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dgwickclaims-my.sharepoint.com/personal/andrew_kovacs_sedgwick_com/Documents/Documents/Risk Control/Training/"/>
    </mc:Choice>
  </mc:AlternateContent>
  <xr:revisionPtr revIDLastSave="0" documentId="8_{124E085E-7481-4B60-AAB7-0135F9328E10}" xr6:coauthVersionLast="47" xr6:coauthVersionMax="47" xr10:uidLastSave="{00000000-0000-0000-0000-000000000000}"/>
  <bookViews>
    <workbookView xWindow="-28920" yWindow="-2655" windowWidth="29040" windowHeight="15720" xr2:uid="{00000000-000D-0000-FFFF-FFFF00000000}"/>
  </bookViews>
  <sheets>
    <sheet name="Sheet1" sheetId="1" r:id="rId1"/>
    <sheet name="PT" sheetId="2" state="hidden" r:id="rId2"/>
  </sheets>
  <definedNames>
    <definedName name="A2350\">Sheet1!$G$2398</definedName>
    <definedName name="OCDD">Sheet1!$A$484</definedName>
    <definedName name="OCOD">Sheet1!$D$490</definedName>
    <definedName name="_xlnm.Print_Area" localSheetId="0">Table1[#All]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59" i="1" l="1"/>
  <c r="G2269" i="1"/>
  <c r="G607" i="1"/>
  <c r="G4399" i="1"/>
  <c r="G4327" i="1"/>
  <c r="G3867" i="1"/>
  <c r="G3645" i="1"/>
  <c r="G3458" i="1"/>
  <c r="G3405" i="1"/>
  <c r="G2921" i="1"/>
  <c r="G2872" i="1"/>
  <c r="G2219" i="1"/>
  <c r="G1632" i="1"/>
  <c r="G1450" i="1"/>
  <c r="G212" i="1"/>
  <c r="G3504" i="1"/>
  <c r="G958" i="1"/>
  <c r="G3460" i="1"/>
  <c r="G2382" i="1"/>
  <c r="G3836" i="1"/>
  <c r="G3688" i="1"/>
  <c r="G3594" i="1"/>
  <c r="G2005" i="1"/>
  <c r="G4178" i="1"/>
  <c r="G1768" i="1"/>
  <c r="G3023" i="1"/>
  <c r="G874" i="1"/>
  <c r="G2582" i="1"/>
  <c r="G1066" i="1"/>
  <c r="G2992" i="1"/>
  <c r="G1545" i="1"/>
  <c r="G3346" i="1"/>
  <c r="G2788" i="1"/>
  <c r="G1178" i="1"/>
  <c r="G4334" i="1"/>
  <c r="G2202" i="1"/>
  <c r="G1647" i="1"/>
  <c r="G1415" i="1"/>
  <c r="G1293" i="1"/>
  <c r="G1094" i="1"/>
  <c r="G893" i="1"/>
  <c r="G2989" i="1"/>
  <c r="G1921" i="1"/>
  <c r="G1773" i="1"/>
  <c r="G1029" i="1"/>
  <c r="G3072" i="1"/>
  <c r="G4217" i="1"/>
  <c r="G4325" i="1"/>
  <c r="G2386" i="1"/>
  <c r="G2833" i="1"/>
  <c r="G2033" i="1"/>
  <c r="G3139" i="1"/>
  <c r="G3138" i="1"/>
  <c r="G1437" i="1"/>
  <c r="G3303" i="1"/>
  <c r="G1372" i="1"/>
  <c r="G1436" i="1"/>
  <c r="G1526" i="1"/>
  <c r="G3214" i="1"/>
  <c r="G4547" i="1"/>
  <c r="G3986" i="1"/>
  <c r="G1008" i="1"/>
  <c r="G3617" i="1"/>
  <c r="G1234" i="1"/>
  <c r="G4151" i="1"/>
  <c r="G2889" i="1"/>
  <c r="G2378" i="1"/>
  <c r="G712" i="1"/>
  <c r="G3046" i="1"/>
  <c r="G4037" i="1"/>
  <c r="G4411" i="1"/>
  <c r="G222" i="1"/>
  <c r="G3964" i="1"/>
  <c r="G4544" i="1"/>
  <c r="G1863" i="1"/>
  <c r="G1822" i="1"/>
  <c r="G4127" i="1"/>
  <c r="G2778" i="1"/>
  <c r="G2970" i="1"/>
  <c r="G2630" i="1"/>
  <c r="G586" i="1"/>
  <c r="G2113" i="1"/>
  <c r="G1532" i="1"/>
  <c r="G2399" i="1"/>
  <c r="G931" i="1"/>
  <c r="G318" i="1"/>
  <c r="G421" i="1"/>
  <c r="G1362" i="1"/>
  <c r="G4324" i="1"/>
  <c r="G3868" i="1"/>
  <c r="G3152" i="1"/>
  <c r="G4617" i="1"/>
  <c r="G4006" i="1"/>
  <c r="G4587" i="1"/>
  <c r="G1668" i="1"/>
  <c r="G3034" i="1"/>
  <c r="G1865" i="1"/>
  <c r="G2919" i="1"/>
  <c r="G3635" i="1"/>
  <c r="G1800" i="1"/>
  <c r="G3781" i="1"/>
  <c r="G3783" i="1"/>
  <c r="G1434" i="1" l="1"/>
  <c r="G1735" i="1"/>
  <c r="G1338" i="1"/>
  <c r="G956" i="1"/>
  <c r="G3396" i="1"/>
  <c r="G4096" i="1"/>
  <c r="G1657" i="1"/>
  <c r="G3403" i="1"/>
  <c r="G2020" i="1"/>
  <c r="G3983" i="1"/>
  <c r="G132" i="1"/>
  <c r="G1619" i="1"/>
  <c r="G3191" i="1"/>
  <c r="G667" i="1"/>
  <c r="G194" i="1"/>
  <c r="G2896" i="1"/>
  <c r="G1785" i="1"/>
  <c r="G3606" i="1"/>
  <c r="G2656" i="1"/>
  <c r="G2667" i="1"/>
  <c r="G3601" i="1"/>
  <c r="G2370" i="1"/>
  <c r="G1640" i="1"/>
  <c r="G3973" i="1"/>
  <c r="G4266" i="1"/>
  <c r="G2669" i="1"/>
  <c r="G1422" i="1"/>
  <c r="G219" i="1"/>
  <c r="G3057" i="1"/>
  <c r="G4247" i="1"/>
  <c r="G3903" i="1"/>
  <c r="G2036" i="1"/>
  <c r="G2611" i="1"/>
  <c r="G4232" i="1"/>
  <c r="G1697" i="1"/>
  <c r="G3005" i="1" l="1"/>
  <c r="G2996" i="1"/>
  <c r="G2966" i="1"/>
  <c r="G3433" i="1"/>
  <c r="G3431" i="1"/>
  <c r="G1975" i="1"/>
  <c r="G796" i="1"/>
  <c r="G642" i="1"/>
  <c r="G4297" i="1"/>
  <c r="G4304" i="1"/>
  <c r="G561" i="1"/>
  <c r="G2496" i="1"/>
  <c r="G3846" i="1"/>
  <c r="G4457" i="1"/>
  <c r="G2604" i="1"/>
  <c r="G3069" i="1"/>
  <c r="G565" i="1"/>
  <c r="G2385" i="1"/>
  <c r="G1360" i="1"/>
  <c r="G4326" i="1"/>
  <c r="G2704" i="1"/>
  <c r="G3462" i="1"/>
  <c r="G563" i="1"/>
  <c r="G4200" i="1"/>
  <c r="G3419" i="1"/>
  <c r="G1555" i="1"/>
  <c r="G1831" i="1"/>
  <c r="G2601" i="1"/>
  <c r="G3641" i="1"/>
  <c r="G1538" i="1"/>
  <c r="G4355" i="1"/>
  <c r="G3151" i="1"/>
  <c r="G713" i="1"/>
  <c r="G265" i="1"/>
  <c r="G4575" i="1"/>
  <c r="G4574" i="1"/>
  <c r="G2957" i="1"/>
  <c r="G4589" i="1"/>
  <c r="G2846" i="1"/>
  <c r="G4099" i="1"/>
  <c r="G4018" i="1"/>
  <c r="G3729" i="1"/>
  <c r="G2828" i="1"/>
  <c r="G1010" i="1"/>
  <c r="G2240" i="1"/>
  <c r="G490" i="1"/>
  <c r="G2281" i="1"/>
  <c r="G436" i="1"/>
  <c r="G2814" i="1"/>
  <c r="G3613" i="1"/>
  <c r="G1397" i="1"/>
  <c r="G2507" i="1"/>
  <c r="G3293" i="1"/>
  <c r="G1134" i="1"/>
  <c r="G379" i="1"/>
  <c r="G1407" i="1"/>
  <c r="G2757" i="1"/>
  <c r="G2756" i="1"/>
  <c r="G3159" i="1"/>
  <c r="G770" i="1"/>
  <c r="G2934" i="1"/>
  <c r="G1575" i="1"/>
  <c r="G1014" i="1"/>
  <c r="G779" i="1"/>
  <c r="G556" i="1"/>
  <c r="G68" i="1"/>
  <c r="G747" i="1"/>
  <c r="G3886" i="1"/>
  <c r="G1021" i="1"/>
  <c r="G541" i="1"/>
  <c r="G1100" i="1"/>
  <c r="G3984" i="1"/>
  <c r="G4509" i="1"/>
  <c r="G1884" i="1"/>
  <c r="G2660" i="1"/>
  <c r="G2813" i="1"/>
  <c r="G4119" i="1"/>
  <c r="G3348" i="1"/>
  <c r="G2288" i="1"/>
  <c r="G4050" i="1"/>
  <c r="G4506" i="1"/>
  <c r="G1429" i="1"/>
  <c r="G4207" i="1"/>
  <c r="G1786" i="1"/>
  <c r="G1316" i="1"/>
  <c r="G4162" i="1"/>
  <c r="G4230" i="1"/>
  <c r="G1197" i="1"/>
  <c r="G3326" i="1"/>
  <c r="G4377" i="1"/>
  <c r="G3143" i="1"/>
  <c r="G943" i="1"/>
  <c r="G941" i="1"/>
  <c r="G3044" i="1"/>
  <c r="G1810" i="1"/>
  <c r="G3171" i="1"/>
  <c r="G432" i="1"/>
  <c r="G4622" i="1"/>
  <c r="G1999" i="1"/>
  <c r="G3475" i="1"/>
  <c r="G295" i="1" l="1"/>
  <c r="G2955" i="1"/>
  <c r="G2214" i="1"/>
  <c r="G3528" i="1"/>
  <c r="G3938" i="1"/>
  <c r="G3663" i="1"/>
  <c r="G4582" i="1"/>
  <c r="G2377" i="1"/>
  <c r="G370" i="1"/>
  <c r="G1361" i="1"/>
  <c r="G4466" i="1"/>
  <c r="G558" i="1"/>
  <c r="G2745" i="1"/>
  <c r="G4314" i="1"/>
  <c r="G967" i="1"/>
  <c r="G3904" i="1"/>
  <c r="G4271" i="1"/>
  <c r="G2909" i="1"/>
  <c r="G428" i="1"/>
  <c r="G427" i="1"/>
  <c r="G1472" i="1"/>
  <c r="G216" i="1"/>
  <c r="G4019" i="1"/>
  <c r="G484" i="1"/>
  <c r="G1604" i="1"/>
  <c r="G1956" i="1"/>
  <c r="G2119" i="1"/>
  <c r="G1582" i="1"/>
  <c r="G2765" i="1"/>
  <c r="G2362" i="1"/>
  <c r="G3900" i="1"/>
  <c r="G2642" i="1"/>
  <c r="G673" i="1"/>
  <c r="G2002" i="1"/>
  <c r="G148" i="1"/>
  <c r="G3157" i="1"/>
  <c r="G2629" i="1"/>
  <c r="G2912" i="1"/>
  <c r="G549" i="1"/>
  <c r="G4007" i="1"/>
  <c r="G1977" i="1"/>
  <c r="G1976" i="1"/>
  <c r="G3774" i="1"/>
  <c r="G1522" i="1"/>
  <c r="G2877" i="1"/>
  <c r="G3231" i="1"/>
  <c r="G4405" i="1"/>
  <c r="G4260" i="1"/>
  <c r="G2956" i="1"/>
  <c r="G4060" i="1"/>
  <c r="G1909" i="1"/>
  <c r="G1913" i="1"/>
  <c r="G983" i="1"/>
  <c r="G175" i="1"/>
  <c r="G1122" i="1"/>
  <c r="G362" i="1"/>
  <c r="G3787" i="1"/>
  <c r="G1850" i="1"/>
  <c r="G772" i="1"/>
  <c r="G2887" i="1"/>
  <c r="G1344" i="1"/>
  <c r="G4633" i="1"/>
  <c r="G4629" i="1"/>
  <c r="G2567" i="1"/>
  <c r="G2526" i="1"/>
  <c r="G1942" i="1"/>
  <c r="G1125" i="1"/>
  <c r="G2109" i="1"/>
  <c r="G3372" i="1"/>
  <c r="G3579" i="1"/>
  <c r="G1701" i="1"/>
  <c r="G2774" i="1"/>
  <c r="G303" i="1"/>
  <c r="G2091" i="1"/>
  <c r="G2427" i="1"/>
  <c r="G3102" i="1"/>
  <c r="G74" i="1"/>
  <c r="G742" i="1"/>
  <c r="G3351" i="1"/>
  <c r="G3065" i="1"/>
  <c r="G1182" i="1"/>
  <c r="G180" i="1"/>
  <c r="G3226" i="1"/>
  <c r="G3515" i="1"/>
  <c r="G1402" i="1"/>
  <c r="G3490" i="1"/>
  <c r="G289" i="1"/>
  <c r="G2322" i="1"/>
  <c r="G3444" i="1"/>
  <c r="G1927" i="1"/>
  <c r="G750" i="1"/>
  <c r="G1330" i="1"/>
  <c r="G3637" i="1"/>
  <c r="G438" i="1"/>
  <c r="G3892" i="1"/>
  <c r="G3888" i="1"/>
  <c r="G3887" i="1"/>
  <c r="G965" i="1"/>
  <c r="G3150" i="1"/>
  <c r="G460" i="1"/>
  <c r="G439" i="1"/>
  <c r="G208" i="1"/>
  <c r="G413" i="1"/>
  <c r="G3379" i="1" l="1"/>
  <c r="G3378" i="1"/>
  <c r="G1525" i="1"/>
  <c r="G284" i="1"/>
  <c r="G4468" i="1"/>
  <c r="G970" i="1"/>
  <c r="G354" i="1"/>
  <c r="G1030" i="1"/>
  <c r="G3245" i="1"/>
  <c r="G2741" i="1"/>
  <c r="G3387" i="1"/>
  <c r="G256" i="1"/>
  <c r="G631" i="1"/>
  <c r="G1914" i="1"/>
  <c r="G3931" i="1"/>
  <c r="G510" i="1"/>
  <c r="G2156" i="1"/>
  <c r="G1513" i="1"/>
  <c r="G1953" i="1"/>
  <c r="G1393" i="1"/>
  <c r="G3414" i="1"/>
  <c r="G1653" i="1"/>
  <c r="G1498" i="1"/>
  <c r="G4166" i="1"/>
  <c r="G483" i="1"/>
  <c r="G2031" i="1"/>
  <c r="G4259" i="1"/>
  <c r="G4483" i="1"/>
  <c r="G1848" i="1"/>
  <c r="G4386" i="1"/>
  <c r="G4224" i="1"/>
  <c r="G1770" i="1"/>
  <c r="G2336" i="1"/>
  <c r="G617" i="1"/>
  <c r="G917" i="1"/>
  <c r="G2723" i="1"/>
  <c r="G3438" i="1"/>
  <c r="G1805" i="1"/>
  <c r="G2205" i="1"/>
  <c r="G1574" i="1"/>
  <c r="G440" i="1"/>
  <c r="G543" i="1"/>
  <c r="G2618" i="1"/>
  <c r="G4461" i="1"/>
  <c r="G4533" i="1"/>
  <c r="G4500" i="1"/>
  <c r="G4480" i="1"/>
  <c r="G4258" i="1"/>
  <c r="G4228" i="1"/>
  <c r="G4048" i="1"/>
  <c r="G3813" i="1"/>
  <c r="G3725" i="1"/>
  <c r="G3545" i="1"/>
  <c r="G3500" i="1"/>
  <c r="G3384" i="1"/>
  <c r="G3308" i="1"/>
  <c r="G3304" i="1"/>
  <c r="G2733" i="1"/>
  <c r="G2532" i="1"/>
  <c r="G2039" i="1"/>
  <c r="G1698" i="1"/>
  <c r="G903" i="1"/>
  <c r="G890" i="1"/>
  <c r="G875" i="1"/>
  <c r="G653" i="1"/>
  <c r="G126" i="1"/>
  <c r="G437" i="1"/>
  <c r="G3610" i="1"/>
  <c r="G1223" i="1"/>
  <c r="G5" i="1"/>
  <c r="G2668" i="1"/>
  <c r="G2663" i="1"/>
  <c r="G2662" i="1"/>
  <c r="G150" i="1"/>
  <c r="G199" i="1"/>
  <c r="G1766" i="1"/>
  <c r="G4323" i="1"/>
  <c r="G1634" i="1"/>
  <c r="G3456" i="1"/>
  <c r="G4026" i="1"/>
  <c r="G3386" i="1"/>
  <c r="G3618" i="1"/>
  <c r="G1992" i="1"/>
  <c r="G3332" i="1"/>
  <c r="G2207" i="1"/>
  <c r="G665" i="1"/>
  <c r="G4296" i="1"/>
  <c r="G1688" i="1"/>
  <c r="G1418" i="1"/>
  <c r="G2666" i="1"/>
  <c r="G800" i="1"/>
  <c r="G3998" i="1"/>
  <c r="G3997" i="1"/>
  <c r="G3956" i="1"/>
  <c r="G13" i="1"/>
  <c r="G4136" i="1"/>
  <c r="G4640" i="1"/>
  <c r="G3852" i="1"/>
  <c r="G3849" i="1"/>
  <c r="G2213" i="1"/>
  <c r="G825" i="1" l="1"/>
  <c r="G824" i="1"/>
  <c r="G2617" i="1"/>
  <c r="G2401" i="1"/>
  <c r="G2728" i="1"/>
  <c r="G3564" i="1"/>
  <c r="G225" i="1"/>
  <c r="G720" i="1"/>
  <c r="G3620" i="1"/>
  <c r="G4081" i="1"/>
  <c r="G4275" i="1"/>
  <c r="G4570" i="1"/>
  <c r="G3889" i="1"/>
  <c r="G551" i="1"/>
  <c r="G3968" i="1"/>
  <c r="G4427" i="1"/>
  <c r="G1860" i="1"/>
  <c r="G2416" i="1"/>
  <c r="G3821" i="1"/>
  <c r="G1264" i="1"/>
  <c r="G1263" i="1"/>
  <c r="G1262" i="1"/>
  <c r="G1447" i="1"/>
  <c r="G1444" i="1"/>
  <c r="G530" i="1"/>
  <c r="G4565" i="1"/>
  <c r="G4562" i="1"/>
  <c r="G4560" i="1"/>
  <c r="G4559" i="1"/>
  <c r="G371" i="1"/>
  <c r="G470" i="1" l="1"/>
  <c r="G1063" i="1"/>
  <c r="G3696" i="1"/>
  <c r="G4472" i="1"/>
  <c r="G3851" i="1"/>
  <c r="G1926" i="1"/>
  <c r="G979" i="1"/>
  <c r="G1488" i="1"/>
  <c r="G932" i="1"/>
  <c r="G3773" i="1"/>
  <c r="G19" i="1"/>
  <c r="G204" i="1"/>
  <c r="G787" i="1"/>
  <c r="G987" i="1"/>
  <c r="G966" i="1"/>
  <c r="G4406" i="1"/>
  <c r="G4086" i="1"/>
  <c r="G638" i="1"/>
  <c r="G3716" i="1"/>
  <c r="G4439" i="1"/>
  <c r="G4473" i="1"/>
  <c r="G1024" i="1"/>
  <c r="G327" i="1"/>
  <c r="G3513" i="1"/>
  <c r="G1208" i="1"/>
  <c r="G3318" i="1"/>
  <c r="G2700" i="1"/>
  <c r="G1631" i="1"/>
  <c r="G2472" i="1"/>
  <c r="G1049" i="1"/>
  <c r="G1603" i="1"/>
  <c r="G1220" i="1"/>
  <c r="G328" i="1"/>
  <c r="G2067" i="1"/>
  <c r="G3828" i="1"/>
  <c r="G1549" i="1"/>
  <c r="G2218" i="1"/>
  <c r="G2217" i="1"/>
  <c r="G4320" i="1"/>
  <c r="G2521" i="1"/>
  <c r="G2520" i="1"/>
  <c r="G1373" i="1"/>
  <c r="G2740" i="1"/>
  <c r="G4635" i="1" l="1"/>
  <c r="G1729" i="1"/>
  <c r="G633" i="1"/>
  <c r="G95" i="1"/>
  <c r="G94" i="1"/>
  <c r="G89" i="1"/>
  <c r="G103" i="1"/>
  <c r="G104" i="1"/>
  <c r="G687" i="1"/>
  <c r="G3708" i="1"/>
  <c r="G3786" i="1"/>
  <c r="G2583" i="1"/>
  <c r="G2590" i="1"/>
  <c r="G4220" i="1"/>
  <c r="G18" i="1"/>
  <c r="G4456" i="1"/>
  <c r="G3488" i="1"/>
  <c r="G737" i="1"/>
  <c r="G852" i="1"/>
  <c r="G309" i="1"/>
  <c r="G4041" i="1"/>
  <c r="G4588" i="1"/>
  <c r="G1244" i="1"/>
  <c r="G4596" i="1"/>
  <c r="G2169" i="1"/>
  <c r="G189" i="1"/>
  <c r="G600" i="1"/>
  <c r="G1065" i="1"/>
  <c r="G2291" i="1"/>
  <c r="G4591" i="1"/>
  <c r="G114" i="1"/>
  <c r="G2087" i="1"/>
  <c r="G163" i="1"/>
  <c r="G803" i="1"/>
  <c r="G1412" i="1"/>
  <c r="G2525" i="1"/>
  <c r="G3181" i="1"/>
  <c r="G2563" i="1"/>
  <c r="G2746" i="1"/>
  <c r="G1079" i="1"/>
  <c r="G187" i="1"/>
  <c r="G2995" i="1"/>
  <c r="G2822" i="1"/>
  <c r="G4142" i="1"/>
  <c r="G3493" i="1"/>
  <c r="G1573" i="1"/>
  <c r="G4054" i="1"/>
  <c r="G4053" i="1"/>
  <c r="G3487" i="1"/>
  <c r="G2082" i="1"/>
  <c r="G4189" i="1"/>
  <c r="G3100" i="1"/>
  <c r="G971" i="1"/>
  <c r="G1887" i="1"/>
  <c r="G922" i="1"/>
  <c r="G3033" i="1"/>
  <c r="G2949" i="1"/>
  <c r="G1468" i="1"/>
  <c r="G1750" i="1"/>
  <c r="G3267" i="1"/>
  <c r="G4250" i="1"/>
  <c r="G3908" i="1"/>
  <c r="G4091" i="1"/>
  <c r="G2940" i="1"/>
  <c r="G2649" i="1"/>
  <c r="G2678" i="1"/>
  <c r="G1944" i="1"/>
  <c r="G3974" i="1"/>
  <c r="G1475" i="1"/>
  <c r="G274" i="1"/>
  <c r="G411" i="1"/>
  <c r="G3309" i="1"/>
  <c r="G1205" i="1"/>
  <c r="G4215" i="1"/>
  <c r="G49" i="1"/>
  <c r="G2280" i="1"/>
  <c r="G4245" i="1"/>
  <c r="G3477" i="1"/>
  <c r="G3794" i="1"/>
  <c r="G3981" i="1"/>
  <c r="G3290" i="1"/>
  <c r="G3287" i="1"/>
  <c r="G3286" i="1"/>
  <c r="G2209" i="1"/>
  <c r="G4270" i="1"/>
  <c r="G3323" i="1"/>
  <c r="G3115" i="1"/>
  <c r="G3040" i="1"/>
  <c r="G2724" i="1"/>
  <c r="G2540" i="1"/>
  <c r="G2353" i="1"/>
  <c r="G2316" i="1"/>
  <c r="G1925" i="1"/>
  <c r="G1720" i="1"/>
  <c r="G1541" i="1"/>
  <c r="G973" i="1"/>
  <c r="G244" i="1"/>
  <c r="G96" i="1"/>
  <c r="G79" i="1"/>
  <c r="G2335" i="1"/>
  <c r="G2334" i="1"/>
  <c r="G2333" i="1"/>
  <c r="G2106" i="1"/>
  <c r="G519" i="1"/>
  <c r="G1020" i="1"/>
  <c r="G2363" i="1"/>
  <c r="G838" i="1"/>
  <c r="G227" i="1"/>
  <c r="G2587" i="1"/>
  <c r="G1727" i="1"/>
  <c r="G1314" i="1"/>
  <c r="G4508" i="1"/>
  <c r="G4123" i="1"/>
  <c r="G709" i="1"/>
  <c r="G3905" i="1"/>
  <c r="G4135" i="1"/>
  <c r="G1313" i="1"/>
  <c r="G666" i="1"/>
  <c r="G22" i="1"/>
  <c r="G3699" i="1"/>
  <c r="G1605" i="1"/>
  <c r="G2295" i="1"/>
  <c r="G1706" i="1"/>
  <c r="G4223" i="1"/>
  <c r="G8" i="1"/>
  <c r="G908" i="1"/>
  <c r="G905" i="1"/>
  <c r="G2531" i="1"/>
  <c r="G2549" i="1"/>
  <c r="G1101" i="1"/>
  <c r="G1572" i="1"/>
  <c r="G2462" i="1"/>
  <c r="G2041" i="1"/>
  <c r="G2028" i="1"/>
  <c r="G169" i="1"/>
  <c r="G167" i="1"/>
  <c r="G981" i="1"/>
  <c r="G4029" i="1"/>
  <c r="G982" i="1"/>
  <c r="G4" i="1"/>
  <c r="G1609" i="1"/>
  <c r="G2750" i="1"/>
  <c r="G4442" i="1"/>
  <c r="G668" i="1"/>
  <c r="G930" i="1"/>
  <c r="G4523" i="1"/>
  <c r="G1984" i="1"/>
  <c r="G1673" i="1"/>
  <c r="G4027" i="1"/>
  <c r="G2703" i="1"/>
  <c r="G1252" i="1"/>
  <c r="G200" i="1"/>
  <c r="G3383" i="1"/>
  <c r="G3711" i="1"/>
  <c r="G1017" i="1"/>
  <c r="G1540" i="1"/>
  <c r="G3316" i="1"/>
  <c r="G3763" i="1"/>
  <c r="G1136" i="1"/>
  <c r="G2683" i="1"/>
  <c r="G1712" i="1"/>
  <c r="G2066" i="1"/>
  <c r="G1439" i="1"/>
  <c r="G1714" i="1"/>
  <c r="G2605" i="1"/>
  <c r="G2608" i="1"/>
  <c r="G1273" i="1"/>
  <c r="G2058" i="1"/>
  <c r="G798" i="1"/>
  <c r="G799" i="1"/>
  <c r="G1106" i="1"/>
  <c r="G1044" i="1"/>
  <c r="G3590" i="1"/>
  <c r="G1496" i="1"/>
  <c r="G334" i="1"/>
  <c r="G729" i="1"/>
  <c r="G2638" i="1"/>
  <c r="G3299" i="1"/>
  <c r="G2238" i="1"/>
  <c r="G4310" i="1"/>
  <c r="G4028" i="1"/>
  <c r="G848" i="1"/>
  <c r="G4444" i="1"/>
  <c r="G4094" i="1"/>
  <c r="G3142" i="1"/>
  <c r="G4319" i="1"/>
  <c r="G769" i="1"/>
  <c r="G3075" i="1"/>
  <c r="G1043" i="1"/>
  <c r="G1219" i="1"/>
  <c r="G2022" i="1"/>
  <c r="G4140" i="1"/>
  <c r="G4307" i="1"/>
  <c r="G4495" i="1"/>
  <c r="G953" i="1"/>
  <c r="G254" i="1"/>
  <c r="G34" i="1"/>
  <c r="G2443" i="1"/>
  <c r="G2614" i="1"/>
  <c r="G1930" i="1"/>
  <c r="G3426" i="1"/>
  <c r="G703" i="1"/>
  <c r="G822" i="1"/>
  <c r="G1919" i="1"/>
  <c r="G2485" i="1"/>
  <c r="G4068" i="1"/>
  <c r="G316" i="1"/>
  <c r="G3977" i="1"/>
  <c r="G860" i="1"/>
  <c r="G1856" i="1"/>
  <c r="G2380" i="1"/>
  <c r="G2383" i="1"/>
  <c r="G1410" i="1"/>
  <c r="G2596" i="1"/>
  <c r="G2595" i="1"/>
  <c r="G2153" i="1"/>
  <c r="G2152" i="1"/>
  <c r="G1139" i="1"/>
  <c r="G3632" i="1"/>
  <c r="G3629" i="1"/>
  <c r="G3627" i="1"/>
  <c r="G3624" i="1"/>
  <c r="G3623" i="1"/>
  <c r="G895" i="1"/>
  <c r="G2260" i="1"/>
  <c r="G885" i="1"/>
  <c r="G4531" i="1"/>
  <c r="G4524" i="1"/>
  <c r="G4522" i="1"/>
  <c r="G4512" i="1"/>
  <c r="G4503" i="1"/>
  <c r="G4489" i="1"/>
  <c r="G4486" i="1"/>
  <c r="G4482" i="1"/>
  <c r="G2184" i="1"/>
  <c r="G4373" i="1"/>
  <c r="G581" i="1"/>
  <c r="G571" i="1"/>
  <c r="G570" i="1"/>
  <c r="G1686" i="1"/>
  <c r="G4214" i="1"/>
  <c r="G2128" i="1"/>
  <c r="G1334" i="1"/>
  <c r="G2420" i="1"/>
  <c r="G179" i="1"/>
  <c r="G4169" i="1"/>
  <c r="G2674" i="1"/>
  <c r="G149" i="1"/>
  <c r="G4379" i="1"/>
  <c r="G2749" i="1"/>
  <c r="G4401" i="1"/>
  <c r="G674" i="1"/>
  <c r="G1760" i="1"/>
  <c r="G3080" i="1"/>
  <c r="G3622" i="1"/>
  <c r="G4552" i="1"/>
  <c r="G2899" i="1"/>
  <c r="G4255" i="1"/>
  <c r="G1614" i="1"/>
  <c r="G4643" i="1"/>
  <c r="G3376" i="1"/>
  <c r="G3830" i="1"/>
  <c r="G2807" i="1"/>
  <c r="G2796" i="1"/>
  <c r="G2803" i="1"/>
  <c r="G266" i="1"/>
  <c r="G1588" i="1"/>
  <c r="G62" i="1"/>
  <c r="G783" i="1"/>
  <c r="G3482" i="1"/>
  <c r="G1684" i="1"/>
  <c r="G2576" i="1"/>
  <c r="G365" i="1"/>
  <c r="G2061" i="1"/>
  <c r="G1282" i="1"/>
  <c r="G1342" i="1"/>
  <c r="G4005" i="1"/>
  <c r="G900" i="1"/>
  <c r="G1184" i="1"/>
  <c r="G945" i="1"/>
  <c r="G2451" i="1"/>
  <c r="G2447" i="1"/>
  <c r="G2735" i="1"/>
  <c r="G1732" i="1"/>
  <c r="G1774" i="1"/>
  <c r="G3464" i="1"/>
  <c r="G2125" i="1"/>
  <c r="G2881" i="1"/>
  <c r="G980" i="1"/>
  <c r="G3189" i="1"/>
  <c r="G969" i="1"/>
  <c r="G384" i="1"/>
  <c r="G1959" i="1"/>
  <c r="G884" i="1"/>
  <c r="G2985" i="1"/>
  <c r="G1558" i="1"/>
  <c r="G1069" i="1"/>
  <c r="G4148" i="1"/>
  <c r="G3571" i="1"/>
  <c r="G3563" i="1"/>
  <c r="G3555" i="1"/>
  <c r="G3561" i="1"/>
  <c r="G4542" i="1"/>
  <c r="G4238" i="1"/>
  <c r="G4109" i="1"/>
  <c r="G4064" i="1"/>
  <c r="G3940" i="1"/>
  <c r="G3927" i="1"/>
  <c r="G3677" i="1"/>
  <c r="G3638" i="1"/>
  <c r="G3310" i="1"/>
  <c r="G3223" i="1"/>
  <c r="G3101" i="1"/>
  <c r="G2725" i="1"/>
  <c r="G2450" i="1"/>
  <c r="G2390" i="1"/>
  <c r="G2204" i="1"/>
  <c r="G2203" i="1"/>
  <c r="G2132" i="1"/>
  <c r="G1778" i="1"/>
  <c r="G1554" i="1"/>
  <c r="G1260" i="1"/>
  <c r="G1247" i="1"/>
  <c r="G1019" i="1"/>
  <c r="G996" i="1"/>
  <c r="G957" i="1"/>
  <c r="G784" i="1"/>
  <c r="G584" i="1"/>
  <c r="G488" i="1"/>
  <c r="G315" i="1"/>
  <c r="G663" i="1"/>
  <c r="G662" i="1"/>
  <c r="G1083" i="1"/>
  <c r="G1078" i="1"/>
  <c r="G1093" i="1"/>
  <c r="G1096" i="1"/>
  <c r="G1098" i="1"/>
  <c r="G1099" i="1"/>
  <c r="G3717" i="1"/>
  <c r="G3757" i="1"/>
  <c r="G831" i="1"/>
  <c r="G4328" i="1"/>
  <c r="G3331" i="1"/>
  <c r="G3373" i="1"/>
  <c r="G3369" i="1"/>
  <c r="G4010" i="1"/>
  <c r="G4279" i="1"/>
  <c r="G3368" i="1"/>
  <c r="G2727" i="1"/>
  <c r="G426" i="1"/>
  <c r="G539" i="1"/>
  <c r="G1339" i="1"/>
  <c r="G314" i="1"/>
  <c r="G3295" i="1"/>
  <c r="G1935" i="1"/>
  <c r="G4347" i="1"/>
  <c r="G1141" i="1"/>
  <c r="G285" i="1"/>
  <c r="G2267" i="1"/>
  <c r="G258" i="1"/>
  <c r="G259" i="1"/>
  <c r="G4201" i="1"/>
  <c r="G2612" i="1"/>
  <c r="G2063" i="1"/>
  <c r="G2593" i="1"/>
  <c r="G4097" i="1"/>
  <c r="G3271" i="1"/>
  <c r="F15" i="2"/>
  <c r="K13" i="2" s="1"/>
  <c r="K15" i="2" s="1"/>
  <c r="F34" i="2"/>
  <c r="K17" i="2" s="1"/>
  <c r="J15" i="2"/>
  <c r="J20" i="2" s="1"/>
  <c r="K20" i="2" l="1"/>
  <c r="G2481" i="1"/>
  <c r="G1910" i="1"/>
  <c r="G1789" i="1"/>
  <c r="G1793" i="1"/>
  <c r="G579" i="1"/>
  <c r="G3195" i="1"/>
  <c r="G1827" i="1"/>
  <c r="G4284" i="1"/>
  <c r="G1633" i="1"/>
  <c r="G821" i="1"/>
  <c r="G2019" i="1"/>
  <c r="G2018" i="1"/>
  <c r="G2242" i="1"/>
  <c r="G2534" i="1"/>
  <c r="G1041" i="1"/>
  <c r="G2713" i="1"/>
  <c r="G3344" i="1"/>
  <c r="G782" i="1"/>
  <c r="G954" i="1"/>
  <c r="G4063" i="1"/>
  <c r="G1105" i="1"/>
  <c r="G1920" i="1"/>
  <c r="G2655" i="1"/>
  <c r="G3922" i="1"/>
  <c r="G1623" i="1"/>
  <c r="G4530" i="1"/>
  <c r="G2052" i="1"/>
  <c r="G705" i="1"/>
  <c r="G2071" i="1"/>
  <c r="G2797" i="1"/>
  <c r="G3176" i="1"/>
  <c r="G3449" i="1"/>
  <c r="G3517" i="1"/>
  <c r="G1543" i="1"/>
  <c r="G2905" i="1"/>
  <c r="G2975" i="1"/>
  <c r="G1973" i="1"/>
  <c r="G2037" i="1"/>
  <c r="G2034" i="1"/>
  <c r="G2030" i="1"/>
  <c r="G4331" i="1"/>
  <c r="G1583" i="1"/>
  <c r="G1229" i="1"/>
  <c r="G616" i="1"/>
  <c r="G367" i="1"/>
  <c r="G3873" i="1"/>
  <c r="G858" i="1"/>
  <c r="G3970" i="1"/>
  <c r="G1347" i="1"/>
  <c r="G537" i="1"/>
  <c r="G3108" i="1"/>
  <c r="G3113" i="1"/>
  <c r="G3107" i="1"/>
  <c r="G3218" i="1"/>
  <c r="G2237" i="1"/>
  <c r="G1027" i="1"/>
  <c r="G2924" i="1"/>
  <c r="G2310" i="1"/>
  <c r="G2309" i="1"/>
  <c r="G2308" i="1"/>
  <c r="G2307" i="1"/>
  <c r="G1626" i="1"/>
  <c r="G2861" i="1"/>
  <c r="G1091" i="1"/>
  <c r="G2634" i="1"/>
  <c r="G2158" i="1"/>
  <c r="G499" i="1"/>
  <c r="G3506" i="1"/>
  <c r="G4363" i="1"/>
  <c r="G3017" i="1"/>
  <c r="G1395" i="1"/>
  <c r="G950" i="1"/>
  <c r="G948" i="1"/>
  <c r="G4352" i="1"/>
  <c r="G4348" i="1"/>
  <c r="G1967" i="1"/>
  <c r="G1581" i="1"/>
  <c r="G2215" i="1"/>
  <c r="G1400" i="1"/>
  <c r="G681" i="1"/>
  <c r="G4393" i="1"/>
  <c r="G3814" i="1"/>
  <c r="G755" i="1"/>
  <c r="G2626" i="1"/>
  <c r="G813" i="1"/>
  <c r="G3930" i="1"/>
  <c r="G3915" i="1"/>
  <c r="G3913" i="1"/>
  <c r="G3898" i="1"/>
  <c r="G3921" i="1"/>
  <c r="G4619" i="1"/>
  <c r="G4024" i="1"/>
  <c r="G249" i="1"/>
  <c r="G3090" i="1"/>
  <c r="G3084" i="1"/>
  <c r="G3083" i="1"/>
  <c r="G3088" i="1"/>
  <c r="G3779" i="1"/>
  <c r="G2151" i="1"/>
  <c r="G2150" i="1"/>
  <c r="G2146" i="1"/>
  <c r="G2143" i="1"/>
  <c r="G3374" i="1"/>
  <c r="G3961" i="1"/>
  <c r="G2305" i="1"/>
  <c r="G2302" i="1"/>
  <c r="G2286" i="1"/>
  <c r="G2277" i="1"/>
  <c r="G1034" i="1"/>
  <c r="G2893" i="1"/>
  <c r="G2891" i="1"/>
  <c r="G4198" i="1"/>
  <c r="G2762" i="1"/>
  <c r="G131" i="1"/>
  <c r="G3546" i="1"/>
  <c r="G278" i="1"/>
  <c r="G2354" i="1"/>
  <c r="G2339" i="1"/>
  <c r="G3734" i="1"/>
  <c r="G598" i="1"/>
  <c r="G597" i="1"/>
  <c r="G596" i="1"/>
  <c r="G605" i="1"/>
  <c r="G4317" i="1"/>
  <c r="G4143" i="1"/>
  <c r="G4129" i="1"/>
  <c r="G1873" i="1"/>
  <c r="G253" i="1"/>
  <c r="G1012" i="1"/>
  <c r="G3537" i="1"/>
  <c r="G3827" i="1"/>
  <c r="G1199" i="1"/>
  <c r="G4234" i="1"/>
  <c r="G1716" i="1"/>
  <c r="G1717" i="1"/>
  <c r="G2078" i="1"/>
  <c r="G752" i="1"/>
  <c r="G606" i="1"/>
  <c r="G4367" i="1"/>
  <c r="G4082" i="1"/>
  <c r="G4079" i="1"/>
  <c r="G286" i="1"/>
  <c r="G3652" i="1"/>
  <c r="G2201" i="1"/>
  <c r="G2194" i="1"/>
  <c r="G2192" i="1"/>
  <c r="G2189" i="1"/>
  <c r="G2187" i="1"/>
  <c r="G2183" i="1"/>
  <c r="G2177" i="1"/>
  <c r="G2176" i="1"/>
  <c r="G2174" i="1"/>
  <c r="G1746" i="1"/>
  <c r="G2442" i="1"/>
  <c r="G2441" i="1"/>
  <c r="G4023" i="1"/>
  <c r="G4016" i="1"/>
  <c r="G4017" i="1"/>
  <c r="G4595" i="1"/>
  <c r="G4593" i="1"/>
  <c r="G4592" i="1"/>
  <c r="G2864" i="1"/>
  <c r="G2592" i="1"/>
  <c r="G2867" i="1"/>
  <c r="G306" i="1"/>
  <c r="G2802" i="1"/>
  <c r="G4366" i="1"/>
  <c r="G4365" i="1"/>
  <c r="G2865" i="1"/>
  <c r="G2573" i="1"/>
  <c r="G3676" i="1" l="1"/>
  <c r="G3066" i="1"/>
  <c r="G61" i="1"/>
  <c r="G4458" i="1"/>
  <c r="G3030" i="1"/>
  <c r="G3870" i="1"/>
  <c r="G2375" i="1"/>
  <c r="G2492" i="1"/>
  <c r="G1747" i="1"/>
  <c r="G2719" i="1"/>
  <c r="G2755" i="1"/>
  <c r="G3589" i="1"/>
  <c r="G2446" i="1"/>
  <c r="G498" i="1"/>
  <c r="G3566" i="1"/>
  <c r="G40" i="1"/>
  <c r="G1955" i="1"/>
  <c r="G1443" i="1"/>
  <c r="G515" i="1"/>
  <c r="G3816" i="1" l="1"/>
  <c r="G3534" i="1"/>
  <c r="G4302" i="1"/>
  <c r="G377" i="1"/>
  <c r="G502" i="1"/>
  <c r="G3718" i="1"/>
  <c r="G2304" i="1"/>
  <c r="G2825" i="1"/>
  <c r="G1359" i="1"/>
  <c r="G2140" i="1"/>
  <c r="G1302" i="1"/>
  <c r="G3689" i="1"/>
  <c r="G3347" i="1"/>
  <c r="G4490" i="1"/>
  <c r="G4528" i="1"/>
  <c r="G2170" i="1"/>
  <c r="G3445" i="1"/>
  <c r="G2234" i="1"/>
  <c r="G1090" i="1"/>
  <c r="G1271" i="1"/>
  <c r="G2054" i="1"/>
  <c r="G4301" i="1"/>
  <c r="G4300" i="1"/>
  <c r="G1254" i="1" l="1"/>
  <c r="G4351" i="1"/>
  <c r="G3857" i="1"/>
  <c r="G2602" i="1"/>
  <c r="G2389" i="1"/>
  <c r="G2296" i="1"/>
  <c r="G2216" i="1"/>
  <c r="G1710" i="1"/>
  <c r="G1467" i="1"/>
  <c r="G1432" i="1"/>
  <c r="G604" i="1"/>
  <c r="G573" i="1"/>
  <c r="G454" i="1"/>
  <c r="G393" i="1"/>
  <c r="G272" i="1"/>
  <c r="G4424" i="1"/>
  <c r="G2493" i="1"/>
  <c r="G2208" i="1"/>
  <c r="G2134" i="1"/>
  <c r="G1515" i="1"/>
  <c r="G388" i="1"/>
  <c r="G2345" i="1" l="1"/>
  <c r="G2083" i="1" l="1"/>
  <c r="G90" i="1"/>
  <c r="G3204" i="1"/>
  <c r="G3230" i="1"/>
  <c r="G105" i="1"/>
  <c r="G4110" i="1"/>
  <c r="G4107" i="1"/>
  <c r="G4408" i="1"/>
  <c r="G1628" i="1"/>
  <c r="G1966" i="1"/>
  <c r="G2537" i="1"/>
  <c r="G1903" i="1"/>
  <c r="G1162" i="1"/>
  <c r="G2229" i="1"/>
  <c r="G2827" i="1"/>
  <c r="G3350" i="1"/>
  <c r="G3197" i="1"/>
  <c r="G1829" i="1"/>
  <c r="G1037" i="1"/>
  <c r="G11" i="1"/>
  <c r="G3714" i="1"/>
  <c r="G3907" i="1"/>
  <c r="G29" i="1" l="1"/>
  <c r="G545" i="1" l="1"/>
  <c r="G998" i="1"/>
  <c r="G898" i="1"/>
  <c r="G171" i="1"/>
  <c r="G3420" i="1"/>
  <c r="G3647" i="1"/>
  <c r="G704" i="1"/>
  <c r="G141" i="1"/>
  <c r="G142" i="1"/>
  <c r="G4345" i="1"/>
  <c r="G3585" i="1"/>
  <c r="G60" i="1"/>
  <c r="G1685" i="1"/>
  <c r="G3911" i="1"/>
  <c r="G643" i="1"/>
  <c r="G1635" i="1"/>
  <c r="G938" i="1"/>
  <c r="G3675" i="1" l="1"/>
  <c r="G2361" i="1"/>
  <c r="G2301" i="1"/>
  <c r="G1739" i="1"/>
  <c r="G2513" i="1"/>
  <c r="G301" i="1"/>
  <c r="G2835" i="1"/>
  <c r="G2168" i="1"/>
  <c r="G749" i="1" l="1"/>
  <c r="G1221" i="1" l="1"/>
  <c r="G456" i="1"/>
  <c r="G455" i="1"/>
  <c r="G832" i="1"/>
  <c r="G1948" i="1"/>
  <c r="G711" i="1"/>
  <c r="G2226" i="1"/>
  <c r="G446" i="1"/>
  <c r="G1858" i="1"/>
  <c r="G4600" i="1"/>
  <c r="G1610" i="1"/>
  <c r="G2120" i="1"/>
  <c r="G3018" i="1"/>
  <c r="G1482" i="1"/>
  <c r="G389" i="1"/>
  <c r="G4362" i="1"/>
  <c r="G390" i="1"/>
  <c r="G153" i="1"/>
  <c r="G261" i="1"/>
  <c r="G1824" i="1"/>
  <c r="G3976" i="1" l="1"/>
  <c r="G3653" i="1"/>
  <c r="G3397" i="1"/>
  <c r="G2821" i="1"/>
  <c r="G2709" i="1"/>
  <c r="G2609" i="1"/>
  <c r="G1481" i="1"/>
  <c r="G2760" i="1"/>
  <c r="G3021" i="1"/>
  <c r="G462" i="1"/>
  <c r="G2456" i="1"/>
  <c r="G2544" i="1"/>
  <c r="G789" i="1"/>
  <c r="G4112" i="1"/>
  <c r="G2968" i="1"/>
  <c r="G133" i="1"/>
  <c r="G4101" i="1"/>
  <c r="G191" i="1"/>
  <c r="G942" i="1"/>
  <c r="G3428" i="1"/>
  <c r="G4056" i="1"/>
  <c r="G2289" i="1"/>
  <c r="G2298" i="1"/>
  <c r="G1272" i="1"/>
  <c r="G3533" i="1"/>
  <c r="G763" i="1"/>
  <c r="G765" i="1"/>
  <c r="G1954" i="1"/>
  <c r="G3715" i="1"/>
  <c r="G775" i="1"/>
  <c r="G759" i="1"/>
  <c r="G757" i="1"/>
  <c r="G756" i="1"/>
  <c r="G4603" i="1"/>
  <c r="G4535" i="1"/>
  <c r="G4088" i="1"/>
  <c r="G4076" i="1"/>
  <c r="G3792" i="1"/>
  <c r="G2179" i="1"/>
  <c r="G419" i="1" l="1"/>
  <c r="G1193" i="1"/>
  <c r="G1473" i="1"/>
  <c r="G1396" i="1"/>
  <c r="G675" i="1"/>
  <c r="G3353" i="1" l="1"/>
  <c r="G542" i="1"/>
  <c r="G1754" i="1" l="1"/>
  <c r="G1753" i="1"/>
  <c r="G1751" i="1"/>
  <c r="G1730" i="1"/>
  <c r="G3739" i="1"/>
  <c r="G3116" i="1"/>
  <c r="G3117" i="1"/>
  <c r="G3161" i="1"/>
  <c r="G3158" i="1"/>
  <c r="G3240" i="1"/>
  <c r="G504" i="1"/>
  <c r="G503" i="1"/>
  <c r="G501" i="1"/>
  <c r="G3593" i="1"/>
  <c r="G3721" i="1"/>
  <c r="G3520" i="1"/>
  <c r="G3529" i="1"/>
  <c r="G3532" i="1" l="1"/>
  <c r="G2987" i="1"/>
  <c r="G2775" i="1"/>
  <c r="G1569" i="1"/>
  <c r="G1433" i="1"/>
  <c r="G1431" i="1"/>
  <c r="G1304" i="1"/>
  <c r="G786" i="1"/>
  <c r="G785" i="1"/>
  <c r="G492" i="1"/>
  <c r="G2372" i="1"/>
  <c r="G2786" i="1" l="1"/>
  <c r="G1851" i="1"/>
  <c r="G3687" i="1"/>
  <c r="G4516" i="1"/>
  <c r="G1353" i="1"/>
  <c r="G3501" i="1"/>
  <c r="G2212" i="1" l="1"/>
  <c r="G780" i="1"/>
  <c r="G1771" i="1"/>
  <c r="G2392" i="1"/>
  <c r="G386" i="1"/>
  <c r="G2320" i="1"/>
  <c r="G3630" i="1"/>
  <c r="G496" i="1"/>
  <c r="G2783" i="1"/>
  <c r="G1745" i="1"/>
  <c r="G2789" i="1"/>
  <c r="G3743" i="1"/>
  <c r="G2816" i="1"/>
  <c r="G738" i="1"/>
  <c r="G2274" i="1"/>
  <c r="G4621" i="1"/>
  <c r="G4396" i="1"/>
  <c r="G2856" i="1"/>
  <c r="G3269" i="1"/>
  <c r="G1638" i="1"/>
  <c r="G1297" i="1"/>
  <c r="G4454" i="1"/>
  <c r="G2897" i="1"/>
  <c r="G4624" i="1"/>
  <c r="G2771" i="1"/>
  <c r="G865" i="1"/>
  <c r="G4287" i="1"/>
  <c r="G2876" i="1"/>
  <c r="G2843" i="1"/>
  <c r="G1405" i="1"/>
  <c r="G2326" i="1"/>
  <c r="G1171" i="1"/>
  <c r="G715" i="1"/>
  <c r="G3798" i="1"/>
  <c r="G358" i="1"/>
  <c r="G2048" i="1"/>
  <c r="G2080" i="1"/>
  <c r="G840" i="1"/>
  <c r="G2935" i="1"/>
  <c r="G3740" i="1"/>
  <c r="G2096" i="1"/>
  <c r="G2752" i="1"/>
  <c r="G3408" i="1"/>
  <c r="G1127" i="1"/>
  <c r="G2250" i="1"/>
  <c r="G4194" i="1"/>
  <c r="G2631" i="1"/>
  <c r="G2029" i="1"/>
  <c r="G4579" i="1"/>
  <c r="G1533" i="1"/>
  <c r="G1929" i="1"/>
  <c r="G2607" i="1"/>
  <c r="G1109" i="1"/>
  <c r="G1693" i="1"/>
  <c r="G4555" i="1"/>
  <c r="G2138" i="1"/>
  <c r="G3934" i="1"/>
  <c r="G1518" i="1"/>
  <c r="G4191" i="1"/>
  <c r="G3430" i="1"/>
  <c r="G4213" i="1"/>
  <c r="G902" i="1"/>
  <c r="G1354" i="1"/>
  <c r="G1144" i="1"/>
  <c r="G2497" i="1"/>
  <c r="G4438" i="1"/>
  <c r="G986" i="1"/>
  <c r="G2313" i="1"/>
  <c r="G670" i="1"/>
  <c r="G2628" i="1"/>
  <c r="G1291" i="1"/>
  <c r="G2726" i="1" l="1"/>
  <c r="G1994" i="1"/>
  <c r="G3336" i="1"/>
  <c r="G311" i="1"/>
  <c r="G2315" i="1"/>
  <c r="G4165" i="1"/>
  <c r="G1923" i="1"/>
  <c r="G192" i="1"/>
  <c r="G4329" i="1"/>
  <c r="G3646" i="1"/>
  <c r="G2879" i="1"/>
  <c r="G1243" i="1"/>
  <c r="G1883" i="1"/>
  <c r="G4118" i="1"/>
  <c r="G4125" i="1"/>
  <c r="G4124" i="1"/>
  <c r="G997" i="1"/>
  <c r="G3357" i="1"/>
  <c r="G2622" i="1"/>
  <c r="G2016" i="1"/>
  <c r="G2869" i="1"/>
  <c r="G1036" i="1"/>
  <c r="G892" i="1"/>
  <c r="G4167" i="1"/>
  <c r="G959" i="1"/>
  <c r="G3154" i="1"/>
  <c r="G2387" i="1"/>
  <c r="G2744" i="1"/>
  <c r="G4025" i="1"/>
  <c r="G1576" i="1"/>
  <c r="G1798" i="1"/>
  <c r="G2243" i="1"/>
  <c r="G2659" i="1"/>
  <c r="G3999" i="1"/>
  <c r="G3745" i="1"/>
  <c r="G3356" i="1"/>
  <c r="G1743" i="1"/>
  <c r="G3636" i="1"/>
  <c r="G718" i="1"/>
  <c r="G2459" i="1" l="1"/>
  <c r="G56" i="1"/>
  <c r="G2847" i="1"/>
  <c r="G2139" i="1"/>
  <c r="G1312" i="1"/>
  <c r="G4103" i="1"/>
  <c r="G408" i="1"/>
  <c r="G4299" i="1" l="1"/>
  <c r="G1032" i="1"/>
  <c r="G1177" i="1"/>
  <c r="G2708" i="1"/>
  <c r="G2820" i="1"/>
  <c r="G491" i="1"/>
  <c r="G3183" i="1" l="1"/>
  <c r="G3120" i="1"/>
  <c r="G4253" i="1"/>
  <c r="G1040" i="1"/>
  <c r="G2925" i="1"/>
  <c r="G2228" i="1"/>
  <c r="G677" i="1"/>
  <c r="G2652" i="1"/>
  <c r="G4561" i="1"/>
  <c r="G1586" i="1"/>
  <c r="G2346" i="1"/>
  <c r="G2645" i="1" l="1"/>
  <c r="G4446" i="1" l="1"/>
  <c r="G1958" i="1"/>
  <c r="G1862" i="1"/>
  <c r="G671" i="1" l="1"/>
  <c r="G48" i="1"/>
  <c r="G2903" i="1" l="1"/>
  <c r="G1842" i="1" l="1"/>
  <c r="G4371" i="1" l="1"/>
  <c r="G2468" i="1"/>
  <c r="G4496" i="1" l="1"/>
  <c r="G3140" i="1" l="1"/>
  <c r="G4450" i="1"/>
  <c r="G2739" i="1"/>
  <c r="G2210" i="1"/>
  <c r="G2105" i="1"/>
  <c r="G2502" i="1"/>
  <c r="G3567" i="1"/>
  <c r="G3340" i="1"/>
  <c r="G2680" i="1"/>
  <c r="G2794" i="1"/>
  <c r="G566" i="1"/>
  <c r="G507" i="1"/>
  <c r="G53" i="1"/>
  <c r="G1867" i="1"/>
  <c r="G3936" i="1"/>
  <c r="G4361" i="1"/>
  <c r="G3574" i="1"/>
  <c r="G4171" i="1"/>
  <c r="G357" i="1"/>
  <c r="G4572" i="1"/>
  <c r="G3523" i="1"/>
  <c r="G1907" i="1"/>
  <c r="G1050" i="1"/>
  <c r="G4534" i="1"/>
  <c r="G3933" i="1"/>
  <c r="G1045" i="1"/>
  <c r="G4226" i="1"/>
  <c r="G4057" i="1"/>
  <c r="G174" i="1"/>
  <c r="G2729" i="1"/>
  <c r="G2491" i="1"/>
  <c r="G1251" i="1"/>
  <c r="G220" i="1"/>
  <c r="G2458" i="1"/>
  <c r="G4312" i="1"/>
  <c r="G994" i="1"/>
  <c r="G3073" i="1"/>
  <c r="G3584" i="1"/>
  <c r="G2369" i="1"/>
  <c r="G686" i="1"/>
  <c r="G2790" i="1"/>
  <c r="G774" i="1"/>
  <c r="G3248" i="1"/>
  <c r="G236" i="1"/>
  <c r="G3785" i="1"/>
  <c r="G3553" i="1"/>
  <c r="G2368" i="1"/>
  <c r="G773" i="1"/>
  <c r="G2977" i="1"/>
  <c r="G2657" i="1"/>
  <c r="G1033" i="1"/>
  <c r="G526" i="1"/>
  <c r="G4154" i="1"/>
  <c r="G4153" i="1"/>
  <c r="G3951" i="1"/>
  <c r="G1474" i="1"/>
  <c r="G1378" i="1"/>
  <c r="G1978" i="1"/>
  <c r="G3730" i="1"/>
  <c r="G748" i="1"/>
  <c r="G3484" i="1"/>
  <c r="G2974" i="1"/>
  <c r="G2973" i="1"/>
  <c r="G855" i="1"/>
  <c r="G3784" i="1"/>
  <c r="G4311" i="1"/>
  <c r="G1265" i="1"/>
  <c r="G450" i="1"/>
  <c r="G2938" i="1"/>
  <c r="G1627" i="1"/>
  <c r="G1787" i="1"/>
  <c r="G3682" i="1"/>
  <c r="G276" i="1"/>
  <c r="G4295" i="1"/>
  <c r="G4423" i="1"/>
  <c r="G4111" i="1"/>
  <c r="G1536" i="1"/>
  <c r="G1552" i="1"/>
  <c r="G2199" i="1"/>
  <c r="G649" i="1"/>
  <c r="G4305" i="1"/>
  <c r="G4286" i="1"/>
  <c r="G3980" i="1"/>
  <c r="G919" i="1"/>
  <c r="G1677" i="1"/>
  <c r="G4529" i="1"/>
  <c r="G3825" i="1"/>
  <c r="G2224" i="1"/>
  <c r="G991" i="1"/>
  <c r="G106" i="1"/>
  <c r="G3858" i="1"/>
  <c r="G4219" i="1"/>
  <c r="G2198" i="1"/>
  <c r="G1815" i="1"/>
  <c r="G2116" i="1"/>
  <c r="G830" i="1"/>
  <c r="G495" i="1"/>
  <c r="G135" i="1"/>
  <c r="G1460" i="1"/>
  <c r="G3292" i="1"/>
  <c r="G4398" i="1"/>
  <c r="G3321" i="1"/>
  <c r="G3239" i="1"/>
  <c r="G154" i="1"/>
  <c r="G4447" i="1"/>
  <c r="G4375" i="1"/>
  <c r="G75" i="1"/>
  <c r="G3692" i="1"/>
  <c r="G2435" i="1"/>
  <c r="G1652" i="1"/>
  <c r="G1002" i="1"/>
  <c r="G934" i="1"/>
  <c r="G685" i="1"/>
  <c r="G1669" i="1"/>
  <c r="G4248" i="1"/>
  <c r="G3959" i="1"/>
  <c r="G2220" i="1"/>
  <c r="G2910" i="1"/>
  <c r="G3497" i="1"/>
  <c r="G3118" i="1"/>
  <c r="G3062" i="1"/>
  <c r="G1430" i="1"/>
  <c r="G1276" i="1"/>
  <c r="G4242" i="1"/>
  <c r="G1278" i="1"/>
  <c r="G735" i="1"/>
  <c r="G4527" i="1"/>
  <c r="G410" i="1"/>
  <c r="G4344" i="1"/>
  <c r="G3452" i="1"/>
  <c r="G4354" i="1"/>
  <c r="G4573" i="1"/>
  <c r="G1165" i="1"/>
  <c r="G4236" i="1"/>
  <c r="G1658" i="1"/>
  <c r="G119" i="1"/>
  <c r="G2981" i="1"/>
  <c r="G449" i="1"/>
  <c r="G3365" i="1"/>
  <c r="G4212" i="1"/>
  <c r="G1110" i="1"/>
  <c r="G1878" i="1"/>
  <c r="G3573" i="1"/>
  <c r="G3880" i="1"/>
  <c r="G1876" i="1"/>
  <c r="G1152" i="1"/>
  <c r="G793" i="1"/>
  <c r="G385" i="1"/>
  <c r="G161" i="1"/>
  <c r="G2911" i="1"/>
  <c r="G4526" i="1"/>
  <c r="G4343" i="1"/>
  <c r="G1904" i="1"/>
  <c r="G2627" i="1"/>
  <c r="G560" i="1"/>
  <c r="G55" i="1"/>
  <c r="G3565" i="1"/>
  <c r="G3038" i="1"/>
  <c r="G1705" i="1"/>
  <c r="G4412" i="1"/>
  <c r="G2384" i="1"/>
  <c r="G3089" i="1"/>
  <c r="G2711" i="1"/>
  <c r="G1521" i="1"/>
  <c r="G486" i="1"/>
  <c r="G3194" i="1"/>
  <c r="G2942" i="1"/>
  <c r="G2697" i="1"/>
  <c r="G915" i="1"/>
  <c r="G116" i="1"/>
  <c r="G4009" i="1"/>
  <c r="G3737" i="1"/>
  <c r="G3320" i="1"/>
  <c r="G2161" i="1"/>
  <c r="G1812" i="1"/>
  <c r="G1571" i="1"/>
  <c r="G4176" i="1"/>
  <c r="G1660" i="1"/>
  <c r="G3572" i="1"/>
  <c r="G4525" i="1"/>
  <c r="G2574" i="1"/>
  <c r="G2720" i="1"/>
  <c r="G1749" i="1"/>
  <c r="G4003" i="1"/>
  <c r="G857" i="1"/>
  <c r="G808" i="1"/>
  <c r="G906" i="1"/>
  <c r="G4150" i="1"/>
  <c r="G3291" i="1"/>
  <c r="G3172" i="1"/>
  <c r="G853" i="1"/>
  <c r="G3876" i="1"/>
  <c r="G2610" i="1"/>
  <c r="G4149" i="1"/>
  <c r="G4047" i="1"/>
  <c r="G4013" i="1"/>
  <c r="G3736" i="1"/>
  <c r="G326" i="1"/>
  <c r="G2834" i="1"/>
  <c r="G3925" i="1"/>
  <c r="G3294" i="1"/>
  <c r="G4453" i="1"/>
  <c r="G4471" i="1"/>
  <c r="G4470" i="1"/>
  <c r="G3924" i="1"/>
  <c r="G2300" i="1"/>
  <c r="G2806" i="1"/>
  <c r="G2555" i="1"/>
  <c r="G2460" i="1"/>
  <c r="G1782" i="1"/>
  <c r="G1748" i="1"/>
  <c r="G1352" i="1"/>
  <c r="G946" i="1"/>
  <c r="G3751" i="1"/>
  <c r="G3762" i="1"/>
  <c r="G1421" i="1"/>
  <c r="G1420" i="1"/>
  <c r="G4261" i="1"/>
  <c r="G3831" i="1"/>
  <c r="G2222" i="1"/>
  <c r="G2299" i="1"/>
  <c r="G1579" i="1"/>
  <c r="G1007" i="1"/>
  <c r="G2431" i="1"/>
  <c r="G1971" i="1"/>
  <c r="G1516" i="1"/>
  <c r="G1107" i="1"/>
  <c r="G3112" i="1"/>
  <c r="G829" i="1"/>
  <c r="G351" i="1"/>
  <c r="G1176" i="1"/>
  <c r="G918" i="1"/>
  <c r="G1655" i="1"/>
  <c r="G1324" i="1"/>
  <c r="G944" i="1"/>
  <c r="G3728" i="1"/>
  <c r="G2738" i="1"/>
  <c r="G2001" i="1"/>
  <c r="G1879" i="1"/>
  <c r="G753" i="1"/>
  <c r="G2297" i="1"/>
  <c r="G2793" i="1"/>
  <c r="G2654" i="1"/>
  <c r="G1375" i="1"/>
  <c r="G3255" i="1"/>
  <c r="G2457" i="1"/>
  <c r="G2127" i="1"/>
  <c r="G1940" i="1"/>
  <c r="G1811" i="1"/>
  <c r="G1315" i="1"/>
  <c r="G630" i="1"/>
  <c r="G536" i="1"/>
  <c r="G260" i="1"/>
  <c r="G147" i="1"/>
  <c r="G1859" i="1"/>
  <c r="G4210" i="1"/>
  <c r="G2381" i="1"/>
  <c r="G1495" i="1"/>
  <c r="G296" i="1"/>
  <c r="G1718" i="1"/>
  <c r="G1325" i="1"/>
  <c r="G710" i="1"/>
  <c r="G3442" i="1"/>
  <c r="G2405" i="1"/>
  <c r="G1702" i="1"/>
  <c r="G2461" i="1"/>
  <c r="G3690" i="1"/>
  <c r="G3654" i="1"/>
  <c r="G3451" i="1"/>
  <c r="G1744" i="1"/>
  <c r="G995" i="1"/>
  <c r="G985" i="1"/>
  <c r="G623" i="1"/>
  <c r="G3753" i="1"/>
  <c r="G4078" i="1"/>
  <c r="G3508" i="1"/>
  <c r="G231" i="1"/>
  <c r="G4520" i="1"/>
  <c r="G4244" i="1"/>
  <c r="G4209" i="1"/>
  <c r="G4252" i="1"/>
  <c r="G4147" i="1"/>
  <c r="G4146" i="1"/>
  <c r="G3769" i="1"/>
  <c r="G2930" i="1"/>
  <c r="G2523" i="1"/>
  <c r="G2064" i="1"/>
  <c r="G293" i="1"/>
  <c r="G71" i="1"/>
  <c r="G3749" i="1"/>
  <c r="G239" i="1"/>
  <c r="G2805" i="1"/>
  <c r="G214" i="1"/>
  <c r="G215" i="1"/>
  <c r="G1872" i="1"/>
  <c r="G1228" i="1"/>
  <c r="G1380" i="1"/>
  <c r="G3797" i="1"/>
  <c r="G1053" i="1"/>
  <c r="G3216" i="1"/>
  <c r="G1206" i="1"/>
  <c r="G511" i="1"/>
  <c r="G128" i="1"/>
  <c r="G127" i="1"/>
  <c r="G415" i="1"/>
  <c r="G4583" i="1"/>
  <c r="G1624" i="1"/>
  <c r="G4341" i="1"/>
  <c r="G3406" i="1"/>
  <c r="G1394" i="1"/>
  <c r="G381" i="1"/>
  <c r="G2721" i="1"/>
  <c r="G964" i="1"/>
  <c r="G1585" i="1"/>
  <c r="G3719" i="1"/>
  <c r="G1000" i="1"/>
  <c r="G2197" i="1"/>
  <c r="G4202" i="1"/>
  <c r="G298" i="1"/>
  <c r="G2953" i="1"/>
  <c r="G4303" i="1"/>
  <c r="G3507" i="1"/>
  <c r="G3683" i="1"/>
  <c r="G1637" i="1"/>
  <c r="G792" i="1"/>
  <c r="G1230" i="1"/>
  <c r="G4182" i="1"/>
  <c r="G2478" i="1"/>
  <c r="G1343" i="1"/>
  <c r="G4104" i="1"/>
  <c r="G4469" i="1"/>
  <c r="G1969" i="1"/>
  <c r="G3700" i="1"/>
  <c r="G3436" i="1"/>
  <c r="G2294" i="1"/>
  <c r="G2936" i="1"/>
  <c r="G2908" i="1"/>
  <c r="G4563" i="1"/>
  <c r="G2640" i="1"/>
  <c r="G4240" i="1"/>
  <c r="G4168" i="1"/>
  <c r="G3856" i="1"/>
  <c r="G3208" i="1"/>
  <c r="G2676" i="1"/>
  <c r="G2552" i="1"/>
  <c r="G2551" i="1"/>
  <c r="G2142" i="1"/>
  <c r="G2057" i="1"/>
  <c r="G1690" i="1"/>
  <c r="G2293" i="1"/>
  <c r="G1409" i="1"/>
  <c r="G632" i="1"/>
  <c r="G3362" i="1"/>
  <c r="G3631" i="1"/>
  <c r="G3917" i="1"/>
  <c r="G4083" i="1"/>
  <c r="G1073" i="1"/>
  <c r="G3137" i="1"/>
  <c r="G3051" i="1"/>
  <c r="G2439" i="1"/>
  <c r="G700" i="1"/>
  <c r="G3268" i="1"/>
  <c r="G2516" i="1"/>
  <c r="G1005" i="1"/>
  <c r="G4046" i="1"/>
  <c r="G2855" i="1"/>
  <c r="G4518" i="1"/>
  <c r="G4517" i="1"/>
  <c r="G3289" i="1"/>
  <c r="G3241" i="1"/>
  <c r="G2079" i="1"/>
  <c r="G2046" i="1"/>
  <c r="G1915" i="1"/>
  <c r="G1855" i="1"/>
  <c r="G1854" i="1"/>
  <c r="G1836" i="1"/>
  <c r="G339" i="1"/>
  <c r="G246" i="1"/>
  <c r="G130" i="1"/>
  <c r="G3123" i="1"/>
  <c r="G4384" i="1"/>
  <c r="G746" i="1"/>
  <c r="G321" i="1"/>
  <c r="G684" i="1"/>
  <c r="G3839" i="1"/>
  <c r="G1103" i="1"/>
  <c r="G993" i="1"/>
  <c r="G271" i="1"/>
  <c r="G255" i="1"/>
  <c r="G3628" i="1"/>
  <c r="G140" i="1"/>
  <c r="G873" i="1"/>
  <c r="G1983" i="1"/>
  <c r="G3982" i="1"/>
  <c r="G3950" i="1"/>
  <c r="G3916" i="1"/>
  <c r="G3799" i="1"/>
  <c r="G2477" i="1"/>
  <c r="G2476" i="1"/>
  <c r="G564" i="1"/>
  <c r="G41" i="1"/>
  <c r="G2933" i="1"/>
  <c r="G1035" i="1"/>
  <c r="G3967" i="1"/>
  <c r="G3626" i="1"/>
  <c r="G4463" i="1"/>
  <c r="G4012" i="1"/>
  <c r="G2312" i="1"/>
  <c r="G1703" i="1"/>
  <c r="G1227" i="1"/>
  <c r="G159" i="1"/>
  <c r="G2359" i="1"/>
  <c r="G30" i="1"/>
  <c r="G3914" i="1"/>
  <c r="G2506" i="1"/>
  <c r="G3423" i="1"/>
  <c r="G3625" i="1"/>
  <c r="G4036" i="1"/>
  <c r="G2358" i="1"/>
  <c r="G777" i="1"/>
  <c r="G312" i="1"/>
  <c r="G3609" i="1"/>
  <c r="G1998" i="1"/>
  <c r="G678" i="1"/>
  <c r="G3686" i="1"/>
  <c r="G1678" i="1"/>
  <c r="G790" i="1"/>
  <c r="G3459" i="1"/>
  <c r="G615" i="1"/>
  <c r="G4597" i="1"/>
  <c r="G4515" i="1"/>
  <c r="G3790" i="1"/>
  <c r="G2560" i="1"/>
  <c r="G2357" i="1"/>
  <c r="G2292" i="1"/>
  <c r="G4581" i="1"/>
  <c r="G2588" i="1"/>
  <c r="G771" i="1"/>
  <c r="G3659" i="1"/>
  <c r="G2737" i="1"/>
  <c r="G3050" i="1"/>
  <c r="G1466" i="1"/>
  <c r="G4448" i="1"/>
  <c r="G4273" i="1"/>
  <c r="G3649" i="1"/>
  <c r="G2015" i="1"/>
  <c r="G1463" i="1"/>
  <c r="G392" i="1"/>
  <c r="G3684" i="1"/>
  <c r="G2527" i="1"/>
  <c r="G28" i="1"/>
  <c r="G2239" i="1"/>
  <c r="G4383" i="1"/>
  <c r="G3600" i="1"/>
  <c r="G3485" i="1"/>
  <c r="G4452" i="1"/>
  <c r="G4451" i="1"/>
  <c r="G4443" i="1"/>
  <c r="G4381" i="1"/>
  <c r="G4022" i="1"/>
  <c r="G1534" i="1"/>
  <c r="G1288" i="1"/>
  <c r="G43" i="1"/>
  <c r="G992" i="1"/>
  <c r="G976" i="1"/>
  <c r="G4422" i="1"/>
  <c r="G1901" i="1"/>
  <c r="G1886" i="1"/>
  <c r="G1866" i="1"/>
  <c r="G1455" i="1"/>
  <c r="G4390" i="1"/>
  <c r="G4199" i="1"/>
  <c r="G1059" i="1"/>
  <c r="G1306" i="1"/>
  <c r="G1305" i="1"/>
  <c r="G2391" i="1"/>
  <c r="G3608" i="1"/>
  <c r="G2" i="1"/>
  <c r="G3695" i="1"/>
  <c r="G2193" i="1"/>
  <c r="G1900" i="1"/>
  <c r="G3547" i="1"/>
  <c r="G1379" i="1"/>
  <c r="G31" i="1"/>
  <c r="G2355" i="1"/>
  <c r="G2580" i="1"/>
  <c r="G1599" i="1"/>
  <c r="G27" i="1"/>
  <c r="G2548" i="1"/>
  <c r="G3199" i="1"/>
  <c r="G702" i="1"/>
  <c r="G2235" i="1"/>
  <c r="G2011" i="1"/>
  <c r="G3238" i="1"/>
  <c r="G2853" i="1"/>
  <c r="G547" i="1"/>
  <c r="G1164" i="1"/>
  <c r="G4172" i="1"/>
  <c r="G3975" i="1"/>
  <c r="G881" i="1"/>
  <c r="G517" i="1"/>
  <c r="G516" i="1"/>
  <c r="G476" i="1"/>
  <c r="G402" i="1"/>
  <c r="G3615" i="1"/>
  <c r="G3575" i="1"/>
  <c r="G683" i="1"/>
  <c r="G506" i="1"/>
  <c r="G625" i="1"/>
  <c r="G621" i="1"/>
  <c r="G4364" i="1"/>
  <c r="G2830" i="1"/>
  <c r="G3244" i="1"/>
  <c r="G1454" i="1"/>
  <c r="G1490" i="1"/>
  <c r="G4441" i="1"/>
  <c r="G2126" i="1"/>
  <c r="G1644" i="1"/>
  <c r="G158" i="1"/>
  <c r="G70" i="1"/>
  <c r="G4511" i="1"/>
  <c r="G4144" i="1"/>
  <c r="G4604" i="1"/>
  <c r="G4251" i="1"/>
  <c r="G3441" i="1"/>
  <c r="G2407" i="1"/>
  <c r="G3680" i="1"/>
  <c r="G2994" i="1"/>
  <c r="G2980" i="1"/>
  <c r="G2804" i="1"/>
  <c r="G2684" i="1"/>
  <c r="G2455" i="1"/>
  <c r="G2311" i="1"/>
  <c r="G1809" i="1"/>
  <c r="G2685" i="1"/>
  <c r="G2352" i="1"/>
  <c r="G1699" i="1"/>
  <c r="G2707" i="1"/>
  <c r="G4043" i="1"/>
  <c r="G3643" i="1"/>
  <c r="G582" i="1"/>
  <c r="G3049" i="1"/>
  <c r="G2978" i="1"/>
  <c r="G2854" i="1"/>
  <c r="G2546" i="1"/>
  <c r="G2505" i="1"/>
  <c r="G2415" i="1"/>
  <c r="G1957" i="1"/>
  <c r="G1950" i="1"/>
  <c r="G1559" i="1"/>
  <c r="G69" i="1"/>
  <c r="G933" i="1"/>
  <c r="G270" i="1"/>
  <c r="G207" i="1"/>
  <c r="G52" i="1"/>
  <c r="G15" i="1"/>
  <c r="G2010" i="1"/>
  <c r="G1408" i="1"/>
  <c r="G3536" i="1"/>
  <c r="G3047" i="1"/>
  <c r="G1636" i="1"/>
  <c r="G1529" i="1"/>
  <c r="G3872" i="1"/>
  <c r="G2434" i="1"/>
  <c r="G4108" i="1"/>
  <c r="G2440" i="1"/>
  <c r="G2164" i="1"/>
  <c r="G364" i="1"/>
  <c r="G1016" i="1"/>
  <c r="G512" i="1"/>
  <c r="G505" i="1"/>
  <c r="G610" i="1"/>
  <c r="G2979" i="1"/>
  <c r="G2285" i="1"/>
  <c r="G2882" i="1"/>
  <c r="G1965" i="1"/>
  <c r="G4206" i="1"/>
  <c r="G2414" i="1"/>
  <c r="G2849" i="1"/>
  <c r="G2848" i="1"/>
  <c r="G487" i="1"/>
  <c r="G2916" i="1"/>
  <c r="G4186" i="1"/>
  <c r="G4256" i="1"/>
  <c r="G4205" i="1"/>
  <c r="G4274" i="1"/>
  <c r="G1820" i="1"/>
  <c r="G4073" i="1"/>
  <c r="G4011" i="1"/>
  <c r="G3735" i="1"/>
  <c r="G1964" i="1"/>
  <c r="G1937" i="1"/>
  <c r="G1489" i="1"/>
  <c r="G1650" i="1"/>
  <c r="G3912" i="1"/>
  <c r="G1038" i="1"/>
  <c r="G1028" i="1"/>
  <c r="G708" i="1"/>
  <c r="G3170" i="1"/>
  <c r="G3994" i="1"/>
  <c r="G3434" i="1"/>
  <c r="G1366" i="1"/>
  <c r="G2699" i="1"/>
  <c r="G4049" i="1"/>
  <c r="G3848" i="1"/>
  <c r="G1928" i="1"/>
  <c r="G243" i="1"/>
  <c r="G110" i="1"/>
  <c r="G1270" i="1"/>
  <c r="G206" i="1"/>
  <c r="G139" i="1"/>
  <c r="G4141" i="1"/>
  <c r="G3258" i="1"/>
  <c r="G3128" i="1"/>
  <c r="G2349" i="1"/>
  <c r="G2247" i="1"/>
  <c r="G2348" i="1"/>
  <c r="G2097" i="1"/>
  <c r="G1150" i="1"/>
  <c r="G1764" i="1"/>
  <c r="G1151" i="1"/>
  <c r="G2233" i="1"/>
  <c r="G4085" i="1"/>
  <c r="G2888" i="1"/>
  <c r="G2840" i="1"/>
  <c r="G162" i="1"/>
  <c r="G3410" i="1"/>
  <c r="G1235" i="1"/>
  <c r="G1224" i="1"/>
  <c r="G14" i="1"/>
  <c r="G4033" i="1"/>
  <c r="G3302" i="1"/>
  <c r="G3068" i="1"/>
  <c r="G2000" i="1"/>
  <c r="G1560" i="1"/>
  <c r="G1416" i="1"/>
  <c r="G1299" i="1"/>
  <c r="G609" i="1"/>
  <c r="G1963" i="1"/>
  <c r="G3256" i="1"/>
  <c r="G2829" i="1"/>
  <c r="G882" i="1"/>
  <c r="G1804" i="1"/>
  <c r="G837" i="1"/>
  <c r="G1135" i="1"/>
  <c r="G3514" i="1"/>
  <c r="G4358" i="1"/>
  <c r="G1898" i="1"/>
  <c r="G1259" i="1"/>
  <c r="G695" i="1"/>
  <c r="G3352" i="1"/>
  <c r="G2811" i="1"/>
  <c r="G4577" i="1"/>
  <c r="G497" i="1"/>
  <c r="G83" i="1"/>
  <c r="G2003" i="1"/>
  <c r="G3314" i="1"/>
  <c r="G1424" i="1"/>
  <c r="G3548" i="1"/>
  <c r="G2579" i="1"/>
  <c r="G1399" i="1"/>
  <c r="G338" i="1"/>
  <c r="G3746" i="1"/>
  <c r="G297" i="1"/>
  <c r="G3055" i="1"/>
  <c r="G3642" i="1"/>
  <c r="G1939" i="1"/>
  <c r="G2206" i="1"/>
  <c r="G3187" i="1"/>
  <c r="G1145" i="1"/>
  <c r="G4637" i="1"/>
  <c r="G4395" i="1"/>
  <c r="G1499" i="1"/>
  <c r="G3522" i="1"/>
  <c r="G3969" i="1"/>
  <c r="G2809" i="1"/>
  <c r="G1286" i="1"/>
  <c r="G3744" i="1"/>
  <c r="G331" i="1"/>
  <c r="G3329" i="1"/>
  <c r="G2344" i="1"/>
  <c r="G2589" i="1"/>
  <c r="G3450" i="1"/>
  <c r="G1897" i="1"/>
  <c r="G330" i="1"/>
  <c r="G4197" i="1"/>
  <c r="G4059" i="1"/>
  <c r="G3415" i="1"/>
  <c r="G2466" i="1"/>
  <c r="G2191" i="1"/>
  <c r="G1557" i="1"/>
  <c r="G1487" i="1"/>
  <c r="G940" i="1"/>
  <c r="G447" i="1"/>
  <c r="G3580" i="1"/>
  <c r="G2418" i="1"/>
  <c r="G2710" i="1"/>
  <c r="G1269" i="1"/>
  <c r="G1981" i="1"/>
  <c r="G1528" i="1"/>
  <c r="G4576" i="1"/>
  <c r="G4537" i="1"/>
  <c r="G4357" i="1"/>
  <c r="G3259" i="1"/>
  <c r="G2748" i="1"/>
  <c r="G2445" i="1"/>
  <c r="G557" i="1"/>
  <c r="G344" i="1"/>
  <c r="G3843" i="1"/>
  <c r="G3577" i="1"/>
  <c r="G1116" i="1"/>
  <c r="G4507" i="1"/>
  <c r="G2432" i="1"/>
  <c r="G4070" i="1"/>
  <c r="G1183" i="1"/>
  <c r="G660" i="1"/>
  <c r="G1142" i="1"/>
  <c r="G3966" i="1"/>
  <c r="G4175" i="1"/>
  <c r="G2927" i="1"/>
  <c r="G4093" i="1"/>
  <c r="G1403" i="1"/>
  <c r="G809" i="1"/>
  <c r="G4075" i="1"/>
  <c r="G4322" i="1"/>
  <c r="G37" i="1"/>
  <c r="G1512" i="1"/>
  <c r="G1511" i="1"/>
  <c r="G4139" i="1"/>
  <c r="G2561" i="1"/>
  <c r="G1486" i="1"/>
  <c r="G4309" i="1"/>
  <c r="G3427" i="1"/>
  <c r="G2665" i="1"/>
  <c r="G2084" i="1"/>
  <c r="G467" i="1"/>
  <c r="G3337" i="1"/>
  <c r="G2880" i="1"/>
  <c r="G2731" i="1"/>
  <c r="G1841" i="1"/>
  <c r="G1392" i="1"/>
  <c r="G1147" i="1"/>
  <c r="G33" i="1"/>
  <c r="G2801" i="1"/>
  <c r="G2792" i="1"/>
  <c r="G972" i="1"/>
  <c r="G3863" i="1"/>
  <c r="G3909" i="1"/>
  <c r="G4092" i="1"/>
  <c r="G1962" i="1"/>
  <c r="G3979" i="1"/>
  <c r="G634" i="1"/>
  <c r="G3770" i="1"/>
  <c r="G1056" i="1"/>
  <c r="G85" i="1"/>
  <c r="G1694" i="1"/>
  <c r="G1451" i="1"/>
  <c r="G1895" i="1"/>
  <c r="G401" i="1"/>
  <c r="G3767" i="1"/>
  <c r="G1226" i="1"/>
  <c r="G352" i="1"/>
  <c r="G3782" i="1"/>
  <c r="G3094" i="1"/>
  <c r="G2404" i="1"/>
  <c r="G2343" i="1"/>
  <c r="G431" i="1"/>
  <c r="G3562" i="1"/>
  <c r="G2045" i="1"/>
  <c r="G322" i="1"/>
  <c r="G2800" i="1"/>
  <c r="G768" i="1"/>
  <c r="G2479" i="1"/>
  <c r="G3752" i="1"/>
  <c r="G776" i="1"/>
  <c r="G1868" i="1"/>
  <c r="G3012" i="1"/>
  <c r="G518" i="1"/>
  <c r="G4368" i="1"/>
  <c r="G1912" i="1"/>
  <c r="G1741" i="1"/>
  <c r="G1174" i="1"/>
  <c r="G1133" i="1"/>
  <c r="G4040" i="1"/>
  <c r="G3971" i="1"/>
  <c r="G2554" i="1"/>
  <c r="G2413" i="1"/>
  <c r="G2395" i="1"/>
  <c r="G1961" i="1"/>
  <c r="G1356" i="1"/>
  <c r="G1249" i="1"/>
  <c r="G113" i="1"/>
  <c r="G2787" i="1"/>
  <c r="G797" i="1"/>
  <c r="G3505" i="1"/>
  <c r="G2014" i="1"/>
  <c r="G3136" i="1"/>
  <c r="G3307" i="1"/>
  <c r="G2763" i="1"/>
  <c r="G387" i="1"/>
  <c r="G4502" i="1"/>
  <c r="G3906" i="1"/>
  <c r="G4501" i="1"/>
  <c r="G3193" i="1"/>
  <c r="G3011" i="1"/>
  <c r="G1303" i="1"/>
  <c r="G836" i="1"/>
  <c r="G721" i="1"/>
  <c r="G527" i="1"/>
  <c r="G1814" i="1"/>
  <c r="G3399" i="1"/>
  <c r="G98" i="1"/>
  <c r="G3345" i="1"/>
  <c r="G2586" i="1"/>
  <c r="G2514" i="1"/>
  <c r="G4308" i="1"/>
  <c r="G1941" i="1"/>
  <c r="G3822" i="1"/>
  <c r="G2650" i="1"/>
  <c r="G1612" i="1"/>
  <c r="G578" i="1"/>
  <c r="G640" i="1"/>
  <c r="G3148" i="1"/>
  <c r="G3780" i="1"/>
  <c r="G3706" i="1"/>
  <c r="G2866" i="1"/>
  <c r="G112" i="1"/>
  <c r="G3225" i="1"/>
  <c r="G3156" i="1"/>
  <c r="G1738" i="1"/>
  <c r="G1075" i="1"/>
  <c r="G1074" i="1"/>
  <c r="G804" i="1"/>
  <c r="G730" i="1"/>
  <c r="G2569" i="1"/>
  <c r="G2543" i="1"/>
  <c r="G3027" i="1"/>
  <c r="G828" i="1"/>
  <c r="G2114" i="1"/>
  <c r="G4353" i="1"/>
  <c r="G4631" i="1"/>
  <c r="G383" i="1"/>
  <c r="G3761" i="1"/>
  <c r="G3483" i="1"/>
  <c r="G3010" i="1"/>
  <c r="G2677" i="1"/>
  <c r="G2671" i="1"/>
  <c r="G2658" i="1"/>
  <c r="G3174" i="1"/>
  <c r="G1704" i="1"/>
  <c r="G1052" i="1"/>
  <c r="G2278" i="1"/>
  <c r="G654" i="1"/>
  <c r="G4233" i="1"/>
  <c r="G3285" i="1"/>
  <c r="G1737" i="1"/>
  <c r="G1980" i="1"/>
  <c r="G1882" i="1"/>
  <c r="G1501" i="1"/>
  <c r="G36" i="1"/>
  <c r="G3765" i="1"/>
  <c r="G1801" i="1"/>
  <c r="G1546" i="1"/>
  <c r="G363" i="1"/>
  <c r="G4558" i="1"/>
  <c r="G3217" i="1"/>
  <c r="G2452" i="1"/>
  <c r="G1201" i="1"/>
  <c r="G1187" i="1"/>
  <c r="G961" i="1"/>
  <c r="G186" i="1"/>
  <c r="G42" i="1"/>
  <c r="G4190" i="1"/>
  <c r="G1711" i="1"/>
  <c r="G2839" i="1"/>
  <c r="G4497" i="1"/>
  <c r="G3037" i="1"/>
  <c r="G1333" i="1"/>
  <c r="G1210" i="1"/>
  <c r="G2959" i="1"/>
  <c r="G4599" i="1"/>
  <c r="G3670" i="1"/>
  <c r="G375" i="1"/>
  <c r="G2779" i="1"/>
  <c r="G1795" i="1"/>
  <c r="G3306" i="1"/>
  <c r="G2188" i="1"/>
  <c r="G978" i="1"/>
  <c r="G121" i="1"/>
  <c r="G925" i="1"/>
  <c r="G3496" i="1"/>
  <c r="G350" i="1"/>
  <c r="G349" i="1"/>
  <c r="G1200" i="1"/>
  <c r="G429" i="1"/>
  <c r="G1149" i="1"/>
  <c r="G3768" i="1"/>
  <c r="G3542" i="1"/>
  <c r="G3169" i="1"/>
  <c r="G2276" i="1"/>
  <c r="G2227" i="1"/>
  <c r="G445" i="1"/>
  <c r="G2136" i="1"/>
  <c r="G2515" i="1"/>
  <c r="G3127" i="1"/>
  <c r="G241" i="1"/>
  <c r="G1368" i="1"/>
  <c r="G1367" i="1"/>
  <c r="G1126" i="1"/>
  <c r="G2107" i="1"/>
  <c r="G3182" i="1"/>
  <c r="G2636" i="1"/>
  <c r="G2603" i="1"/>
  <c r="G3960" i="1"/>
  <c r="G2135" i="1"/>
  <c r="G2108" i="1"/>
  <c r="G2103" i="1"/>
  <c r="G1332" i="1"/>
  <c r="G1277" i="1"/>
  <c r="G2845" i="1"/>
  <c r="G2780" i="1"/>
  <c r="G425" i="1"/>
  <c r="G343" i="1"/>
  <c r="G3486" i="1"/>
  <c r="G3473" i="1"/>
  <c r="G3412" i="1"/>
  <c r="G1960" i="1"/>
  <c r="G522" i="1"/>
  <c r="G1620" i="1"/>
  <c r="G2767" i="1"/>
  <c r="G4121" i="1"/>
  <c r="G3251" i="1"/>
  <c r="G1072" i="1"/>
  <c r="G1011" i="1"/>
  <c r="G901" i="1"/>
  <c r="G76" i="1"/>
  <c r="G529" i="1"/>
  <c r="G4494" i="1"/>
  <c r="G1670" i="1"/>
  <c r="G1661" i="1"/>
  <c r="G1438" i="1"/>
  <c r="G307" i="1"/>
  <c r="G4431" i="1"/>
  <c r="G224" i="1"/>
  <c r="G1991" i="1"/>
  <c r="G576" i="1"/>
  <c r="G3838" i="1"/>
  <c r="G4403" i="1"/>
  <c r="G2500" i="1"/>
  <c r="G1331" i="1"/>
  <c r="G2379" i="1"/>
  <c r="G3901" i="1"/>
  <c r="G3664" i="1"/>
  <c r="G3591" i="1"/>
  <c r="G2952" i="1"/>
  <c r="G1988" i="1"/>
  <c r="G1517" i="1"/>
  <c r="G637" i="1"/>
  <c r="G414" i="1"/>
  <c r="G178" i="1"/>
  <c r="G3265" i="1"/>
  <c r="G3855" i="1"/>
  <c r="G2960" i="1"/>
  <c r="G4120" i="1"/>
  <c r="G1281" i="1"/>
  <c r="G701" i="1"/>
  <c r="G3121" i="1"/>
  <c r="G2860" i="1"/>
  <c r="G3833" i="1"/>
  <c r="G1840" i="1"/>
  <c r="G269" i="1"/>
  <c r="G3432" i="1"/>
  <c r="G3277" i="1"/>
  <c r="G2273" i="1"/>
  <c r="G1839" i="1"/>
  <c r="G1837" i="1"/>
  <c r="G974" i="1"/>
  <c r="G1381" i="1"/>
  <c r="G87" i="1"/>
  <c r="G86" i="1"/>
  <c r="G67" i="1"/>
  <c r="G3144" i="1"/>
  <c r="G1666" i="1"/>
  <c r="G3669" i="1"/>
  <c r="G3470" i="1"/>
  <c r="G3007" i="1"/>
  <c r="G1807" i="1"/>
  <c r="G823" i="1"/>
  <c r="G741" i="1"/>
  <c r="G3570" i="1"/>
  <c r="G1799" i="1"/>
  <c r="G4015" i="1"/>
  <c r="G814" i="1"/>
  <c r="G2615" i="1"/>
  <c r="G463" i="1"/>
  <c r="G2844" i="1"/>
  <c r="G1830" i="1"/>
  <c r="G521" i="1"/>
  <c r="G3581" i="1"/>
  <c r="G3380" i="1"/>
  <c r="G2272" i="1"/>
  <c r="G304" i="1"/>
  <c r="G4204" i="1"/>
  <c r="G252" i="1"/>
  <c r="G3549" i="1"/>
  <c r="G575" i="1"/>
  <c r="G1064" i="1"/>
  <c r="G1062" i="1"/>
  <c r="G2542" i="1"/>
  <c r="G2004" i="1"/>
  <c r="G1459" i="1"/>
  <c r="G262" i="1"/>
  <c r="G2619" i="1"/>
  <c r="G1556" i="1"/>
  <c r="G2271" i="1"/>
  <c r="G4420" i="1"/>
  <c r="G3479" i="1"/>
  <c r="G3045" i="1"/>
  <c r="G1990" i="1"/>
  <c r="G1390" i="1"/>
  <c r="G1377" i="1"/>
  <c r="G862" i="1"/>
  <c r="G23" i="1"/>
  <c r="G2759" i="1"/>
  <c r="G144" i="1"/>
  <c r="G1461" i="1"/>
  <c r="G4298" i="1"/>
  <c r="G166" i="1"/>
  <c r="G1413" i="1"/>
  <c r="G1267" i="1"/>
  <c r="G1042" i="1"/>
  <c r="G3164" i="1"/>
  <c r="G1092" i="1"/>
  <c r="G1630" i="1"/>
  <c r="G4052" i="1"/>
  <c r="G603" i="1"/>
  <c r="G1689" i="1"/>
  <c r="G714" i="1"/>
  <c r="G3732" i="1"/>
  <c r="G2426" i="1"/>
  <c r="G2815" i="1"/>
  <c r="G3418" i="1"/>
  <c r="G688" i="1"/>
  <c r="G4569" i="1"/>
  <c r="G3871" i="1"/>
  <c r="G2470" i="1"/>
  <c r="G3879" i="1"/>
  <c r="G1365" i="1"/>
  <c r="G3658" i="1"/>
  <c r="G724" i="1"/>
  <c r="G183" i="1"/>
  <c r="G3252" i="1"/>
  <c r="G533" i="1"/>
  <c r="G3760" i="1"/>
  <c r="G480" i="1"/>
  <c r="G2021" i="1"/>
  <c r="G1507" i="1"/>
  <c r="G120" i="1"/>
  <c r="G4134" i="1"/>
  <c r="G4488" i="1"/>
  <c r="G1734" i="1"/>
  <c r="G1791" i="1"/>
  <c r="G886" i="1"/>
  <c r="G3835" i="1"/>
  <c r="G4566" i="1"/>
  <c r="G2702" i="1"/>
  <c r="G3756" i="1"/>
  <c r="G3662" i="1"/>
  <c r="G4177" i="1"/>
  <c r="G694" i="1"/>
  <c r="G4639" i="1"/>
  <c r="G4090" i="1"/>
  <c r="G1934" i="1"/>
  <c r="G4487" i="1"/>
  <c r="G1577" i="1"/>
  <c r="G1505" i="1"/>
  <c r="G405" i="1"/>
  <c r="G538" i="1"/>
  <c r="G3284" i="1"/>
  <c r="G3280" i="1"/>
  <c r="G864" i="1"/>
  <c r="G417" i="1"/>
  <c r="G1452" i="1"/>
  <c r="G3854" i="1"/>
  <c r="G4620" i="1"/>
  <c r="G4316" i="1"/>
  <c r="G4058" i="1"/>
  <c r="G3491" i="1"/>
  <c r="G3453" i="1"/>
  <c r="G3126" i="1"/>
  <c r="G2449" i="1"/>
  <c r="G1832" i="1"/>
  <c r="G418" i="1"/>
  <c r="G3349" i="1"/>
  <c r="G1195" i="1"/>
  <c r="G2915" i="1"/>
  <c r="G3897" i="1"/>
  <c r="G3791" i="1"/>
  <c r="G4556" i="1"/>
  <c r="G2488" i="1"/>
  <c r="G1834" i="1"/>
  <c r="G3300" i="1"/>
  <c r="G3607" i="1"/>
  <c r="G125" i="1"/>
  <c r="G3296" i="1"/>
  <c r="G3275" i="1"/>
  <c r="G2337" i="1"/>
  <c r="G3803" i="1"/>
  <c r="G1871" i="1"/>
  <c r="G2433" i="1"/>
  <c r="G1148" i="1"/>
  <c r="G761" i="1"/>
  <c r="G845" i="1"/>
  <c r="G3355" i="1"/>
  <c r="G4181" i="1"/>
  <c r="G6" i="1"/>
  <c r="G2056" i="1"/>
  <c r="G1763" i="1"/>
  <c r="G92" i="1"/>
  <c r="G3598" i="1"/>
  <c r="G602" i="1"/>
  <c r="G4195" i="1"/>
  <c r="G3203" i="1"/>
  <c r="G3592" i="1"/>
  <c r="G2095" i="1"/>
  <c r="G4008" i="1"/>
  <c r="G1864" i="1"/>
  <c r="G3474" i="1"/>
  <c r="G2620" i="1"/>
  <c r="G2074" i="1"/>
  <c r="G1584" i="1"/>
  <c r="G4032" i="1"/>
  <c r="G3809" i="1"/>
  <c r="G2403" i="1"/>
  <c r="G1665" i="1"/>
  <c r="G1026" i="1"/>
  <c r="G988" i="1"/>
  <c r="G366" i="1"/>
  <c r="G514" i="1"/>
  <c r="G280" i="1"/>
  <c r="G3342" i="1"/>
  <c r="G1089" i="1"/>
  <c r="G4282" i="1"/>
  <c r="G3826" i="1"/>
  <c r="G3550" i="1"/>
  <c r="G2373" i="1"/>
  <c r="G404" i="1"/>
  <c r="G290" i="1"/>
  <c r="G1268" i="1"/>
  <c r="G4554" i="1"/>
  <c r="G672" i="1"/>
  <c r="G4407" i="1"/>
  <c r="G2594" i="1"/>
  <c r="G3895" i="1"/>
  <c r="G4429" i="1"/>
  <c r="G4481" i="1"/>
  <c r="G3196" i="1"/>
  <c r="G489" i="1"/>
  <c r="G1428" i="1"/>
  <c r="G1189" i="1"/>
  <c r="G452" i="1"/>
  <c r="G3531" i="1"/>
  <c r="G4089" i="1"/>
  <c r="G3424" i="1"/>
  <c r="G924" i="1"/>
  <c r="G4437" i="1"/>
  <c r="G4414" i="1"/>
  <c r="G734" i="1"/>
  <c r="G3588" i="1"/>
  <c r="G1987" i="1"/>
  <c r="G1933" i="1"/>
  <c r="G4045" i="1"/>
  <c r="G3004" i="1"/>
  <c r="G4156" i="1"/>
  <c r="G3530" i="1"/>
  <c r="G3274" i="1"/>
  <c r="G2777" i="1"/>
  <c r="G3273" i="1"/>
  <c r="G2623" i="1"/>
  <c r="G2006" i="1"/>
  <c r="G1949" i="1"/>
  <c r="G1519" i="1"/>
  <c r="G1480" i="1"/>
  <c r="G1185" i="1"/>
  <c r="G806" i="1"/>
  <c r="G3712" i="1"/>
  <c r="G2145" i="1"/>
  <c r="G1479" i="1"/>
  <c r="G4359" i="1"/>
  <c r="G3587" i="1"/>
  <c r="G513" i="1"/>
  <c r="G221" i="1"/>
  <c r="G1587" i="1"/>
  <c r="G1067" i="1"/>
  <c r="G4276" i="1"/>
  <c r="G727" i="1"/>
  <c r="G3132" i="1"/>
  <c r="G4370" i="1"/>
  <c r="G3993" i="1"/>
  <c r="G3457" i="1"/>
  <c r="G2101" i="1"/>
  <c r="G2518" i="1"/>
  <c r="G2102" i="1"/>
  <c r="G3557" i="1"/>
  <c r="G2133" i="1"/>
  <c r="G2038" i="1"/>
  <c r="G63" i="1"/>
  <c r="G2437" i="1"/>
  <c r="G3163" i="1"/>
  <c r="G4132" i="1"/>
  <c r="G1797" i="1"/>
  <c r="G342" i="1"/>
  <c r="G273" i="1"/>
  <c r="G4421" i="1"/>
  <c r="G257" i="1"/>
  <c r="G1649" i="1"/>
  <c r="G3605" i="1"/>
  <c r="G251" i="1"/>
  <c r="G4192" i="1"/>
  <c r="G2971" i="1"/>
  <c r="G659" i="1"/>
  <c r="G444" i="1"/>
  <c r="G872" i="1"/>
  <c r="G923" i="1"/>
  <c r="G4369" i="1"/>
  <c r="G4038" i="1"/>
  <c r="G2901" i="1"/>
  <c r="G2664" i="1"/>
  <c r="G2181" i="1"/>
  <c r="G1777" i="1"/>
  <c r="G1292" i="1"/>
  <c r="G574" i="1"/>
  <c r="G4180" i="1"/>
  <c r="G2808" i="1"/>
  <c r="G2508" i="1"/>
  <c r="G2263" i="1"/>
  <c r="G2262" i="1"/>
  <c r="G1891" i="1"/>
  <c r="G1593" i="1"/>
  <c r="G2180" i="1"/>
  <c r="G185" i="1"/>
  <c r="G182" i="1"/>
  <c r="G3671" i="1"/>
  <c r="G3446" i="1"/>
  <c r="G2541" i="1"/>
  <c r="G479" i="1"/>
  <c r="G478" i="1"/>
  <c r="G910" i="1"/>
  <c r="G1592" i="1"/>
  <c r="G1590" i="1"/>
  <c r="G740" i="1"/>
  <c r="G2232" i="1"/>
  <c r="G4291" i="1"/>
  <c r="G291" i="1"/>
  <c r="G115" i="1"/>
  <c r="G2945" i="1"/>
  <c r="G1918" i="1"/>
  <c r="G1088" i="1"/>
  <c r="G4436" i="1"/>
  <c r="G4002" i="1"/>
  <c r="G3569" i="1"/>
  <c r="G3481" i="1"/>
  <c r="G2951" i="1"/>
  <c r="G2694" i="1"/>
  <c r="G2329" i="1"/>
  <c r="G2328" i="1"/>
  <c r="G2246" i="1"/>
  <c r="G1775" i="1"/>
  <c r="G1061" i="1"/>
  <c r="G733" i="1"/>
  <c r="G2231" i="1"/>
  <c r="G423" i="1"/>
  <c r="G3639" i="1"/>
  <c r="G4479" i="1"/>
  <c r="G4465" i="1"/>
  <c r="G2791" i="1"/>
  <c r="G1048" i="1"/>
  <c r="G368" i="1"/>
  <c r="G434" i="1"/>
  <c r="G2402" i="1"/>
  <c r="G1731" i="1"/>
  <c r="G319" i="1"/>
  <c r="G1709" i="1"/>
  <c r="G1213" i="1"/>
  <c r="G894" i="1"/>
  <c r="G4102" i="1"/>
  <c r="G2937" i="1"/>
  <c r="G1708" i="1"/>
  <c r="G3492" i="1"/>
  <c r="G2837" i="1"/>
  <c r="G2121" i="1"/>
  <c r="G1524" i="1"/>
  <c r="G1502" i="1"/>
  <c r="G4117" i="1"/>
  <c r="G1070" i="1"/>
  <c r="G2495" i="1"/>
  <c r="G4160" i="1"/>
  <c r="G3953" i="1"/>
  <c r="G2259" i="1"/>
  <c r="G3466" i="1"/>
  <c r="G2163" i="1"/>
  <c r="G1170" i="1"/>
  <c r="G758" i="1"/>
  <c r="G324" i="1"/>
  <c r="G3788" i="1"/>
  <c r="G230" i="1"/>
  <c r="G2982" i="1"/>
  <c r="G3125" i="1"/>
  <c r="G3354" i="1"/>
  <c r="G4434" i="1"/>
  <c r="G2258" i="1"/>
  <c r="G2257" i="1"/>
  <c r="G3246" i="1"/>
  <c r="G2558" i="1"/>
  <c r="G1317" i="1"/>
  <c r="G682" i="1"/>
  <c r="G465" i="1"/>
  <c r="G4062" i="1"/>
  <c r="G1945" i="1"/>
  <c r="G4426" i="1"/>
  <c r="G834" i="1"/>
  <c r="G3360" i="1"/>
  <c r="G3242" i="1"/>
  <c r="G937" i="1"/>
  <c r="G2850" i="1"/>
  <c r="G3697" i="1"/>
  <c r="G2530" i="1"/>
  <c r="G3807" i="1"/>
  <c r="G4428" i="1"/>
  <c r="G3422" i="1"/>
  <c r="G4031" i="1"/>
  <c r="G936" i="1"/>
  <c r="G4433" i="1"/>
  <c r="G1009" i="1"/>
  <c r="G744" i="1"/>
  <c r="G4615" i="1"/>
  <c r="G2049" i="1"/>
  <c r="G2965" i="1"/>
  <c r="G1039" i="1"/>
  <c r="G3551" i="1"/>
  <c r="G3130" i="1"/>
  <c r="G2705" i="1"/>
  <c r="G2895" i="1"/>
  <c r="G1209" i="1"/>
  <c r="G4335" i="1"/>
  <c r="G3264" i="1"/>
  <c r="G2946" i="1"/>
  <c r="G2256" i="1"/>
  <c r="G1060" i="1"/>
  <c r="G788" i="1"/>
  <c r="G1794" i="1"/>
  <c r="G2962" i="1"/>
  <c r="G3058" i="1"/>
  <c r="G4455" i="1"/>
  <c r="G3544" i="1"/>
  <c r="G3391" i="1"/>
  <c r="G2824" i="1"/>
  <c r="G2701" i="1"/>
  <c r="G2599" i="1"/>
  <c r="G1204" i="1"/>
  <c r="G1175" i="1"/>
  <c r="G909" i="1"/>
  <c r="G572" i="1"/>
  <c r="G2591" i="1"/>
  <c r="G3893" i="1"/>
  <c r="G2920" i="1"/>
  <c r="G1938" i="1"/>
  <c r="G2092" i="1"/>
  <c r="G3263" i="1"/>
  <c r="G3556" i="1"/>
  <c r="G1621" i="1"/>
  <c r="G1163" i="1"/>
  <c r="G3878" i="1"/>
  <c r="G1085" i="1"/>
  <c r="G1084" i="1"/>
  <c r="G3948" i="1"/>
  <c r="G3657" i="1"/>
  <c r="G2858" i="1"/>
  <c r="G3333" i="1"/>
  <c r="G3229" i="1"/>
  <c r="G3177" i="1"/>
  <c r="G2948" i="1"/>
  <c r="G1847" i="1"/>
  <c r="G1846" i="1"/>
  <c r="G1169" i="1"/>
  <c r="G3612" i="1"/>
  <c r="G9" i="1"/>
  <c r="G1523" i="1"/>
  <c r="G4051" i="1"/>
  <c r="G3742" i="1"/>
  <c r="G2538" i="1"/>
  <c r="G320" i="1"/>
  <c r="G4460" i="1"/>
  <c r="G1611" i="1"/>
  <c r="G1346" i="1"/>
  <c r="G669" i="1"/>
  <c r="G3604" i="1"/>
  <c r="G1411" i="1"/>
  <c r="G594" i="1"/>
  <c r="G544" i="1"/>
  <c r="G2637" i="1"/>
  <c r="G1952" i="1"/>
  <c r="G4449" i="1"/>
  <c r="G2875" i="1"/>
  <c r="G3001" i="1"/>
  <c r="G168" i="1"/>
  <c r="G4641" i="1"/>
  <c r="G3891" i="1"/>
  <c r="G3890" i="1"/>
  <c r="G3301" i="1"/>
  <c r="G2423" i="1"/>
  <c r="G2421" i="1"/>
  <c r="G2255" i="1"/>
  <c r="G475" i="1"/>
  <c r="G3611" i="1"/>
  <c r="G4001" i="1"/>
  <c r="G3389" i="1"/>
  <c r="G1520" i="1"/>
  <c r="G676" i="1"/>
  <c r="G1327" i="1"/>
  <c r="G1326" i="1"/>
  <c r="G2692" i="1"/>
  <c r="G2321" i="1"/>
  <c r="G1321" i="1"/>
  <c r="G1196" i="1"/>
  <c r="G1726" i="1"/>
  <c r="G548" i="1"/>
  <c r="G1691" i="1"/>
  <c r="G72" i="1"/>
  <c r="G3511" i="1"/>
  <c r="G3219" i="1"/>
  <c r="G1181" i="1"/>
  <c r="G3063" i="1"/>
  <c r="G123" i="1"/>
  <c r="G4605" i="1"/>
  <c r="G2536" i="1"/>
  <c r="G1279" i="1"/>
  <c r="G4087" i="1"/>
  <c r="G4128" i="1"/>
  <c r="G1672" i="1"/>
  <c r="G1821" i="1"/>
  <c r="G3173" i="1"/>
  <c r="G2225" i="1"/>
  <c r="G1387" i="1"/>
  <c r="G778" i="1"/>
  <c r="G2625" i="1"/>
  <c r="G2371" i="1"/>
  <c r="G2689" i="1"/>
  <c r="G562" i="1"/>
  <c r="G4239" i="1"/>
  <c r="G4161" i="1"/>
  <c r="G3131" i="1"/>
  <c r="G2999" i="1"/>
  <c r="G2073" i="1"/>
  <c r="G878" i="1"/>
  <c r="G4590" i="1"/>
  <c r="G3518" i="1"/>
  <c r="G3691" i="1"/>
  <c r="G4545" i="1"/>
  <c r="G4000" i="1"/>
  <c r="G2769" i="1"/>
  <c r="G3099" i="1"/>
  <c r="G3024" i="1"/>
  <c r="G935" i="1"/>
  <c r="G399" i="1"/>
  <c r="G2043" i="1"/>
  <c r="G2211" i="1"/>
  <c r="G1656" i="1"/>
  <c r="G443" i="1"/>
  <c r="G51" i="1"/>
  <c r="G3401" i="1"/>
  <c r="G2318" i="1"/>
  <c r="G1721" i="1"/>
  <c r="G3845" i="1"/>
  <c r="G4601" i="1"/>
  <c r="G1509" i="1"/>
  <c r="G1180" i="1"/>
  <c r="G619" i="1"/>
  <c r="G888" i="1"/>
  <c r="G3224" i="1"/>
  <c r="G2162" i="1"/>
  <c r="G2026" i="1"/>
  <c r="G1082" i="1"/>
  <c r="G1081" i="1"/>
  <c r="G156" i="1"/>
  <c r="G1713" i="1"/>
  <c r="G4546" i="1"/>
  <c r="G3777" i="1"/>
  <c r="G3440" i="1"/>
  <c r="G4193" i="1"/>
  <c r="G302" i="1"/>
  <c r="G1563" i="1"/>
  <c r="G3946" i="1"/>
  <c r="G4584" i="1"/>
  <c r="G4360" i="1"/>
  <c r="G3603" i="1"/>
  <c r="G2939" i="1"/>
  <c r="G234" i="1"/>
  <c r="G2244" i="1"/>
  <c r="G3885" i="1"/>
  <c r="G3884" i="1"/>
  <c r="G2998" i="1"/>
  <c r="G1989" i="1"/>
  <c r="G1596" i="1"/>
  <c r="G847" i="1"/>
  <c r="G4159" i="1"/>
  <c r="G4113" i="1"/>
  <c r="G3098" i="1"/>
  <c r="G2967" i="1"/>
  <c r="G2533" i="1"/>
  <c r="G1776" i="1"/>
  <c r="G1790" i="1"/>
  <c r="G403" i="1"/>
  <c r="G2670" i="1"/>
  <c r="G3043" i="1"/>
  <c r="G2130" i="1"/>
  <c r="G245" i="1"/>
  <c r="G3211" i="1"/>
  <c r="G2388" i="1"/>
  <c r="G1663" i="1"/>
  <c r="G4409" i="1"/>
  <c r="G3621" i="1"/>
  <c r="G1080" i="1"/>
  <c r="G693" i="1"/>
  <c r="G3741" i="1"/>
  <c r="G3439" i="1"/>
  <c r="G2764" i="1"/>
  <c r="G2754" i="1"/>
  <c r="G1442" i="1"/>
  <c r="G3074" i="1"/>
  <c r="G955" i="1"/>
  <c r="G2643" i="1"/>
  <c r="G817" i="1"/>
  <c r="G3776" i="1"/>
  <c r="G1608" i="1"/>
  <c r="G869" i="1"/>
  <c r="G111" i="1"/>
  <c r="G3312" i="1"/>
  <c r="G4606" i="1"/>
  <c r="G3311" i="1"/>
  <c r="G2954" i="1"/>
  <c r="G4567" i="1"/>
  <c r="G868" i="1"/>
  <c r="G861" i="1"/>
  <c r="G73" i="1"/>
  <c r="G3388" i="1"/>
  <c r="G77" i="1"/>
  <c r="G4475" i="1"/>
  <c r="G88" i="1"/>
  <c r="G3656" i="1"/>
  <c r="G2616" i="1"/>
  <c r="G35" i="1"/>
  <c r="G4432" i="1"/>
  <c r="G3808" i="1"/>
  <c r="G3093" i="1"/>
  <c r="G1580" i="1"/>
  <c r="G592" i="1"/>
  <c r="G195" i="1"/>
  <c r="G3812" i="1"/>
  <c r="G591" i="1"/>
  <c r="G843" i="1"/>
  <c r="G2249" i="1"/>
  <c r="G347" i="1"/>
  <c r="G569" i="1"/>
  <c r="G3334" i="1"/>
  <c r="G2528" i="1"/>
  <c r="G2400" i="1"/>
  <c r="G975" i="1"/>
  <c r="G3077" i="1"/>
  <c r="G4474" i="1"/>
  <c r="G4203" i="1"/>
  <c r="G2524" i="1"/>
  <c r="G2768" i="1"/>
  <c r="G2715" i="1"/>
  <c r="G2072" i="1"/>
  <c r="G1888" i="1"/>
  <c r="G1796" i="1"/>
  <c r="G1261" i="1"/>
  <c r="G1198" i="1"/>
  <c r="G1022" i="1"/>
  <c r="G920" i="1"/>
  <c r="G441" i="1"/>
  <c r="G398" i="1"/>
  <c r="G1179" i="1"/>
  <c r="G1173" i="1"/>
  <c r="G1724" i="1"/>
  <c r="G433" i="1"/>
  <c r="G1602" i="1"/>
  <c r="G1908" i="1"/>
  <c r="G145" i="1"/>
  <c r="G4549" i="1"/>
  <c r="G3698" i="1"/>
  <c r="G2009" i="1"/>
  <c r="G242" i="1"/>
  <c r="G4586" i="1"/>
  <c r="G2248" i="1"/>
  <c r="G4290" i="1"/>
  <c r="G3995" i="1"/>
  <c r="G2929" i="1"/>
  <c r="G2110" i="1"/>
  <c r="G1767" i="1"/>
  <c r="G1514" i="1"/>
  <c r="G679" i="1"/>
  <c r="G238" i="1"/>
  <c r="G1031" i="1"/>
  <c r="G3554" i="1"/>
  <c r="G59" i="1"/>
  <c r="G1870" i="1"/>
  <c r="G1404" i="1"/>
  <c r="G587" i="1"/>
  <c r="G1329" i="1"/>
  <c r="G3881" i="1"/>
  <c r="G1018" i="1"/>
  <c r="G2926" i="1"/>
  <c r="G4548" i="1"/>
  <c r="G2562" i="1"/>
  <c r="G3801" i="1"/>
  <c r="G1843" i="1"/>
  <c r="G3041" i="1"/>
  <c r="G3402" i="1"/>
  <c r="G1674" i="1"/>
  <c r="G233" i="1"/>
  <c r="G3398" i="1"/>
  <c r="G624" i="1"/>
  <c r="G4602" i="1"/>
  <c r="G3538" i="1"/>
  <c r="G201" i="1"/>
  <c r="G1371" i="1"/>
</calcChain>
</file>

<file path=xl/sharedStrings.xml><?xml version="1.0" encoding="utf-8"?>
<sst xmlns="http://schemas.openxmlformats.org/spreadsheetml/2006/main" count="13267" uniqueCount="5128">
  <si>
    <t>LSU AG Center</t>
  </si>
  <si>
    <t>LSU AgCtr</t>
  </si>
  <si>
    <t>OAAS</t>
  </si>
  <si>
    <t>DEPAHCC</t>
  </si>
  <si>
    <t>CAHSD</t>
  </si>
  <si>
    <t>LSBME</t>
  </si>
  <si>
    <t>WLF</t>
  </si>
  <si>
    <t>SHU/OJJ</t>
  </si>
  <si>
    <t>DOA/OSB</t>
  </si>
  <si>
    <t>DSP</t>
  </si>
  <si>
    <t>BH</t>
  </si>
  <si>
    <t>DCFS</t>
  </si>
  <si>
    <t>State Mail</t>
  </si>
  <si>
    <t>LDAF</t>
  </si>
  <si>
    <t>LSERS</t>
  </si>
  <si>
    <t>DHH/HSS</t>
  </si>
  <si>
    <t>FPHSA</t>
  </si>
  <si>
    <t>LSRC</t>
  </si>
  <si>
    <t>OSP</t>
  </si>
  <si>
    <t>OPH</t>
  </si>
  <si>
    <t>DOA/Comm</t>
  </si>
  <si>
    <t>GWLC</t>
  </si>
  <si>
    <t>OJJ</t>
  </si>
  <si>
    <t>OMV</t>
  </si>
  <si>
    <t>LSP-E</t>
  </si>
  <si>
    <t>SLCC</t>
  </si>
  <si>
    <t>Tourism</t>
  </si>
  <si>
    <t>SMD</t>
  </si>
  <si>
    <t>OPS</t>
  </si>
  <si>
    <t>SOS</t>
  </si>
  <si>
    <t>OBH</t>
  </si>
  <si>
    <t>LDEQ</t>
  </si>
  <si>
    <t>DOTD</t>
  </si>
  <si>
    <t>Superdome</t>
  </si>
  <si>
    <t>P&amp;P</t>
  </si>
  <si>
    <t>DWCC</t>
  </si>
  <si>
    <t>LP Gas Comm</t>
  </si>
  <si>
    <t>CWS</t>
  </si>
  <si>
    <t>P&amp;P/NID</t>
  </si>
  <si>
    <t>LDOC</t>
  </si>
  <si>
    <t>Lallie Kemp</t>
  </si>
  <si>
    <t>DPS-OMV</t>
  </si>
  <si>
    <t>DOL.LWC</t>
  </si>
  <si>
    <t>DPS</t>
  </si>
  <si>
    <t>LSU AgCenter</t>
  </si>
  <si>
    <t>LWC</t>
  </si>
  <si>
    <t>DEQ</t>
  </si>
  <si>
    <t>DCFS/CW</t>
  </si>
  <si>
    <t>DCFS-CSE</t>
  </si>
  <si>
    <t>DHH</t>
  </si>
  <si>
    <t>SWLWVH</t>
  </si>
  <si>
    <t>DCFS/CSE</t>
  </si>
  <si>
    <t>SCLTC</t>
  </si>
  <si>
    <t>LCTCS</t>
  </si>
  <si>
    <t>LDCC</t>
  </si>
  <si>
    <t>Bogue Chitto</t>
  </si>
  <si>
    <t>LSP</t>
  </si>
  <si>
    <t>AAHSD</t>
  </si>
  <si>
    <t>GSU</t>
  </si>
  <si>
    <t>Penn Bio</t>
  </si>
  <si>
    <t>AG</t>
  </si>
  <si>
    <t>LWC-LRS Monroe</t>
  </si>
  <si>
    <t>Att Gen</t>
  </si>
  <si>
    <t>WC</t>
  </si>
  <si>
    <t>Jack Barr</t>
  </si>
  <si>
    <t>LWC-LRS</t>
  </si>
  <si>
    <t>P&amp;PSPD</t>
  </si>
  <si>
    <t>Tyler BHC</t>
  </si>
  <si>
    <t>Helges Gardens SP</t>
  </si>
  <si>
    <t>OSB-Monroe</t>
  </si>
  <si>
    <t>McNeese</t>
  </si>
  <si>
    <t>Lasers</t>
  </si>
  <si>
    <t>OBH/DHH</t>
  </si>
  <si>
    <t>ATC</t>
  </si>
  <si>
    <t>ULM</t>
  </si>
  <si>
    <t>EKLMC</t>
  </si>
  <si>
    <t>OWC</t>
  </si>
  <si>
    <t>LSU</t>
  </si>
  <si>
    <t>AgCenter</t>
  </si>
  <si>
    <t>DHH-OPH</t>
  </si>
  <si>
    <t>LSP-CID</t>
  </si>
  <si>
    <t>LMD</t>
  </si>
  <si>
    <t>EHCC</t>
  </si>
  <si>
    <t>AAHSD/DD</t>
  </si>
  <si>
    <t>DOA/ORM</t>
  </si>
  <si>
    <t>STCC</t>
  </si>
  <si>
    <t>DCRT-OSP</t>
  </si>
  <si>
    <t>DCRT/OSP</t>
  </si>
  <si>
    <t>CLTC</t>
  </si>
  <si>
    <t>ELMHS</t>
  </si>
  <si>
    <t>OFI</t>
  </si>
  <si>
    <t>ULS</t>
  </si>
  <si>
    <t>LSUS</t>
  </si>
  <si>
    <t>Fletcher</t>
  </si>
  <si>
    <t>LSP-B</t>
  </si>
  <si>
    <t>DOJ</t>
  </si>
  <si>
    <t>Grambling</t>
  </si>
  <si>
    <t>LWC/OWC</t>
  </si>
  <si>
    <t>SLU</t>
  </si>
  <si>
    <t>Candace</t>
  </si>
  <si>
    <t>DOA/FPC</t>
  </si>
  <si>
    <t>LDR/OCG</t>
  </si>
  <si>
    <t>LDR</t>
  </si>
  <si>
    <t>LDWF</t>
  </si>
  <si>
    <t>DOC</t>
  </si>
  <si>
    <t>UMC</t>
  </si>
  <si>
    <t>SUBR</t>
  </si>
  <si>
    <t>Huey P. Long</t>
  </si>
  <si>
    <t>LSUA</t>
  </si>
  <si>
    <t>LDVA</t>
  </si>
  <si>
    <t>ES</t>
  </si>
  <si>
    <t>AVC</t>
  </si>
  <si>
    <t>RPMHC</t>
  </si>
  <si>
    <t>CRT</t>
  </si>
  <si>
    <t>Court of Appeal</t>
  </si>
  <si>
    <t>LWC-OWD</t>
  </si>
  <si>
    <t>LaDeHCC</t>
  </si>
  <si>
    <t>TAD</t>
  </si>
  <si>
    <t>DMV</t>
  </si>
  <si>
    <t>DCFS-DDS</t>
  </si>
  <si>
    <t>NTCC-HAC</t>
  </si>
  <si>
    <t>VPBHC</t>
  </si>
  <si>
    <t>CSE-Monroe</t>
  </si>
  <si>
    <t>DCFS-ES</t>
  </si>
  <si>
    <t>Nunez</t>
  </si>
  <si>
    <t>SPFairview</t>
  </si>
  <si>
    <t>LSP-Gaming</t>
  </si>
  <si>
    <t>RPAD</t>
  </si>
  <si>
    <t>IMCA/HAS</t>
  </si>
  <si>
    <t>DOA Law</t>
  </si>
  <si>
    <t>OWC-D8</t>
  </si>
  <si>
    <t>OJJ/Picard Center</t>
  </si>
  <si>
    <t>DNR</t>
  </si>
  <si>
    <t>Prob/Parole</t>
  </si>
  <si>
    <t>Pennington</t>
  </si>
  <si>
    <t>Dept of WL&amp;F</t>
  </si>
  <si>
    <t>AAHSD/Tyler</t>
  </si>
  <si>
    <t>LHSC</t>
  </si>
  <si>
    <t>DCRT</t>
  </si>
  <si>
    <t>LA House</t>
  </si>
  <si>
    <t>OCFS-CW</t>
  </si>
  <si>
    <t>LA DOTD</t>
  </si>
  <si>
    <t>Force Protection</t>
  </si>
  <si>
    <t>DHH/MVA</t>
  </si>
  <si>
    <t>DCFS/BRRO</t>
  </si>
  <si>
    <t>OCFS-ESSS</t>
  </si>
  <si>
    <t>BRCC</t>
  </si>
  <si>
    <t>Swanson</t>
  </si>
  <si>
    <t>LPSC</t>
  </si>
  <si>
    <t>SCLHSA</t>
  </si>
  <si>
    <t>Police C/S</t>
  </si>
  <si>
    <t>ATC Lafayette</t>
  </si>
  <si>
    <t>RSD</t>
  </si>
  <si>
    <t>Museum</t>
  </si>
  <si>
    <t>MHSD</t>
  </si>
  <si>
    <t>GOHSEP</t>
  </si>
  <si>
    <t>OCDD</t>
  </si>
  <si>
    <t>CRT/OCD</t>
  </si>
  <si>
    <t>NTC-FPC</t>
  </si>
  <si>
    <t>LRS</t>
  </si>
  <si>
    <t>LA REHAB</t>
  </si>
  <si>
    <t>ES CSE­Lincoln</t>
  </si>
  <si>
    <t>LSUHSC</t>
  </si>
  <si>
    <t>LRS-LWC</t>
  </si>
  <si>
    <t>Youth Challenge</t>
  </si>
  <si>
    <t>SCY</t>
  </si>
  <si>
    <t>CSE</t>
  </si>
  <si>
    <t>NEDHSA</t>
  </si>
  <si>
    <t>CDAF</t>
  </si>
  <si>
    <t>OCG</t>
  </si>
  <si>
    <t>Municiple</t>
  </si>
  <si>
    <t>Fire &amp; Polilce</t>
  </si>
  <si>
    <t>OBH/Pines</t>
  </si>
  <si>
    <t>DFI</t>
  </si>
  <si>
    <t>LOSFA</t>
  </si>
  <si>
    <t>DOA</t>
  </si>
  <si>
    <t>DCFS‑</t>
  </si>
  <si>
    <t>Lincoln</t>
  </si>
  <si>
    <t>Dept of Tourism</t>
  </si>
  <si>
    <t>LaTech</t>
  </si>
  <si>
    <t>NWLATC</t>
  </si>
  <si>
    <t>WL&amp;F</t>
  </si>
  <si>
    <t>LSU SHRVPT</t>
  </si>
  <si>
    <t>DHH-OAAS</t>
  </si>
  <si>
    <t>AgCtr</t>
  </si>
  <si>
    <t>DHH/OAAS</t>
  </si>
  <si>
    <t>LFPAA</t>
  </si>
  <si>
    <t>NSU</t>
  </si>
  <si>
    <t>OAHSD</t>
  </si>
  <si>
    <t>NWLTC</t>
  </si>
  <si>
    <t>CLTCC</t>
  </si>
  <si>
    <t>Military Aff</t>
  </si>
  <si>
    <t>OCS</t>
  </si>
  <si>
    <t>DHH Medicaid</t>
  </si>
  <si>
    <t>St Mary Mental Health</t>
  </si>
  <si>
    <t>PE</t>
  </si>
  <si>
    <t>BCCY</t>
  </si>
  <si>
    <t>SMD-FE</t>
  </si>
  <si>
    <t>LEG</t>
  </si>
  <si>
    <t>LSBN</t>
  </si>
  <si>
    <t>NOCP</t>
  </si>
  <si>
    <t>DCFS/ES</t>
  </si>
  <si>
    <t>DOJ/AG</t>
  </si>
  <si>
    <t>LOAF</t>
  </si>
  <si>
    <t>DHH/OHH/L MHC</t>
  </si>
  <si>
    <t>LPAA</t>
  </si>
  <si>
    <t>Lake Providence</t>
  </si>
  <si>
    <t>OGB</t>
  </si>
  <si>
    <t>DHH/OBH</t>
  </si>
  <si>
    <t>DHH/OPH</t>
  </si>
  <si>
    <t>SCY/OJJ</t>
  </si>
  <si>
    <t>LTC</t>
  </si>
  <si>
    <t>Parks</t>
  </si>
  <si>
    <t>FE</t>
  </si>
  <si>
    <t>LAW Institute</t>
  </si>
  <si>
    <t>MSU</t>
  </si>
  <si>
    <t>NOSD</t>
  </si>
  <si>
    <t>PCC</t>
  </si>
  <si>
    <t>LSUAgCtr</t>
  </si>
  <si>
    <t>OMN/DPS</t>
  </si>
  <si>
    <t>Audubon</t>
  </si>
  <si>
    <t>LA Delta</t>
  </si>
  <si>
    <t>LSU Research</t>
  </si>
  <si>
    <t>OSM</t>
  </si>
  <si>
    <t>DCFS/BCC</t>
  </si>
  <si>
    <t>LOT</t>
  </si>
  <si>
    <t>NELTC</t>
  </si>
  <si>
    <t>MILITARY AFFAIRS</t>
  </si>
  <si>
    <t>LSU Agctr</t>
  </si>
  <si>
    <t>BOR</t>
  </si>
  <si>
    <t>CLHSD</t>
  </si>
  <si>
    <t>DPS/OJJ</t>
  </si>
  <si>
    <t>LSU HCSD</t>
  </si>
  <si>
    <t>NWL War</t>
  </si>
  <si>
    <t>Vet Home</t>
  </si>
  <si>
    <t>Dixon Correc</t>
  </si>
  <si>
    <t>OJJ-SCY</t>
  </si>
  <si>
    <t>TOJJ</t>
  </si>
  <si>
    <t>LSP-DPS­OLA</t>
  </si>
  <si>
    <t>DOC P&amp;P</t>
  </si>
  <si>
    <t>Revenue</t>
  </si>
  <si>
    <t>PSC</t>
  </si>
  <si>
    <t>Jackson Barracks</t>
  </si>
  <si>
    <t>DPS/OMV</t>
  </si>
  <si>
    <t>HSS</t>
  </si>
  <si>
    <t>DOA/OHR</t>
  </si>
  <si>
    <t>LSP-G</t>
  </si>
  <si>
    <t>CLTCC-HPL</t>
  </si>
  <si>
    <t>LSP Gaming Enf.</t>
  </si>
  <si>
    <t>Dept of Revenue</t>
  </si>
  <si>
    <t>AAHSD/HR</t>
  </si>
  <si>
    <t>LCIW</t>
  </si>
  <si>
    <t>OSP/DCRT</t>
  </si>
  <si>
    <t>SMD-F</t>
  </si>
  <si>
    <t>DCRT/OT</t>
  </si>
  <si>
    <t>Jim</t>
  </si>
  <si>
    <t>SCL</t>
  </si>
  <si>
    <t>DSS</t>
  </si>
  <si>
    <t>Southern U</t>
  </si>
  <si>
    <t>AG&amp;F</t>
  </si>
  <si>
    <t>ULL Laf</t>
  </si>
  <si>
    <t>W. O. Moss</t>
  </si>
  <si>
    <t>LSP-F</t>
  </si>
  <si>
    <t>LWC-OWC</t>
  </si>
  <si>
    <t>SUSLA</t>
  </si>
  <si>
    <t>State Fire Marshall</t>
  </si>
  <si>
    <t>Medicaid</t>
  </si>
  <si>
    <t>LDWF Enf</t>
  </si>
  <si>
    <t>OCFS</t>
  </si>
  <si>
    <t>MHAS</t>
  </si>
  <si>
    <t>LSDVI</t>
  </si>
  <si>
    <t>LA Housing</t>
  </si>
  <si>
    <t>AAHSD/OP</t>
  </si>
  <si>
    <t>DPS-OMF</t>
  </si>
  <si>
    <t>LWVH</t>
  </si>
  <si>
    <t>FONT/OSP</t>
  </si>
  <si>
    <t>OJJ-JCY</t>
  </si>
  <si>
    <t>Pinecrest</t>
  </si>
  <si>
    <t>YCP-LMD</t>
  </si>
  <si>
    <t>SMD­Logisitics</t>
  </si>
  <si>
    <t>Hodges Gardens</t>
  </si>
  <si>
    <t>State Bldg &amp; Grounds</t>
  </si>
  <si>
    <t>CRT/OSP</t>
  </si>
  <si>
    <t>Kim</t>
  </si>
  <si>
    <t>Huey P Long</t>
  </si>
  <si>
    <t>DCFS-CW</t>
  </si>
  <si>
    <t>St. Mary ADC</t>
  </si>
  <si>
    <t>LRS/BRRO</t>
  </si>
  <si>
    <t>NWLTC-SVC</t>
  </si>
  <si>
    <t>LSU BOG</t>
  </si>
  <si>
    <t>DPSLC</t>
  </si>
  <si>
    <t>SOWELA</t>
  </si>
  <si>
    <t>NTC</t>
  </si>
  <si>
    <t>Corrections</t>
  </si>
  <si>
    <t>LSU/HCSD</t>
  </si>
  <si>
    <t>DWLF</t>
  </si>
  <si>
    <t>OTS</t>
  </si>
  <si>
    <t>DCFS/NO</t>
  </si>
  <si>
    <t>DHH-BHSF­MVA</t>
  </si>
  <si>
    <t>ECSS/FPHS A</t>
  </si>
  <si>
    <t>LSLBC</t>
  </si>
  <si>
    <t>Delgado CC</t>
  </si>
  <si>
    <t>Poverty Point</t>
  </si>
  <si>
    <t>Weiser Security</t>
  </si>
  <si>
    <t>OFF</t>
  </si>
  <si>
    <t>DOA/OFSS</t>
  </si>
  <si>
    <t>DOA/OCD­DRU</t>
  </si>
  <si>
    <t>2nd Circiut COA</t>
  </si>
  <si>
    <t>DNR­Conservation</t>
  </si>
  <si>
    <t>DNR-Con</t>
  </si>
  <si>
    <t>Madison ES</t>
  </si>
  <si>
    <t>JCY</t>
  </si>
  <si>
    <t>Civil Service</t>
  </si>
  <si>
    <t>SCLA Hum Serv</t>
  </si>
  <si>
    <t>DOC/P&amp;P</t>
  </si>
  <si>
    <t>RPCC</t>
  </si>
  <si>
    <t>DCFS/WJ</t>
  </si>
  <si>
    <t>LDCC­Bastrop</t>
  </si>
  <si>
    <t>NIBH</t>
  </si>
  <si>
    <t>LA Senate</t>
  </si>
  <si>
    <t>LWC/LRS</t>
  </si>
  <si>
    <t>DOA/OTM</t>
  </si>
  <si>
    <t>NOCCA</t>
  </si>
  <si>
    <t>NLTC</t>
  </si>
  <si>
    <t>OCR</t>
  </si>
  <si>
    <t>JPHSA</t>
  </si>
  <si>
    <t>CRT-OT</t>
  </si>
  <si>
    <t>LWC/VI</t>
  </si>
  <si>
    <t>OAAS-DHH</t>
  </si>
  <si>
    <t>LSP/TA</t>
  </si>
  <si>
    <t>NWRC</t>
  </si>
  <si>
    <t>LSM</t>
  </si>
  <si>
    <t>P&amp;P/SPD</t>
  </si>
  <si>
    <t>FTCC</t>
  </si>
  <si>
    <t>VA</t>
  </si>
  <si>
    <t>DNR/OCPR</t>
  </si>
  <si>
    <t>DOA/DHH</t>
  </si>
  <si>
    <t>LSP-C</t>
  </si>
  <si>
    <t>Leg Auditor</t>
  </si>
  <si>
    <t>SCLHSA­LTC</t>
  </si>
  <si>
    <t>Ethics Admin</t>
  </si>
  <si>
    <t>CPRA</t>
  </si>
  <si>
    <t>DOA/OGC</t>
  </si>
  <si>
    <t>Moss Rec</t>
  </si>
  <si>
    <t>LA STATE MUSEUM</t>
  </si>
  <si>
    <t>Supreme Court</t>
  </si>
  <si>
    <t>OSB</t>
  </si>
  <si>
    <t>LSUE</t>
  </si>
  <si>
    <t>Military Dept</t>
  </si>
  <si>
    <t>Scarborough</t>
  </si>
  <si>
    <t>McCain</t>
  </si>
  <si>
    <t>LSP-D</t>
  </si>
  <si>
    <t>Gov Off</t>
  </si>
  <si>
    <t>LSP-Troop A</t>
  </si>
  <si>
    <t>LSP-GED</t>
  </si>
  <si>
    <t>OSMO</t>
  </si>
  <si>
    <t>OSP-PPRSP</t>
  </si>
  <si>
    <t>DC1</t>
  </si>
  <si>
    <t>LSU AG CTR</t>
  </si>
  <si>
    <t>Atty Gen</t>
  </si>
  <si>
    <t>EH</t>
  </si>
  <si>
    <t>DOA/OPB</t>
  </si>
  <si>
    <t>LA Gaming</t>
  </si>
  <si>
    <t>Calhoun</t>
  </si>
  <si>
    <t>CAMMLA</t>
  </si>
  <si>
    <t>DCFS-St. Tammany</t>
  </si>
  <si>
    <t>DOA/OSWP</t>
  </si>
  <si>
    <t>OSL</t>
  </si>
  <si>
    <t>NW Res. Ctr</t>
  </si>
  <si>
    <t>DNR/OOC</t>
  </si>
  <si>
    <t>NWR Center</t>
  </si>
  <si>
    <t>P&amp;P MOD</t>
  </si>
  <si>
    <t>EKL/UC</t>
  </si>
  <si>
    <t>GNORC</t>
  </si>
  <si>
    <t>ORT</t>
  </si>
  <si>
    <t>DCFS­Monroe</t>
  </si>
  <si>
    <t>Spec Ed Center</t>
  </si>
  <si>
    <t>LED</t>
  </si>
  <si>
    <t>DHH-OCDD</t>
  </si>
  <si>
    <t>SC4</t>
  </si>
  <si>
    <t>COA</t>
  </si>
  <si>
    <t>BAP</t>
  </si>
  <si>
    <t>LSPB</t>
  </si>
  <si>
    <t>DPS&amp;C</t>
  </si>
  <si>
    <t>State Parks</t>
  </si>
  <si>
    <t>LA Sup Court</t>
  </si>
  <si>
    <t>MVA</t>
  </si>
  <si>
    <t>ULL</t>
  </si>
  <si>
    <t>Military</t>
  </si>
  <si>
    <t>MILITARY AFF</t>
  </si>
  <si>
    <t>CRT/OSM</t>
  </si>
  <si>
    <t>Millitary Affairs</t>
  </si>
  <si>
    <t>LTCC</t>
  </si>
  <si>
    <t>SRA</t>
  </si>
  <si>
    <t>WO MOSS</t>
  </si>
  <si>
    <t>DOC/RCC</t>
  </si>
  <si>
    <t>OSS-ESS</t>
  </si>
  <si>
    <t>Rapids CW</t>
  </si>
  <si>
    <t>Fifth Circuit</t>
  </si>
  <si>
    <t>DHH-MVA</t>
  </si>
  <si>
    <t>DHH-OBH</t>
  </si>
  <si>
    <t>OJJ-PPS</t>
  </si>
  <si>
    <t>Terrebone MHC</t>
  </si>
  <si>
    <t>FPHSH</t>
  </si>
  <si>
    <t>DDS</t>
  </si>
  <si>
    <t>BHSFMVA</t>
  </si>
  <si>
    <t>DOA-OFSS</t>
  </si>
  <si>
    <t>P&amp;P DOC</t>
  </si>
  <si>
    <t>OJJ-BCCY</t>
  </si>
  <si>
    <t>LDFW</t>
  </si>
  <si>
    <t>LUMCON</t>
  </si>
  <si>
    <t>LSUAGCtr</t>
  </si>
  <si>
    <t>TRSL</t>
  </si>
  <si>
    <t>Ville Platte BHC</t>
  </si>
  <si>
    <t>PCF</t>
  </si>
  <si>
    <t>UNO</t>
  </si>
  <si>
    <t>DCSF</t>
  </si>
  <si>
    <t>HR</t>
  </si>
  <si>
    <t>PP</t>
  </si>
  <si>
    <t>Governor's Office</t>
  </si>
  <si>
    <t>OAAS/DHH</t>
  </si>
  <si>
    <t>Lalli Kemp</t>
  </si>
  <si>
    <t>Military Affairs</t>
  </si>
  <si>
    <t>Elayn Hunt Corr</t>
  </si>
  <si>
    <t>CHH-OAAS</t>
  </si>
  <si>
    <t>LSEM</t>
  </si>
  <si>
    <t>LOEQ</t>
  </si>
  <si>
    <t>LSU Ag Center</t>
  </si>
  <si>
    <t>LREC</t>
  </si>
  <si>
    <t>CHH</t>
  </si>
  <si>
    <t>Dept of Ins.</t>
  </si>
  <si>
    <t>CW</t>
  </si>
  <si>
    <t>SLOL</t>
  </si>
  <si>
    <t>1st Circuit</t>
  </si>
  <si>
    <t>State Purchasing</t>
  </si>
  <si>
    <t>LSUAg</t>
  </si>
  <si>
    <t>OMF-Fac Svs</t>
  </si>
  <si>
    <t>UL Lafayette</t>
  </si>
  <si>
    <t>SCLTC River</t>
  </si>
  <si>
    <t>LSU HSC</t>
  </si>
  <si>
    <t>Crowley BHC</t>
  </si>
  <si>
    <t>NELWVH</t>
  </si>
  <si>
    <t>Off of Aging</t>
  </si>
  <si>
    <t>INSPECTIONS</t>
  </si>
  <si>
    <t>FPHSA-DDS</t>
  </si>
  <si>
    <t>JTC</t>
  </si>
  <si>
    <t>LADOTD</t>
  </si>
  <si>
    <t>LA Rehab</t>
  </si>
  <si>
    <t>LSU BMC</t>
  </si>
  <si>
    <t>LSU SPRS</t>
  </si>
  <si>
    <t>Gov Office</t>
  </si>
  <si>
    <t>OSP/518</t>
  </si>
  <si>
    <t>BPCC</t>
  </si>
  <si>
    <t>OIG</t>
  </si>
  <si>
    <t>DOJ-AG</t>
  </si>
  <si>
    <t>HPLMC</t>
  </si>
  <si>
    <t>LSP-Troup L</t>
  </si>
  <si>
    <t>DOA/OSRAP</t>
  </si>
  <si>
    <t>DOA/OCD</t>
  </si>
  <si>
    <t>Capital Area</t>
  </si>
  <si>
    <t>LUMVC</t>
  </si>
  <si>
    <t>LDWF-ENF</t>
  </si>
  <si>
    <t>AAHSD/CAS</t>
  </si>
  <si>
    <t>DNR-OOC</t>
  </si>
  <si>
    <t>LCRT</t>
  </si>
  <si>
    <t>LJCMC</t>
  </si>
  <si>
    <t>LCLE</t>
  </si>
  <si>
    <t>OIS</t>
  </si>
  <si>
    <t>DOA/OIS</t>
  </si>
  <si>
    <t>LA FCCA</t>
  </si>
  <si>
    <t>LSU AGCenter</t>
  </si>
  <si>
    <t>OBH/Revion VII</t>
  </si>
  <si>
    <t>DOJ/Atty Gen</t>
  </si>
  <si>
    <t>Nicholls State</t>
  </si>
  <si>
    <t>LA Pub Serv Comm</t>
  </si>
  <si>
    <t>LWCRB&amp;CSC</t>
  </si>
  <si>
    <t>State Board of Med Exam</t>
  </si>
  <si>
    <t>Leg Fiscal Off</t>
  </si>
  <si>
    <t>DEP PUB SAFETY</t>
  </si>
  <si>
    <t>DOC-Prob &amp; Parole</t>
  </si>
  <si>
    <t>Criminal Dist Court</t>
  </si>
  <si>
    <t>DEPT CHILD and FAM SVCS</t>
  </si>
  <si>
    <t>DNRConservation</t>
  </si>
  <si>
    <t>State Civil Svc</t>
  </si>
  <si>
    <t>CAMP WALKER</t>
  </si>
  <si>
    <t>SAFETY
 MEETINGS</t>
  </si>
  <si>
    <t>LSU AgCenter/Sabine</t>
  </si>
  <si>
    <t>NTCC - FPC</t>
  </si>
  <si>
    <t>NTCC - Sullivan</t>
  </si>
  <si>
    <t>NTCC</t>
  </si>
  <si>
    <t>OCDD/NLRC</t>
  </si>
  <si>
    <t>LWC/OTS</t>
  </si>
  <si>
    <t>OSUP</t>
  </si>
  <si>
    <t>LDH</t>
  </si>
  <si>
    <t>LA Board of Ethics</t>
  </si>
  <si>
    <t>LDH - OAAS</t>
  </si>
  <si>
    <t>DCFS/DDS</t>
  </si>
  <si>
    <t>DPS/LSP Troop A</t>
  </si>
  <si>
    <t>DOA/COMM</t>
  </si>
  <si>
    <t>DOA - FP&amp;C</t>
  </si>
  <si>
    <t>DOA/LPAA</t>
  </si>
  <si>
    <t>Fire Marshal</t>
  </si>
  <si>
    <t>DOA/LFPAA</t>
  </si>
  <si>
    <t>Delgado</t>
  </si>
  <si>
    <t>LWC - OWC</t>
  </si>
  <si>
    <t xml:space="preserve">LSP </t>
  </si>
  <si>
    <t>Cal DCFS</t>
  </si>
  <si>
    <t>Ruston OBH</t>
  </si>
  <si>
    <t>OWD/LRS</t>
  </si>
  <si>
    <t>LTW</t>
  </si>
  <si>
    <t>FDWF</t>
  </si>
  <si>
    <t>LDH/OPH</t>
  </si>
  <si>
    <t>Madisun</t>
  </si>
  <si>
    <t>Grambling State</t>
  </si>
  <si>
    <t>CLSH</t>
  </si>
  <si>
    <t xml:space="preserve">OWD </t>
  </si>
  <si>
    <t>NED HSA</t>
  </si>
  <si>
    <t>WWC</t>
  </si>
  <si>
    <t>LGUS</t>
  </si>
  <si>
    <t>MBHC</t>
  </si>
  <si>
    <t>LOA/OAAS</t>
  </si>
  <si>
    <t>DOI</t>
  </si>
  <si>
    <t>LA Board of Cosmetology</t>
  </si>
  <si>
    <t>LETA</t>
  </si>
  <si>
    <t>RPC</t>
  </si>
  <si>
    <t>Cosmetology</t>
  </si>
  <si>
    <t>CW/DCFS</t>
  </si>
  <si>
    <t>ES/DCFS</t>
  </si>
  <si>
    <t>Webster ES</t>
  </si>
  <si>
    <t xml:space="preserve">DCFS/CE </t>
  </si>
  <si>
    <t>OS/Lt Gov</t>
  </si>
  <si>
    <t>Black Bear</t>
  </si>
  <si>
    <t>St. Bernard State Park</t>
  </si>
  <si>
    <t>SCL Tech College</t>
  </si>
  <si>
    <t>LSU Ag</t>
  </si>
  <si>
    <t>LDH/OAAS</t>
  </si>
  <si>
    <t>LA State Police</t>
  </si>
  <si>
    <t>Public Safety</t>
  </si>
  <si>
    <t>MPN/DPS</t>
  </si>
  <si>
    <t>INCIDENT ACCIDENT INVESTIGATION</t>
  </si>
  <si>
    <r>
      <rPr>
        <b/>
        <sz val="10"/>
        <color rgb="FF000000"/>
        <rFont val="Arial"/>
        <family val="2"/>
      </rPr>
      <t xml:space="preserve">SUPERVISOR </t>
    </r>
    <r>
      <rPr>
        <b/>
        <sz val="9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RESPONSIBILITIES</t>
    </r>
  </si>
  <si>
    <r>
      <t xml:space="preserve">JSA                        </t>
    </r>
    <r>
      <rPr>
        <b/>
        <sz val="8"/>
        <color rgb="FF000000"/>
        <rFont val="Arial"/>
        <family val="2"/>
      </rPr>
      <t>(IF APPLICABLE)</t>
    </r>
  </si>
  <si>
    <t>Laird</t>
  </si>
  <si>
    <t>Thomas</t>
  </si>
  <si>
    <t>Hines</t>
  </si>
  <si>
    <t>Green</t>
  </si>
  <si>
    <t>Sr</t>
  </si>
  <si>
    <t>Thibodeaux</t>
  </si>
  <si>
    <t>Johnson</t>
  </si>
  <si>
    <t>Smith</t>
  </si>
  <si>
    <t>Jones</t>
  </si>
  <si>
    <t>Hitchens</t>
  </si>
  <si>
    <t>III</t>
  </si>
  <si>
    <t>Romero</t>
  </si>
  <si>
    <t>Moses</t>
  </si>
  <si>
    <t>Charles</t>
  </si>
  <si>
    <t>Wilkinson</t>
  </si>
  <si>
    <t>Wu</t>
  </si>
  <si>
    <t>Jr</t>
  </si>
  <si>
    <t>Adam</t>
  </si>
  <si>
    <t>Bailey</t>
  </si>
  <si>
    <t>Emery</t>
  </si>
  <si>
    <t>Adele</t>
  </si>
  <si>
    <t>Remondet</t>
  </si>
  <si>
    <t>Adrian</t>
  </si>
  <si>
    <t>Wooten</t>
  </si>
  <si>
    <t>Turner</t>
  </si>
  <si>
    <t>Afton</t>
  </si>
  <si>
    <t>Brunett</t>
  </si>
  <si>
    <t>Al</t>
  </si>
  <si>
    <t>Poche</t>
  </si>
  <si>
    <t>Alan</t>
  </si>
  <si>
    <t>Bankston</t>
  </si>
  <si>
    <t>Glover</t>
  </si>
  <si>
    <t>Keith</t>
  </si>
  <si>
    <t>Ory</t>
  </si>
  <si>
    <t>Pogue</t>
  </si>
  <si>
    <t>Verhoef</t>
  </si>
  <si>
    <t>Alana</t>
  </si>
  <si>
    <t>Zeno</t>
  </si>
  <si>
    <t>Alberta</t>
  </si>
  <si>
    <t>Mitchell</t>
  </si>
  <si>
    <t>Hall</t>
  </si>
  <si>
    <t>Alfreda</t>
  </si>
  <si>
    <t>D</t>
  </si>
  <si>
    <t>Alice</t>
  </si>
  <si>
    <t>Serverio</t>
  </si>
  <si>
    <t>Lapeze</t>
  </si>
  <si>
    <t>Quinn</t>
  </si>
  <si>
    <t>Wilson</t>
  </si>
  <si>
    <t>Alicia</t>
  </si>
  <si>
    <t>McKendall</t>
  </si>
  <si>
    <t>Alisha</t>
  </si>
  <si>
    <t>Crowell</t>
  </si>
  <si>
    <t>Alison</t>
  </si>
  <si>
    <t>Kessler</t>
  </si>
  <si>
    <t>Allayne</t>
  </si>
  <si>
    <t>Earl</t>
  </si>
  <si>
    <t>Allen</t>
  </si>
  <si>
    <t>Brown</t>
  </si>
  <si>
    <t>Fabre</t>
  </si>
  <si>
    <t>Frey</t>
  </si>
  <si>
    <t>Hanna</t>
  </si>
  <si>
    <t>Allie</t>
  </si>
  <si>
    <t>Allison</t>
  </si>
  <si>
    <t>Richard</t>
  </si>
  <si>
    <t>Allyson</t>
  </si>
  <si>
    <t>Cunningham</t>
  </si>
  <si>
    <t>Alonzo</t>
  </si>
  <si>
    <t>King</t>
  </si>
  <si>
    <t>Amanda</t>
  </si>
  <si>
    <t>Barber</t>
  </si>
  <si>
    <t>Cailleteau</t>
  </si>
  <si>
    <t>Fournier</t>
  </si>
  <si>
    <t>Griffin</t>
  </si>
  <si>
    <t>Houser</t>
  </si>
  <si>
    <t>McKey</t>
  </si>
  <si>
    <t>Peoples</t>
  </si>
  <si>
    <t>Steiner</t>
  </si>
  <si>
    <t>Vaughn</t>
  </si>
  <si>
    <t>Vicknair</t>
  </si>
  <si>
    <t>Joe</t>
  </si>
  <si>
    <t>Wolford</t>
  </si>
  <si>
    <t>Amliea</t>
  </si>
  <si>
    <t>Gastew</t>
  </si>
  <si>
    <t>Amy</t>
  </si>
  <si>
    <t>Bardales</t>
  </si>
  <si>
    <t>Herron</t>
  </si>
  <si>
    <t>Rushing</t>
  </si>
  <si>
    <t>Russell</t>
  </si>
  <si>
    <t>Andraeow</t>
  </si>
  <si>
    <t>Ary</t>
  </si>
  <si>
    <t>Andre</t>
  </si>
  <si>
    <t>Harrison</t>
  </si>
  <si>
    <t>Andrea</t>
  </si>
  <si>
    <t>Andrew</t>
  </si>
  <si>
    <t>Bonnette</t>
  </si>
  <si>
    <t>Gray</t>
  </si>
  <si>
    <t>Anesha</t>
  </si>
  <si>
    <t>Dents</t>
  </si>
  <si>
    <t>Angel</t>
  </si>
  <si>
    <t>DeRouen</t>
  </si>
  <si>
    <t>Angela</t>
  </si>
  <si>
    <t>Blanchard</t>
  </si>
  <si>
    <t>Bordelon</t>
  </si>
  <si>
    <t>Collins</t>
  </si>
  <si>
    <t>Cruppi</t>
  </si>
  <si>
    <t>Dickson</t>
  </si>
  <si>
    <t>Duck</t>
  </si>
  <si>
    <t>Guidry</t>
  </si>
  <si>
    <t>Harrington</t>
  </si>
  <si>
    <t>Harris</t>
  </si>
  <si>
    <t>Holliday</t>
  </si>
  <si>
    <t>Loving</t>
  </si>
  <si>
    <t>Manuel</t>
  </si>
  <si>
    <t>Suzanne</t>
  </si>
  <si>
    <t>Trahan</t>
  </si>
  <si>
    <t>Williams</t>
  </si>
  <si>
    <t>Angelic</t>
  </si>
  <si>
    <t>Moore</t>
  </si>
  <si>
    <t>Angie</t>
  </si>
  <si>
    <t>Costanza</t>
  </si>
  <si>
    <t>Kane</t>
  </si>
  <si>
    <t>Lancon</t>
  </si>
  <si>
    <t>Anita</t>
  </si>
  <si>
    <t>Davis</t>
  </si>
  <si>
    <t>d'Fenseca</t>
  </si>
  <si>
    <t>Draxier</t>
  </si>
  <si>
    <t>AnJanette</t>
  </si>
  <si>
    <t>Perkins</t>
  </si>
  <si>
    <t>Ann</t>
  </si>
  <si>
    <t>Briley</t>
  </si>
  <si>
    <t>Gary</t>
  </si>
  <si>
    <t>Broussard</t>
  </si>
  <si>
    <t>Anna</t>
  </si>
  <si>
    <t>Bernard</t>
  </si>
  <si>
    <t>Duplechan</t>
  </si>
  <si>
    <t>Johns</t>
  </si>
  <si>
    <t>Anne</t>
  </si>
  <si>
    <t>Annette</t>
  </si>
  <si>
    <t>Sharp</t>
  </si>
  <si>
    <t>Anthony</t>
  </si>
  <si>
    <t>Garcia</t>
  </si>
  <si>
    <t>Guzzardo</t>
  </si>
  <si>
    <t>Moranga</t>
  </si>
  <si>
    <t>Shamis</t>
  </si>
  <si>
    <t>Antonio</t>
  </si>
  <si>
    <t>Whitaker</t>
  </si>
  <si>
    <t>April</t>
  </si>
  <si>
    <t>Aggison</t>
  </si>
  <si>
    <t>Leger</t>
  </si>
  <si>
    <t>Araviance</t>
  </si>
  <si>
    <t>Anderson</t>
  </si>
  <si>
    <t>Arlene</t>
  </si>
  <si>
    <t>Armis</t>
  </si>
  <si>
    <t>Arrie</t>
  </si>
  <si>
    <t>Altazin</t>
  </si>
  <si>
    <t>Arthur</t>
  </si>
  <si>
    <t>Simpson</t>
  </si>
  <si>
    <t>Artis</t>
  </si>
  <si>
    <t>Pinkney</t>
  </si>
  <si>
    <t>Ashley</t>
  </si>
  <si>
    <t>Alongio</t>
  </si>
  <si>
    <t>Chutz</t>
  </si>
  <si>
    <t>Clark</t>
  </si>
  <si>
    <t>Wimberley</t>
  </si>
  <si>
    <t>McClelland</t>
  </si>
  <si>
    <t>Meachem</t>
  </si>
  <si>
    <t>Peak</t>
  </si>
  <si>
    <t>Spade</t>
  </si>
  <si>
    <t>Worthington</t>
  </si>
  <si>
    <t>Ashlie</t>
  </si>
  <si>
    <t>Aubrey</t>
  </si>
  <si>
    <t>Audrey</t>
  </si>
  <si>
    <t>Andres</t>
  </si>
  <si>
    <t>Gaultier</t>
  </si>
  <si>
    <t>Scott</t>
  </si>
  <si>
    <t>Autry</t>
  </si>
  <si>
    <t>Chandler</t>
  </si>
  <si>
    <t>Aveline</t>
  </si>
  <si>
    <t>Lewis</t>
  </si>
  <si>
    <t>Avy</t>
  </si>
  <si>
    <t>Pham</t>
  </si>
  <si>
    <t>Ayleen</t>
  </si>
  <si>
    <t>Cook</t>
  </si>
  <si>
    <t>Babs</t>
  </si>
  <si>
    <t>Mooney</t>
  </si>
  <si>
    <t>Barbara</t>
  </si>
  <si>
    <t>Citizen</t>
  </si>
  <si>
    <t>Ficaro</t>
  </si>
  <si>
    <t>Malik</t>
  </si>
  <si>
    <t>Mann</t>
  </si>
  <si>
    <t>Prejean</t>
  </si>
  <si>
    <t>Savell</t>
  </si>
  <si>
    <t>Becky</t>
  </si>
  <si>
    <t>Belinda</t>
  </si>
  <si>
    <t>Robinson</t>
  </si>
  <si>
    <t>Thmpson</t>
  </si>
  <si>
    <t>Welch</t>
  </si>
  <si>
    <t>Bella</t>
  </si>
  <si>
    <t>Berry</t>
  </si>
  <si>
    <t>Belvin</t>
  </si>
  <si>
    <t>Givens</t>
  </si>
  <si>
    <t>Ben</t>
  </si>
  <si>
    <t>Juneau</t>
  </si>
  <si>
    <t>Benee</t>
  </si>
  <si>
    <t>Valleny</t>
  </si>
  <si>
    <t>Bennie</t>
  </si>
  <si>
    <t>Nobles</t>
  </si>
  <si>
    <t>Bernadette</t>
  </si>
  <si>
    <t>Barfield</t>
  </si>
  <si>
    <t>Huey</t>
  </si>
  <si>
    <t>Bernadine</t>
  </si>
  <si>
    <t>Liner</t>
  </si>
  <si>
    <t>Beth</t>
  </si>
  <si>
    <t>Blanton</t>
  </si>
  <si>
    <t>Grosskopf</t>
  </si>
  <si>
    <t>Heim</t>
  </si>
  <si>
    <t>Betty</t>
  </si>
  <si>
    <t>Griffith</t>
  </si>
  <si>
    <t>Landry</t>
  </si>
  <si>
    <t>Melson</t>
  </si>
  <si>
    <t>Morgan</t>
  </si>
  <si>
    <t>Thibaut</t>
  </si>
  <si>
    <t>Thompson</t>
  </si>
  <si>
    <t>Beverly</t>
  </si>
  <si>
    <t>Cheridan</t>
  </si>
  <si>
    <t>Henn</t>
  </si>
  <si>
    <t>Miller</t>
  </si>
  <si>
    <t>Bilan</t>
  </si>
  <si>
    <t>Jessie</t>
  </si>
  <si>
    <t>Bill</t>
  </si>
  <si>
    <t>McLemore</t>
  </si>
  <si>
    <t>Roberts</t>
  </si>
  <si>
    <t>Waltman</t>
  </si>
  <si>
    <t>Wolfe</t>
  </si>
  <si>
    <t>Billie</t>
  </si>
  <si>
    <t>Soileau</t>
  </si>
  <si>
    <t>Billy</t>
  </si>
  <si>
    <t>Furlow</t>
  </si>
  <si>
    <t>Norman</t>
  </si>
  <si>
    <t>Blayke</t>
  </si>
  <si>
    <t>Beasley</t>
  </si>
  <si>
    <t>Bo</t>
  </si>
  <si>
    <t>Toney</t>
  </si>
  <si>
    <t>Bob</t>
  </si>
  <si>
    <t>Bobbie</t>
  </si>
  <si>
    <t>Ethridge</t>
  </si>
  <si>
    <t>Wilsford</t>
  </si>
  <si>
    <t>Bobby</t>
  </si>
  <si>
    <t>Alleman</t>
  </si>
  <si>
    <t>Graham</t>
  </si>
  <si>
    <t>Bonita</t>
  </si>
  <si>
    <t>Atkins</t>
  </si>
  <si>
    <t>Bonnie</t>
  </si>
  <si>
    <t>Hill</t>
  </si>
  <si>
    <t>Hymel</t>
  </si>
  <si>
    <t>Nugent</t>
  </si>
  <si>
    <t>Brad</t>
  </si>
  <si>
    <t>Bourgoyne</t>
  </si>
  <si>
    <t>Clouse</t>
  </si>
  <si>
    <t>Brandee</t>
  </si>
  <si>
    <t>Browning</t>
  </si>
  <si>
    <t>Brandi</t>
  </si>
  <si>
    <t>Derouen</t>
  </si>
  <si>
    <t>Foss</t>
  </si>
  <si>
    <t>Woolam</t>
  </si>
  <si>
    <t>Brandie</t>
  </si>
  <si>
    <t>Simon</t>
  </si>
  <si>
    <t>Brandon</t>
  </si>
  <si>
    <t>Graugnard</t>
  </si>
  <si>
    <t>Poe</t>
  </si>
  <si>
    <t>Brandy</t>
  </si>
  <si>
    <t>Alford</t>
  </si>
  <si>
    <t>Giroir</t>
  </si>
  <si>
    <t>Jacobsen</t>
  </si>
  <si>
    <t>Hilton</t>
  </si>
  <si>
    <t>Wilridge</t>
  </si>
  <si>
    <t>Brenda</t>
  </si>
  <si>
    <t>Comager</t>
  </si>
  <si>
    <t>Milridge</t>
  </si>
  <si>
    <t>Stephens</t>
  </si>
  <si>
    <t>Brendan</t>
  </si>
  <si>
    <t>Rush</t>
  </si>
  <si>
    <t>Brendlan</t>
  </si>
  <si>
    <t>Reed</t>
  </si>
  <si>
    <t>Brenetta</t>
  </si>
  <si>
    <t>Cheneau</t>
  </si>
  <si>
    <t>Bretton</t>
  </si>
  <si>
    <t>Woods</t>
  </si>
  <si>
    <t>Brian</t>
  </si>
  <si>
    <t>Clausen</t>
  </si>
  <si>
    <t>Hutchinson</t>
  </si>
  <si>
    <t>Mull</t>
  </si>
  <si>
    <t>Tusa</t>
  </si>
  <si>
    <t>Bridget</t>
  </si>
  <si>
    <t>Sylvester</t>
  </si>
  <si>
    <t>Britiny</t>
  </si>
  <si>
    <t>Brooks</t>
  </si>
  <si>
    <t>British</t>
  </si>
  <si>
    <t>London</t>
  </si>
  <si>
    <t>Brittney</t>
  </si>
  <si>
    <t>Jordan</t>
  </si>
  <si>
    <t>Lemoine</t>
  </si>
  <si>
    <t>Bruce</t>
  </si>
  <si>
    <t>Casey</t>
  </si>
  <si>
    <t>Evans</t>
  </si>
  <si>
    <t>Janet</t>
  </si>
  <si>
    <t>Nelms</t>
  </si>
  <si>
    <t>Parsee</t>
  </si>
  <si>
    <t>Brunette</t>
  </si>
  <si>
    <t>Guter</t>
  </si>
  <si>
    <t>Bryan</t>
  </si>
  <si>
    <t>Glatter</t>
  </si>
  <si>
    <t>Cabrenia</t>
  </si>
  <si>
    <t>Caesar</t>
  </si>
  <si>
    <t>Taylor</t>
  </si>
  <si>
    <t>Caitlin</t>
  </si>
  <si>
    <t>Dunaway</t>
  </si>
  <si>
    <t>Callie</t>
  </si>
  <si>
    <t>Calvin</t>
  </si>
  <si>
    <t>Wortham</t>
  </si>
  <si>
    <t>Camelia</t>
  </si>
  <si>
    <t>Antie</t>
  </si>
  <si>
    <t>Camille</t>
  </si>
  <si>
    <t>Monatte</t>
  </si>
  <si>
    <t>Deshotel</t>
  </si>
  <si>
    <t>Candy</t>
  </si>
  <si>
    <t>Norton</t>
  </si>
  <si>
    <t>Rayburn</t>
  </si>
  <si>
    <t>Cara</t>
  </si>
  <si>
    <t>Good</t>
  </si>
  <si>
    <t>Carl</t>
  </si>
  <si>
    <t>Britt</t>
  </si>
  <si>
    <t>Carla</t>
  </si>
  <si>
    <t>Dickerson</t>
  </si>
  <si>
    <t>Dutile</t>
  </si>
  <si>
    <t>Carleen</t>
  </si>
  <si>
    <t>Carlon</t>
  </si>
  <si>
    <t>Neal</t>
  </si>
  <si>
    <t>Long</t>
  </si>
  <si>
    <t>Carmel</t>
  </si>
  <si>
    <t>Dysant</t>
  </si>
  <si>
    <t>Dysart</t>
  </si>
  <si>
    <t>Carol</t>
  </si>
  <si>
    <t>Cado</t>
  </si>
  <si>
    <t>Frain</t>
  </si>
  <si>
    <t>Pinnell-Alison</t>
  </si>
  <si>
    <t>Robertson</t>
  </si>
  <si>
    <t>Carolina</t>
  </si>
  <si>
    <t>Bourque</t>
  </si>
  <si>
    <t>Carolyn</t>
  </si>
  <si>
    <t>Forbes</t>
  </si>
  <si>
    <t>Keogh</t>
  </si>
  <si>
    <t>Kern</t>
  </si>
  <si>
    <t>Knowles</t>
  </si>
  <si>
    <t>Minor</t>
  </si>
  <si>
    <t>Patin</t>
  </si>
  <si>
    <t>Carrie</t>
  </si>
  <si>
    <t>Austin</t>
  </si>
  <si>
    <t>Ducote</t>
  </si>
  <si>
    <t>McCormic</t>
  </si>
  <si>
    <t>Caryn</t>
  </si>
  <si>
    <t>Whiten</t>
  </si>
  <si>
    <t>Head</t>
  </si>
  <si>
    <t>Cassandra</t>
  </si>
  <si>
    <t>DeCoux</t>
  </si>
  <si>
    <t>Catherine</t>
  </si>
  <si>
    <t>Bowden</t>
  </si>
  <si>
    <t>Brindley</t>
  </si>
  <si>
    <t>Cathy</t>
  </si>
  <si>
    <t>Douglas</t>
  </si>
  <si>
    <t>Falgoust</t>
  </si>
  <si>
    <t>Celeste</t>
  </si>
  <si>
    <t>Larroque</t>
  </si>
  <si>
    <t>Cesily</t>
  </si>
  <si>
    <t>Chad</t>
  </si>
  <si>
    <t>Bynog</t>
  </si>
  <si>
    <t>Edwards</t>
  </si>
  <si>
    <t>Gauthier</t>
  </si>
  <si>
    <t>Gulino</t>
  </si>
  <si>
    <t>Johnston</t>
  </si>
  <si>
    <t>Mills</t>
  </si>
  <si>
    <t>Wilken</t>
  </si>
  <si>
    <t>Chakera</t>
  </si>
  <si>
    <t>Bell</t>
  </si>
  <si>
    <t>Chance</t>
  </si>
  <si>
    <t>Channon</t>
  </si>
  <si>
    <t>Savoie</t>
  </si>
  <si>
    <t>Sumrall</t>
  </si>
  <si>
    <t>Chante</t>
  </si>
  <si>
    <t>Francisco</t>
  </si>
  <si>
    <t>Charlene</t>
  </si>
  <si>
    <t>Abbotto</t>
  </si>
  <si>
    <t>Bujol</t>
  </si>
  <si>
    <t>Clay</t>
  </si>
  <si>
    <t>Dennis</t>
  </si>
  <si>
    <t>Farris</t>
  </si>
  <si>
    <t>McNeely</t>
  </si>
  <si>
    <t>Nelson</t>
  </si>
  <si>
    <t>Oatis</t>
  </si>
  <si>
    <t>Perez</t>
  </si>
  <si>
    <t>R.</t>
  </si>
  <si>
    <t>McCartney</t>
  </si>
  <si>
    <t>Charlie</t>
  </si>
  <si>
    <t>Smart</t>
  </si>
  <si>
    <t>Charlotte</t>
  </si>
  <si>
    <t>Demouchet</t>
  </si>
  <si>
    <t>Gerald</t>
  </si>
  <si>
    <t>Charmaine</t>
  </si>
  <si>
    <t>Owens</t>
  </si>
  <si>
    <t>Chase</t>
  </si>
  <si>
    <t>Hooper</t>
  </si>
  <si>
    <t>Chastitie</t>
  </si>
  <si>
    <t>Hawthorne</t>
  </si>
  <si>
    <t>Chavela</t>
  </si>
  <si>
    <t>Chelsea</t>
  </si>
  <si>
    <t>Zumwalt</t>
  </si>
  <si>
    <t>Chenfei</t>
  </si>
  <si>
    <t>Zhou</t>
  </si>
  <si>
    <t>Cherie</t>
  </si>
  <si>
    <t>Rozo</t>
  </si>
  <si>
    <t>Cherryl</t>
  </si>
  <si>
    <t>Lecoq</t>
  </si>
  <si>
    <t>Cheryl</t>
  </si>
  <si>
    <t>Coleman</t>
  </si>
  <si>
    <t>Derais</t>
  </si>
  <si>
    <t>Dillon</t>
  </si>
  <si>
    <t>Lee</t>
  </si>
  <si>
    <t>Kelly</t>
  </si>
  <si>
    <t>Sanders</t>
  </si>
  <si>
    <t>Lott</t>
  </si>
  <si>
    <t>Mathews</t>
  </si>
  <si>
    <t>Pitre</t>
  </si>
  <si>
    <t>Revere</t>
  </si>
  <si>
    <t>Wiggins</t>
  </si>
  <si>
    <t>Chester</t>
  </si>
  <si>
    <t>Mock</t>
  </si>
  <si>
    <t>Chevelos</t>
  </si>
  <si>
    <t>Medlock</t>
  </si>
  <si>
    <t>Chocka</t>
  </si>
  <si>
    <t>Guiden</t>
  </si>
  <si>
    <t>Chris</t>
  </si>
  <si>
    <t>Caswell</t>
  </si>
  <si>
    <t>Dantis</t>
  </si>
  <si>
    <t>McMorris</t>
  </si>
  <si>
    <t>Saik</t>
  </si>
  <si>
    <t>Christal</t>
  </si>
  <si>
    <t>Walker</t>
  </si>
  <si>
    <t>Christi</t>
  </si>
  <si>
    <t>Disher</t>
  </si>
  <si>
    <t>McEacharn</t>
  </si>
  <si>
    <t>Christina</t>
  </si>
  <si>
    <t>Lougue</t>
  </si>
  <si>
    <t>Mouton</t>
  </si>
  <si>
    <t>Ricard</t>
  </si>
  <si>
    <t>Christine</t>
  </si>
  <si>
    <t>Dabney</t>
  </si>
  <si>
    <t>Melford</t>
  </si>
  <si>
    <t>Christopher</t>
  </si>
  <si>
    <t>Kotrlik</t>
  </si>
  <si>
    <t>Wyatt</t>
  </si>
  <si>
    <t>Christy</t>
  </si>
  <si>
    <t>Carr</t>
  </si>
  <si>
    <t>Crochet</t>
  </si>
  <si>
    <t>White</t>
  </si>
  <si>
    <t>Chuck</t>
  </si>
  <si>
    <t>Comeaux</t>
  </si>
  <si>
    <t>Stelly</t>
  </si>
  <si>
    <t>Stoker</t>
  </si>
  <si>
    <t>Cille</t>
  </si>
  <si>
    <t>Pipes</t>
  </si>
  <si>
    <t>Cindy</t>
  </si>
  <si>
    <t>Balint</t>
  </si>
  <si>
    <t>Murphy</t>
  </si>
  <si>
    <t>Poskey</t>
  </si>
  <si>
    <t>Wheeler</t>
  </si>
  <si>
    <t>Clair</t>
  </si>
  <si>
    <t>Shahi</t>
  </si>
  <si>
    <t>Clarence</t>
  </si>
  <si>
    <t>Landrum</t>
  </si>
  <si>
    <t>Russ</t>
  </si>
  <si>
    <t>Clarice</t>
  </si>
  <si>
    <t>McCall</t>
  </si>
  <si>
    <t>Parker</t>
  </si>
  <si>
    <t>Cliff</t>
  </si>
  <si>
    <t>Clifford</t>
  </si>
  <si>
    <t>Clifton</t>
  </si>
  <si>
    <t>Kyle</t>
  </si>
  <si>
    <t>Peterson</t>
  </si>
  <si>
    <t>Cobie</t>
  </si>
  <si>
    <t>Chauvin</t>
  </si>
  <si>
    <t>Coble</t>
  </si>
  <si>
    <t>Cody</t>
  </si>
  <si>
    <t>Westmoreland</t>
  </si>
  <si>
    <t>Coe</t>
  </si>
  <si>
    <t>Haygood</t>
  </si>
  <si>
    <t>Colin</t>
  </si>
  <si>
    <t>Sylvien</t>
  </si>
  <si>
    <t>Connie</t>
  </si>
  <si>
    <t>Boudreaux</t>
  </si>
  <si>
    <t>Cain</t>
  </si>
  <si>
    <t>Durio</t>
  </si>
  <si>
    <t>Langton</t>
  </si>
  <si>
    <t>Ortego</t>
  </si>
  <si>
    <t>O'Hern</t>
  </si>
  <si>
    <t>Conswella</t>
  </si>
  <si>
    <t>Cora</t>
  </si>
  <si>
    <t>Corey</t>
  </si>
  <si>
    <t>Valdary</t>
  </si>
  <si>
    <t>Cornel</t>
  </si>
  <si>
    <t>Peters</t>
  </si>
  <si>
    <t>Cory</t>
  </si>
  <si>
    <t>Lormand</t>
  </si>
  <si>
    <t>Moss</t>
  </si>
  <si>
    <t>Courtland</t>
  </si>
  <si>
    <t>Jackson</t>
  </si>
  <si>
    <t>Courtney</t>
  </si>
  <si>
    <t>Pelton</t>
  </si>
  <si>
    <t>Craig</t>
  </si>
  <si>
    <t>Meyer</t>
  </si>
  <si>
    <t>Cristy</t>
  </si>
  <si>
    <t>R</t>
  </si>
  <si>
    <t>James</t>
  </si>
  <si>
    <t>Crystal</t>
  </si>
  <si>
    <t>Banks</t>
  </si>
  <si>
    <t>Curtis</t>
  </si>
  <si>
    <t>Belton</t>
  </si>
  <si>
    <t>Cyd</t>
  </si>
  <si>
    <t>Cherise</t>
  </si>
  <si>
    <t>Cynthia</t>
  </si>
  <si>
    <t>Carter</t>
  </si>
  <si>
    <t>Grubbs</t>
  </si>
  <si>
    <t>Mobley</t>
  </si>
  <si>
    <t>Pryor</t>
  </si>
  <si>
    <t>Sonier</t>
  </si>
  <si>
    <t>Terranova</t>
  </si>
  <si>
    <t>Brent</t>
  </si>
  <si>
    <t>Daina</t>
  </si>
  <si>
    <t>Kroll</t>
  </si>
  <si>
    <t>Dale</t>
  </si>
  <si>
    <t>Dauphine</t>
  </si>
  <si>
    <t>Dalean</t>
  </si>
  <si>
    <t>Forest</t>
  </si>
  <si>
    <t>Damond</t>
  </si>
  <si>
    <t>Francois</t>
  </si>
  <si>
    <t>Dan</t>
  </si>
  <si>
    <t>Hudson</t>
  </si>
  <si>
    <t>Dana</t>
  </si>
  <si>
    <t>Howard</t>
  </si>
  <si>
    <t>May</t>
  </si>
  <si>
    <t>Randall</t>
  </si>
  <si>
    <t>Daniel</t>
  </si>
  <si>
    <t>Armstrong</t>
  </si>
  <si>
    <t>Barras</t>
  </si>
  <si>
    <t>E</t>
  </si>
  <si>
    <t>Breaux</t>
  </si>
  <si>
    <t>Goyer</t>
  </si>
  <si>
    <t>Kirkpatrick</t>
  </si>
  <si>
    <t>McLaughlin</t>
  </si>
  <si>
    <t>Opperman</t>
  </si>
  <si>
    <t>Tettleton</t>
  </si>
  <si>
    <t>Wilcox</t>
  </si>
  <si>
    <t>Danielle</t>
  </si>
  <si>
    <t>Cockran</t>
  </si>
  <si>
    <t>Docar</t>
  </si>
  <si>
    <t>Guillot</t>
  </si>
  <si>
    <t>Danile</t>
  </si>
  <si>
    <t>Danny</t>
  </si>
  <si>
    <t>Belanger</t>
  </si>
  <si>
    <t>Garris</t>
  </si>
  <si>
    <t>Karl</t>
  </si>
  <si>
    <t>Daphne</t>
  </si>
  <si>
    <t>Darcee</t>
  </si>
  <si>
    <t>Bex</t>
  </si>
  <si>
    <t>Darla</t>
  </si>
  <si>
    <t>Daire</t>
  </si>
  <si>
    <t>Darlene</t>
  </si>
  <si>
    <t>Marshall</t>
  </si>
  <si>
    <t>Wilkins</t>
  </si>
  <si>
    <t>Rodgers</t>
  </si>
  <si>
    <t>Darsheena</t>
  </si>
  <si>
    <t>Boker</t>
  </si>
  <si>
    <t>Daven</t>
  </si>
  <si>
    <t>Jenkins</t>
  </si>
  <si>
    <t>David</t>
  </si>
  <si>
    <t>Burke</t>
  </si>
  <si>
    <t>Carmouche</t>
  </si>
  <si>
    <t>Darbone</t>
  </si>
  <si>
    <t>Griffing</t>
  </si>
  <si>
    <t>Horchar</t>
  </si>
  <si>
    <t>Jett</t>
  </si>
  <si>
    <t>Lonkowski</t>
  </si>
  <si>
    <t>McQueen</t>
  </si>
  <si>
    <t>Rachal</t>
  </si>
  <si>
    <t>Richardson</t>
  </si>
  <si>
    <t>Schexnayder</t>
  </si>
  <si>
    <t>Siach</t>
  </si>
  <si>
    <t>Davin</t>
  </si>
  <si>
    <t>Dawn</t>
  </si>
  <si>
    <t>Hart-Thore</t>
  </si>
  <si>
    <t>McMillan</t>
  </si>
  <si>
    <t>McMillen</t>
  </si>
  <si>
    <t>Dean</t>
  </si>
  <si>
    <t>Andrus</t>
  </si>
  <si>
    <t>Baugh</t>
  </si>
  <si>
    <t>Sonnier</t>
  </si>
  <si>
    <t>Deana</t>
  </si>
  <si>
    <t>Vickry</t>
  </si>
  <si>
    <t>Deandra</t>
  </si>
  <si>
    <t>Deanna</t>
  </si>
  <si>
    <t>Carpenter</t>
  </si>
  <si>
    <t>Garrett</t>
  </si>
  <si>
    <t>Garrett-Ogea</t>
  </si>
  <si>
    <t>Deanne</t>
  </si>
  <si>
    <t>Debbie</t>
  </si>
  <si>
    <t>Bouton</t>
  </si>
  <si>
    <t>Price</t>
  </si>
  <si>
    <t>Roussel</t>
  </si>
  <si>
    <t>Deborah</t>
  </si>
  <si>
    <t>Aymad</t>
  </si>
  <si>
    <t>Aymond</t>
  </si>
  <si>
    <t>Cloud</t>
  </si>
  <si>
    <t>Garriet</t>
  </si>
  <si>
    <t>Gilliam</t>
  </si>
  <si>
    <t>Lacen</t>
  </si>
  <si>
    <t>Martinez</t>
  </si>
  <si>
    <t>Till</t>
  </si>
  <si>
    <t>Debra</t>
  </si>
  <si>
    <t>Duplantis</t>
  </si>
  <si>
    <t>Henson</t>
  </si>
  <si>
    <t>Linder</t>
  </si>
  <si>
    <t>McGee</t>
  </si>
  <si>
    <t>Deidra</t>
  </si>
  <si>
    <t>Warren</t>
  </si>
  <si>
    <t>Deidre</t>
  </si>
  <si>
    <t>Del</t>
  </si>
  <si>
    <t>Delbert</t>
  </si>
  <si>
    <t>Blunt</t>
  </si>
  <si>
    <t>Delisa</t>
  </si>
  <si>
    <t>Della</t>
  </si>
  <si>
    <t>Delma</t>
  </si>
  <si>
    <t>Burton</t>
  </si>
  <si>
    <t>Delores</t>
  </si>
  <si>
    <t>Mercer</t>
  </si>
  <si>
    <t>Deloris</t>
  </si>
  <si>
    <t>Tolliver</t>
  </si>
  <si>
    <t>Demetrius</t>
  </si>
  <si>
    <t>Barnes</t>
  </si>
  <si>
    <t>Fields</t>
  </si>
  <si>
    <t>Dena</t>
  </si>
  <si>
    <t>Ginn</t>
  </si>
  <si>
    <t>Denise</t>
  </si>
  <si>
    <t>Barneth</t>
  </si>
  <si>
    <t>Gasquct</t>
  </si>
  <si>
    <t>West</t>
  </si>
  <si>
    <t>Bartlett</t>
  </si>
  <si>
    <t>Bergeron</t>
  </si>
  <si>
    <t>Savoy</t>
  </si>
  <si>
    <t>Dennise</t>
  </si>
  <si>
    <t>Nastasia</t>
  </si>
  <si>
    <t>Dera</t>
  </si>
  <si>
    <t>Killingsworth</t>
  </si>
  <si>
    <t>DeRee</t>
  </si>
  <si>
    <t>Derek</t>
  </si>
  <si>
    <t>Addison</t>
  </si>
  <si>
    <t>Deryl</t>
  </si>
  <si>
    <t>Cresie</t>
  </si>
  <si>
    <t>Desiree</t>
  </si>
  <si>
    <t>Hilliard</t>
  </si>
  <si>
    <t>Huggins</t>
  </si>
  <si>
    <t>Devlin</t>
  </si>
  <si>
    <t>Diana</t>
  </si>
  <si>
    <t>Horne</t>
  </si>
  <si>
    <t>Lafleur</t>
  </si>
  <si>
    <t>Diane</t>
  </si>
  <si>
    <t>Hassen</t>
  </si>
  <si>
    <t>Leiser</t>
  </si>
  <si>
    <t>Pritchard</t>
  </si>
  <si>
    <t>Senn</t>
  </si>
  <si>
    <t>Stehula</t>
  </si>
  <si>
    <t>Dianna</t>
  </si>
  <si>
    <t>Dino</t>
  </si>
  <si>
    <t>Carlomagno</t>
  </si>
  <si>
    <t>Dolly</t>
  </si>
  <si>
    <t>Vendevelde</t>
  </si>
  <si>
    <t>Dolph</t>
  </si>
  <si>
    <t>Darden</t>
  </si>
  <si>
    <t>Dom</t>
  </si>
  <si>
    <t>Garfin</t>
  </si>
  <si>
    <t>Don</t>
  </si>
  <si>
    <t>Ballard</t>
  </si>
  <si>
    <t>Brasewell</t>
  </si>
  <si>
    <t>Riser</t>
  </si>
  <si>
    <t>Walters</t>
  </si>
  <si>
    <t>Donald</t>
  </si>
  <si>
    <t>Fontenot</t>
  </si>
  <si>
    <t>Hunter</t>
  </si>
  <si>
    <t>Salpietra</t>
  </si>
  <si>
    <t>Wray</t>
  </si>
  <si>
    <t>Donell</t>
  </si>
  <si>
    <t>Chagnard</t>
  </si>
  <si>
    <t>Donna</t>
  </si>
  <si>
    <t>LeJeune</t>
  </si>
  <si>
    <t>Desoto</t>
  </si>
  <si>
    <t>Frabbiele</t>
  </si>
  <si>
    <t>Haynes</t>
  </si>
  <si>
    <t>Herring</t>
  </si>
  <si>
    <t>M</t>
  </si>
  <si>
    <t>Palermo</t>
  </si>
  <si>
    <t>Marcantel</t>
  </si>
  <si>
    <t>McGill</t>
  </si>
  <si>
    <t>Racca</t>
  </si>
  <si>
    <t>Reeves</t>
  </si>
  <si>
    <t>Thomasee</t>
  </si>
  <si>
    <t>Donnie</t>
  </si>
  <si>
    <t>Stutes</t>
  </si>
  <si>
    <t>Doris</t>
  </si>
  <si>
    <t>Hawkins</t>
  </si>
  <si>
    <t>Hendricks</t>
  </si>
  <si>
    <t>Renee</t>
  </si>
  <si>
    <t>Robinson­Green</t>
  </si>
  <si>
    <t>Dorothy</t>
  </si>
  <si>
    <t>Wells</t>
  </si>
  <si>
    <t>Doug</t>
  </si>
  <si>
    <t>Postel</t>
  </si>
  <si>
    <t>Durrel</t>
  </si>
  <si>
    <t>Dwayne</t>
  </si>
  <si>
    <t>Borel</t>
  </si>
  <si>
    <t>Deville</t>
  </si>
  <si>
    <t>Dwight</t>
  </si>
  <si>
    <t>Faul</t>
  </si>
  <si>
    <t>Ebony</t>
  </si>
  <si>
    <t>Holmes</t>
  </si>
  <si>
    <t>Eddie</t>
  </si>
  <si>
    <t>Boxley</t>
  </si>
  <si>
    <t>Newsome</t>
  </si>
  <si>
    <t>Edgar</t>
  </si>
  <si>
    <t>Edna</t>
  </si>
  <si>
    <t>Jean</t>
  </si>
  <si>
    <t>Edward</t>
  </si>
  <si>
    <t>Ledo</t>
  </si>
  <si>
    <t>Weidner</t>
  </si>
  <si>
    <t>Egypt</t>
  </si>
  <si>
    <t>Eileen</t>
  </si>
  <si>
    <t>Byrd</t>
  </si>
  <si>
    <t>Elizaabeth</t>
  </si>
  <si>
    <t>Elizabeth</t>
  </si>
  <si>
    <t>Dugas</t>
  </si>
  <si>
    <t>Bauer</t>
  </si>
  <si>
    <t>Mensah</t>
  </si>
  <si>
    <t>Rials</t>
  </si>
  <si>
    <t>Shoenfelt</t>
  </si>
  <si>
    <t>Waldron</t>
  </si>
  <si>
    <t>Ella</t>
  </si>
  <si>
    <t>LeDuff</t>
  </si>
  <si>
    <t>Ellen</t>
  </si>
  <si>
    <t>Bouy</t>
  </si>
  <si>
    <t>Deaton</t>
  </si>
  <si>
    <t>Eloise</t>
  </si>
  <si>
    <t>Verret</t>
  </si>
  <si>
    <t>Elvira</t>
  </si>
  <si>
    <t>Emily</t>
  </si>
  <si>
    <t>Perret</t>
  </si>
  <si>
    <t>Emma</t>
  </si>
  <si>
    <t>Bates</t>
  </si>
  <si>
    <t>Epney</t>
  </si>
  <si>
    <t>Brasher</t>
  </si>
  <si>
    <t>Eric</t>
  </si>
  <si>
    <t>Bettevy</t>
  </si>
  <si>
    <t>Courtade</t>
  </si>
  <si>
    <t>Cuenla</t>
  </si>
  <si>
    <t>Kaspar</t>
  </si>
  <si>
    <t>Shanks</t>
  </si>
  <si>
    <t>Stokes</t>
  </si>
  <si>
    <t>Wallace</t>
  </si>
  <si>
    <t>Erica</t>
  </si>
  <si>
    <t>Gardner</t>
  </si>
  <si>
    <t>Hollingsworth</t>
  </si>
  <si>
    <t>Leidinger</t>
  </si>
  <si>
    <t>Ericka</t>
  </si>
  <si>
    <t>Queen</t>
  </si>
  <si>
    <t>Erika</t>
  </si>
  <si>
    <t>Hamm</t>
  </si>
  <si>
    <t>Ernie</t>
  </si>
  <si>
    <t>Stevens</t>
  </si>
  <si>
    <t>Estella</t>
  </si>
  <si>
    <t>Hopkins</t>
  </si>
  <si>
    <t>Esther</t>
  </si>
  <si>
    <t>Ritchie</t>
  </si>
  <si>
    <t>Eulalie</t>
  </si>
  <si>
    <t>Nicholas</t>
  </si>
  <si>
    <t>Eura</t>
  </si>
  <si>
    <t>DeHart</t>
  </si>
  <si>
    <t>Eva</t>
  </si>
  <si>
    <t>Every</t>
  </si>
  <si>
    <t>Eve</t>
  </si>
  <si>
    <t>Torrance</t>
  </si>
  <si>
    <t>Evelyn</t>
  </si>
  <si>
    <t>Fabrecia</t>
  </si>
  <si>
    <t>Roberson</t>
  </si>
  <si>
    <t>Falease</t>
  </si>
  <si>
    <t>Fay</t>
  </si>
  <si>
    <t>Gremillion</t>
  </si>
  <si>
    <t>Faye</t>
  </si>
  <si>
    <t>Hobley</t>
  </si>
  <si>
    <t>Aarons</t>
  </si>
  <si>
    <t>Tillery</t>
  </si>
  <si>
    <t>Felicia</t>
  </si>
  <si>
    <t>Posey</t>
  </si>
  <si>
    <t>Felters</t>
  </si>
  <si>
    <t>Veal</t>
  </si>
  <si>
    <t>Ferris</t>
  </si>
  <si>
    <t>Flint</t>
  </si>
  <si>
    <t>Cheramie</t>
  </si>
  <si>
    <t>Florie</t>
  </si>
  <si>
    <t>Floy</t>
  </si>
  <si>
    <t>Delaune</t>
  </si>
  <si>
    <t>Forrest</t>
  </si>
  <si>
    <t>Kidrick</t>
  </si>
  <si>
    <t>Fouad</t>
  </si>
  <si>
    <t>Harb</t>
  </si>
  <si>
    <t>Frances</t>
  </si>
  <si>
    <t>Seyfried</t>
  </si>
  <si>
    <t>Frank</t>
  </si>
  <si>
    <t>Panepinto</t>
  </si>
  <si>
    <t>Parrino</t>
  </si>
  <si>
    <t>Appel</t>
  </si>
  <si>
    <t>Robison</t>
  </si>
  <si>
    <t>Frankie</t>
  </si>
  <si>
    <t>Eaton</t>
  </si>
  <si>
    <t>Pate</t>
  </si>
  <si>
    <t>Fred</t>
  </si>
  <si>
    <t>Hagaman</t>
  </si>
  <si>
    <t>Korndorffer</t>
  </si>
  <si>
    <t>Frederick</t>
  </si>
  <si>
    <t>C</t>
  </si>
  <si>
    <t>Seekins</t>
  </si>
  <si>
    <t>Gabriel</t>
  </si>
  <si>
    <t>McGrew</t>
  </si>
  <si>
    <t>Gajinder</t>
  </si>
  <si>
    <t>Dhaliwal</t>
  </si>
  <si>
    <t>Gale</t>
  </si>
  <si>
    <t>Perry-Rankins</t>
  </si>
  <si>
    <t>Bodley</t>
  </si>
  <si>
    <t>Bolton</t>
  </si>
  <si>
    <t>Hackman</t>
  </si>
  <si>
    <t>Prichard</t>
  </si>
  <si>
    <t>Ramsey</t>
  </si>
  <si>
    <t>Switzer</t>
  </si>
  <si>
    <t>Vitrano</t>
  </si>
  <si>
    <t>Yelm</t>
  </si>
  <si>
    <t>Gay</t>
  </si>
  <si>
    <t>Gayle</t>
  </si>
  <si>
    <t>Fisher</t>
  </si>
  <si>
    <t>George</t>
  </si>
  <si>
    <t>Bodin</t>
  </si>
  <si>
    <t>Clancy</t>
  </si>
  <si>
    <t>Park</t>
  </si>
  <si>
    <t>W</t>
  </si>
  <si>
    <t>Diggs</t>
  </si>
  <si>
    <t>Georgia</t>
  </si>
  <si>
    <t>Briggs</t>
  </si>
  <si>
    <t>Blappert</t>
  </si>
  <si>
    <t>Ganey</t>
  </si>
  <si>
    <t>Geralyn</t>
  </si>
  <si>
    <t>Janice</t>
  </si>
  <si>
    <t>Gerry</t>
  </si>
  <si>
    <t>Gert</t>
  </si>
  <si>
    <t>Gina</t>
  </si>
  <si>
    <t>Pizzalato</t>
  </si>
  <si>
    <t>Ginger</t>
  </si>
  <si>
    <t>Theriot</t>
  </si>
  <si>
    <t>Zaunbrecher</t>
  </si>
  <si>
    <t>Glenda</t>
  </si>
  <si>
    <t>Thurman</t>
  </si>
  <si>
    <t>Glenn</t>
  </si>
  <si>
    <t>Roscoe</t>
  </si>
  <si>
    <t>Gloria</t>
  </si>
  <si>
    <t>LaCoste</t>
  </si>
  <si>
    <t>Wiltz</t>
  </si>
  <si>
    <t>Glory</t>
  </si>
  <si>
    <t>Seals</t>
  </si>
  <si>
    <t>Grace</t>
  </si>
  <si>
    <t>Silverstein</t>
  </si>
  <si>
    <t>Grayson</t>
  </si>
  <si>
    <t>Close</t>
  </si>
  <si>
    <t>Greg</t>
  </si>
  <si>
    <t>Groves</t>
  </si>
  <si>
    <t>Wright</t>
  </si>
  <si>
    <t>Gregory</t>
  </si>
  <si>
    <t>Willis</t>
  </si>
  <si>
    <t>Gwen</t>
  </si>
  <si>
    <t>Chisley</t>
  </si>
  <si>
    <t>Haley</t>
  </si>
  <si>
    <t>Antee</t>
  </si>
  <si>
    <t>Forsyth</t>
  </si>
  <si>
    <t>Higgins</t>
  </si>
  <si>
    <t>Harold</t>
  </si>
  <si>
    <t>Boutte</t>
  </si>
  <si>
    <t>Schexsnayder</t>
  </si>
  <si>
    <t>Harriet</t>
  </si>
  <si>
    <t>Bridges</t>
  </si>
  <si>
    <t>Harry</t>
  </si>
  <si>
    <t>Oswalt</t>
  </si>
  <si>
    <t>Heather</t>
  </si>
  <si>
    <t>Aymani</t>
  </si>
  <si>
    <t>Bradley</t>
  </si>
  <si>
    <t>Cardone</t>
  </si>
  <si>
    <t>Matise</t>
  </si>
  <si>
    <t>Heidi</t>
  </si>
  <si>
    <t>Guilla</t>
  </si>
  <si>
    <t>Rowland</t>
  </si>
  <si>
    <t>Heidie</t>
  </si>
  <si>
    <t>Helen</t>
  </si>
  <si>
    <t>Ellis</t>
  </si>
  <si>
    <t>Smedley</t>
  </si>
  <si>
    <t>Henry</t>
  </si>
  <si>
    <t>Kirsch</t>
  </si>
  <si>
    <t>Slats</t>
  </si>
  <si>
    <t>Herbert</t>
  </si>
  <si>
    <t>Windecker</t>
  </si>
  <si>
    <t>Herman</t>
  </si>
  <si>
    <t>Calais</t>
  </si>
  <si>
    <t>Hilda</t>
  </si>
  <si>
    <t>Porter</t>
  </si>
  <si>
    <t>Hiram</t>
  </si>
  <si>
    <t>Mason</t>
  </si>
  <si>
    <t>Holly</t>
  </si>
  <si>
    <t>Ketterer</t>
  </si>
  <si>
    <t>Caviness</t>
  </si>
  <si>
    <t>Hulon</t>
  </si>
  <si>
    <t>Sanson</t>
  </si>
  <si>
    <t>Indira</t>
  </si>
  <si>
    <t>Bandi</t>
  </si>
  <si>
    <t>Inetha</t>
  </si>
  <si>
    <t>Wimberly</t>
  </si>
  <si>
    <t>Ingrid</t>
  </si>
  <si>
    <t>Cannella</t>
  </si>
  <si>
    <t>Irma</t>
  </si>
  <si>
    <t>Gonzalez</t>
  </si>
  <si>
    <t>Isonel</t>
  </si>
  <si>
    <t>Jack</t>
  </si>
  <si>
    <t>Sutton</t>
  </si>
  <si>
    <t>Giesey</t>
  </si>
  <si>
    <t>Jackie</t>
  </si>
  <si>
    <t>Nathan</t>
  </si>
  <si>
    <t>Jacob</t>
  </si>
  <si>
    <t>Daigle</t>
  </si>
  <si>
    <t>Dufour</t>
  </si>
  <si>
    <t>Falgout</t>
  </si>
  <si>
    <t>Jacqueline</t>
  </si>
  <si>
    <t>Morris</t>
  </si>
  <si>
    <t>Ausbon</t>
  </si>
  <si>
    <t>Jacques</t>
  </si>
  <si>
    <t>Vidrine</t>
  </si>
  <si>
    <t>Jacquette</t>
  </si>
  <si>
    <t>Flitter</t>
  </si>
  <si>
    <t>Jai</t>
  </si>
  <si>
    <t>Jaime</t>
  </si>
  <si>
    <t>Malveaux</t>
  </si>
  <si>
    <t>Simion</t>
  </si>
  <si>
    <t>Adams</t>
  </si>
  <si>
    <t>Alfman</t>
  </si>
  <si>
    <t>Cicala</t>
  </si>
  <si>
    <t>Jernigan</t>
  </si>
  <si>
    <t>Desormeaux</t>
  </si>
  <si>
    <t>Ernst</t>
  </si>
  <si>
    <t>Fuller</t>
  </si>
  <si>
    <t>Harlan</t>
  </si>
  <si>
    <t>McCarty</t>
  </si>
  <si>
    <t>Paul</t>
  </si>
  <si>
    <t>Rabalais</t>
  </si>
  <si>
    <t>Percle</t>
  </si>
  <si>
    <t>Wesley</t>
  </si>
  <si>
    <t>Robert</t>
  </si>
  <si>
    <t>S</t>
  </si>
  <si>
    <t>Jami</t>
  </si>
  <si>
    <t>Legnon</t>
  </si>
  <si>
    <t>Jamie</t>
  </si>
  <si>
    <t>Baronet</t>
  </si>
  <si>
    <t>Hermecz</t>
  </si>
  <si>
    <t>Jan</t>
  </si>
  <si>
    <t>Mire</t>
  </si>
  <si>
    <t>Jandie</t>
  </si>
  <si>
    <t>Darbonne</t>
  </si>
  <si>
    <t>Jane</t>
  </si>
  <si>
    <t>Rhodes</t>
  </si>
  <si>
    <t>Janelle</t>
  </si>
  <si>
    <t>Janenne</t>
  </si>
  <si>
    <t>Beavers</t>
  </si>
  <si>
    <t>Pierce</t>
  </si>
  <si>
    <t>Rider</t>
  </si>
  <si>
    <t>Haacks</t>
  </si>
  <si>
    <t>Mays</t>
  </si>
  <si>
    <t>Janie</t>
  </si>
  <si>
    <t>Bottotts</t>
  </si>
  <si>
    <t>Janine</t>
  </si>
  <si>
    <t>Campbell</t>
  </si>
  <si>
    <t>Janna</t>
  </si>
  <si>
    <t>Lege'</t>
  </si>
  <si>
    <t>Jany</t>
  </si>
  <si>
    <t>Champagne</t>
  </si>
  <si>
    <t>Jared</t>
  </si>
  <si>
    <t>Steward</t>
  </si>
  <si>
    <t>Jarred</t>
  </si>
  <si>
    <t>Jasmin</t>
  </si>
  <si>
    <t>Jasmine</t>
  </si>
  <si>
    <t>Jason</t>
  </si>
  <si>
    <t>Chapman</t>
  </si>
  <si>
    <t>Cline</t>
  </si>
  <si>
    <t>Guillory</t>
  </si>
  <si>
    <t>Pylant</t>
  </si>
  <si>
    <t>Roubique</t>
  </si>
  <si>
    <t>Javid</t>
  </si>
  <si>
    <t>Outtey</t>
  </si>
  <si>
    <t>Jawanda</t>
  </si>
  <si>
    <t>Jay</t>
  </si>
  <si>
    <t>Muuhollon</t>
  </si>
  <si>
    <t>Jeanette</t>
  </si>
  <si>
    <t>Amos</t>
  </si>
  <si>
    <t>Jeanne</t>
  </si>
  <si>
    <t>Anders</t>
  </si>
  <si>
    <t>Jedd</t>
  </si>
  <si>
    <t>Essmeier</t>
  </si>
  <si>
    <t>Jeff</t>
  </si>
  <si>
    <t>Coslan</t>
  </si>
  <si>
    <t>Hale</t>
  </si>
  <si>
    <t>Meyers</t>
  </si>
  <si>
    <t>Parham</t>
  </si>
  <si>
    <t>Jeffery</t>
  </si>
  <si>
    <t>Powell</t>
  </si>
  <si>
    <t>Barrilleaux</t>
  </si>
  <si>
    <t>Jeffrey</t>
  </si>
  <si>
    <t>Sibley</t>
  </si>
  <si>
    <t>Jena</t>
  </si>
  <si>
    <t>McCattry</t>
  </si>
  <si>
    <t>Jennifer</t>
  </si>
  <si>
    <t>Bush</t>
  </si>
  <si>
    <t>Moseley</t>
  </si>
  <si>
    <t>Callier</t>
  </si>
  <si>
    <t>Duncan</t>
  </si>
  <si>
    <t>Meaux</t>
  </si>
  <si>
    <t>Meche</t>
  </si>
  <si>
    <t>Jenny</t>
  </si>
  <si>
    <t>Jerald</t>
  </si>
  <si>
    <t>Jeremy</t>
  </si>
  <si>
    <t>Avants</t>
  </si>
  <si>
    <t>Bullock</t>
  </si>
  <si>
    <t>Fox</t>
  </si>
  <si>
    <t>Hendrix</t>
  </si>
  <si>
    <t>McRae</t>
  </si>
  <si>
    <t>Rist</t>
  </si>
  <si>
    <t>Jeri</t>
  </si>
  <si>
    <t>Rosier</t>
  </si>
  <si>
    <t>Jerome</t>
  </si>
  <si>
    <t>Jerrie</t>
  </si>
  <si>
    <t>Massey</t>
  </si>
  <si>
    <t>Jerry</t>
  </si>
  <si>
    <t>Jerrydette</t>
  </si>
  <si>
    <t>Joseph</t>
  </si>
  <si>
    <t>Jessica</t>
  </si>
  <si>
    <t>Earles</t>
  </si>
  <si>
    <t>Kvylen</t>
  </si>
  <si>
    <t>Vige</t>
  </si>
  <si>
    <t>Webb</t>
  </si>
  <si>
    <t>Jessilee</t>
  </si>
  <si>
    <t>Simien</t>
  </si>
  <si>
    <t>Jimmy</t>
  </si>
  <si>
    <t>Manno</t>
  </si>
  <si>
    <t>Jo</t>
  </si>
  <si>
    <t>Balliviero</t>
  </si>
  <si>
    <t>Joan</t>
  </si>
  <si>
    <t>Whigham</t>
  </si>
  <si>
    <t>Joann</t>
  </si>
  <si>
    <t>Beck</t>
  </si>
  <si>
    <t>JoAnn</t>
  </si>
  <si>
    <t>Crosby</t>
  </si>
  <si>
    <t>Fernandez</t>
  </si>
  <si>
    <t>Gisclair</t>
  </si>
  <si>
    <t>Glasper</t>
  </si>
  <si>
    <t>Joanna</t>
  </si>
  <si>
    <t>Brewer</t>
  </si>
  <si>
    <t>Jocelyn</t>
  </si>
  <si>
    <t>Alstark</t>
  </si>
  <si>
    <t>Cole</t>
  </si>
  <si>
    <t>Jodie</t>
  </si>
  <si>
    <t>Lown</t>
  </si>
  <si>
    <t>Jody</t>
  </si>
  <si>
    <t>Crochetiere</t>
  </si>
  <si>
    <t>Osmer</t>
  </si>
  <si>
    <t>Dier</t>
  </si>
  <si>
    <t>Mansour</t>
  </si>
  <si>
    <t>Joel</t>
  </si>
  <si>
    <t>Joey</t>
  </si>
  <si>
    <t>Hebert</t>
  </si>
  <si>
    <t>Pons</t>
  </si>
  <si>
    <t>Quebedeaux</t>
  </si>
  <si>
    <t>John</t>
  </si>
  <si>
    <t>Ramer</t>
  </si>
  <si>
    <t>Bolles</t>
  </si>
  <si>
    <t>Marchand</t>
  </si>
  <si>
    <t>Dumas</t>
  </si>
  <si>
    <t>Early</t>
  </si>
  <si>
    <t>Hotard</t>
  </si>
  <si>
    <t>House</t>
  </si>
  <si>
    <t>Hughes</t>
  </si>
  <si>
    <t>Sons</t>
  </si>
  <si>
    <t>Levasser</t>
  </si>
  <si>
    <t>Marelo</t>
  </si>
  <si>
    <t>Pierre</t>
  </si>
  <si>
    <t>LaFleur</t>
  </si>
  <si>
    <t>Dearman</t>
  </si>
  <si>
    <t>Johnathan</t>
  </si>
  <si>
    <t>Reulet</t>
  </si>
  <si>
    <t>Johnell</t>
  </si>
  <si>
    <t>Elmer</t>
  </si>
  <si>
    <t>Johnniece</t>
  </si>
  <si>
    <t>Waters</t>
  </si>
  <si>
    <t>Johnny</t>
  </si>
  <si>
    <t>Qualls</t>
  </si>
  <si>
    <t>Johwell</t>
  </si>
  <si>
    <t>Jon</t>
  </si>
  <si>
    <t>Barbera</t>
  </si>
  <si>
    <t>Ladatto</t>
  </si>
  <si>
    <t>Jona</t>
  </si>
  <si>
    <t>Jonathan</t>
  </si>
  <si>
    <t>Choate</t>
  </si>
  <si>
    <t>Jarrell</t>
  </si>
  <si>
    <t>Neck</t>
  </si>
  <si>
    <t>Jonique</t>
  </si>
  <si>
    <t>Young</t>
  </si>
  <si>
    <t>Jonna</t>
  </si>
  <si>
    <t>Schneider</t>
  </si>
  <si>
    <t>Boncr</t>
  </si>
  <si>
    <t>LaCour</t>
  </si>
  <si>
    <t>Shawn</t>
  </si>
  <si>
    <t>Hariel</t>
  </si>
  <si>
    <t>Josh</t>
  </si>
  <si>
    <t>Lea</t>
  </si>
  <si>
    <t>Joshua</t>
  </si>
  <si>
    <t>Josie</t>
  </si>
  <si>
    <t>Rando</t>
  </si>
  <si>
    <t>Joy</t>
  </si>
  <si>
    <t>Joyce</t>
  </si>
  <si>
    <t>Coston</t>
  </si>
  <si>
    <t>Pauley</t>
  </si>
  <si>
    <t>Juanita</t>
  </si>
  <si>
    <t>Guidroz</t>
  </si>
  <si>
    <t>Jubal</t>
  </si>
  <si>
    <t>Marceaux</t>
  </si>
  <si>
    <t>Judith</t>
  </si>
  <si>
    <t>Bingham</t>
  </si>
  <si>
    <t>Rouly</t>
  </si>
  <si>
    <t>Woodson</t>
  </si>
  <si>
    <t>Judity</t>
  </si>
  <si>
    <t>Judy</t>
  </si>
  <si>
    <t>Dison</t>
  </si>
  <si>
    <t>Easley</t>
  </si>
  <si>
    <t>Simoneaux</t>
  </si>
  <si>
    <t>Julee</t>
  </si>
  <si>
    <t>Mayeaux</t>
  </si>
  <si>
    <t>Julia</t>
  </si>
  <si>
    <t>Gradney</t>
  </si>
  <si>
    <t>Toliver</t>
  </si>
  <si>
    <t>Julie</t>
  </si>
  <si>
    <t>Alcorn</t>
  </si>
  <si>
    <t>Ayres</t>
  </si>
  <si>
    <t>Cooper</t>
  </si>
  <si>
    <t>Desselles</t>
  </si>
  <si>
    <t>Dieter</t>
  </si>
  <si>
    <t>Norris</t>
  </si>
  <si>
    <t>Juon</t>
  </si>
  <si>
    <t>Jurlee</t>
  </si>
  <si>
    <t>Justin</t>
  </si>
  <si>
    <t>Bertrand</t>
  </si>
  <si>
    <t>French</t>
  </si>
  <si>
    <t>Schleis</t>
  </si>
  <si>
    <t>Justine</t>
  </si>
  <si>
    <t>Aguiar</t>
  </si>
  <si>
    <t>Juwanda</t>
  </si>
  <si>
    <t>Ford­Williams</t>
  </si>
  <si>
    <t>Jzsamanek</t>
  </si>
  <si>
    <t>Kacie</t>
  </si>
  <si>
    <t>Henderson</t>
  </si>
  <si>
    <t>Kai</t>
  </si>
  <si>
    <t>Kalyn</t>
  </si>
  <si>
    <t>Kami</t>
  </si>
  <si>
    <t>Karen</t>
  </si>
  <si>
    <t>Buroker</t>
  </si>
  <si>
    <t>Goudeau</t>
  </si>
  <si>
    <t>Herrington</t>
  </si>
  <si>
    <t>Lighfoot</t>
  </si>
  <si>
    <t>Lineske</t>
  </si>
  <si>
    <t>Little</t>
  </si>
  <si>
    <t>Ragan</t>
  </si>
  <si>
    <t>Schilling</t>
  </si>
  <si>
    <t>Karena</t>
  </si>
  <si>
    <t>Kari</t>
  </si>
  <si>
    <t>Black</t>
  </si>
  <si>
    <t>Cheek</t>
  </si>
  <si>
    <t>Karol</t>
  </si>
  <si>
    <t>Howerton</t>
  </si>
  <si>
    <t>Simm</t>
  </si>
  <si>
    <t>Katherine</t>
  </si>
  <si>
    <t>Mims</t>
  </si>
  <si>
    <t>Kathi</t>
  </si>
  <si>
    <t>Leblanc</t>
  </si>
  <si>
    <t>Kathleen</t>
  </si>
  <si>
    <t>Barnett</t>
  </si>
  <si>
    <t>Latta</t>
  </si>
  <si>
    <t>Kathryn</t>
  </si>
  <si>
    <t>Carlson</t>
  </si>
  <si>
    <t>Kathy</t>
  </si>
  <si>
    <t>Cerda</t>
  </si>
  <si>
    <t>Davidson</t>
  </si>
  <si>
    <t>Naquin</t>
  </si>
  <si>
    <t>Katie</t>
  </si>
  <si>
    <t>Andress</t>
  </si>
  <si>
    <t>Ryland</t>
  </si>
  <si>
    <t>Kay</t>
  </si>
  <si>
    <t>Myles</t>
  </si>
  <si>
    <t>Keaton</t>
  </si>
  <si>
    <t>Martin</t>
  </si>
  <si>
    <t>Kedrieka</t>
  </si>
  <si>
    <t>Keela</t>
  </si>
  <si>
    <t>Bumm</t>
  </si>
  <si>
    <t>Odom</t>
  </si>
  <si>
    <t>Sherman</t>
  </si>
  <si>
    <t>Keli</t>
  </si>
  <si>
    <t>Hayden</t>
  </si>
  <si>
    <t>Brownfield</t>
  </si>
  <si>
    <t>Kelley</t>
  </si>
  <si>
    <t>Villeneuve</t>
  </si>
  <si>
    <t>LaCroix</t>
  </si>
  <si>
    <t>LeBlanc</t>
  </si>
  <si>
    <t>Pearson</t>
  </si>
  <si>
    <t>Perrin</t>
  </si>
  <si>
    <t>Phillips</t>
  </si>
  <si>
    <t>Kellye</t>
  </si>
  <si>
    <t>Ken</t>
  </si>
  <si>
    <t>Bode</t>
  </si>
  <si>
    <t>Poche'</t>
  </si>
  <si>
    <t>Kendra</t>
  </si>
  <si>
    <t>Kenisha</t>
  </si>
  <si>
    <t>Gross</t>
  </si>
  <si>
    <t>Kenneth</t>
  </si>
  <si>
    <t>Breland</t>
  </si>
  <si>
    <t>Capello</t>
  </si>
  <si>
    <t>Dupre</t>
  </si>
  <si>
    <t>Newman</t>
  </si>
  <si>
    <t>Tanner</t>
  </si>
  <si>
    <t>Keona</t>
  </si>
  <si>
    <t>Kermit</t>
  </si>
  <si>
    <t>Kerri</t>
  </si>
  <si>
    <t>Blackwell</t>
  </si>
  <si>
    <t>Kerry</t>
  </si>
  <si>
    <t>Mangin</t>
  </si>
  <si>
    <t>Paulk</t>
  </si>
  <si>
    <t>Keshauna</t>
  </si>
  <si>
    <t>Kevin</t>
  </si>
  <si>
    <t>Greer</t>
  </si>
  <si>
    <t>Hidalgo</t>
  </si>
  <si>
    <t>Ray</t>
  </si>
  <si>
    <t>Snyder</t>
  </si>
  <si>
    <t>Tallaksen</t>
  </si>
  <si>
    <t>Kewana</t>
  </si>
  <si>
    <t>Ceasor</t>
  </si>
  <si>
    <t>Kharol</t>
  </si>
  <si>
    <t>Kiley</t>
  </si>
  <si>
    <t>Markey</t>
  </si>
  <si>
    <t>Andrews</t>
  </si>
  <si>
    <t>Drenett</t>
  </si>
  <si>
    <t>Eichelberger</t>
  </si>
  <si>
    <t>Rouzan</t>
  </si>
  <si>
    <t>Jupiter</t>
  </si>
  <si>
    <t>Lang</t>
  </si>
  <si>
    <t>Spetsiotis</t>
  </si>
  <si>
    <t>Stewart</t>
  </si>
  <si>
    <t>Strother</t>
  </si>
  <si>
    <t>Kimberly</t>
  </si>
  <si>
    <t>Angrum</t>
  </si>
  <si>
    <t>DeBlieux</t>
  </si>
  <si>
    <t>DePriest</t>
  </si>
  <si>
    <t>Wardon</t>
  </si>
  <si>
    <t>Kimmi</t>
  </si>
  <si>
    <t>Brazzel</t>
  </si>
  <si>
    <t>Kimri</t>
  </si>
  <si>
    <t>Kinney</t>
  </si>
  <si>
    <t>Hanchey</t>
  </si>
  <si>
    <t>Kirk</t>
  </si>
  <si>
    <t>Casanova</t>
  </si>
  <si>
    <t>Kirsten</t>
  </si>
  <si>
    <t>Scallan</t>
  </si>
  <si>
    <t>Korie</t>
  </si>
  <si>
    <t>Knight</t>
  </si>
  <si>
    <t>Krista</t>
  </si>
  <si>
    <t>Jacobi</t>
  </si>
  <si>
    <t>Kristi</t>
  </si>
  <si>
    <t>Kristie</t>
  </si>
  <si>
    <t>Bellelo</t>
  </si>
  <si>
    <t>Kristin</t>
  </si>
  <si>
    <t>Bonner</t>
  </si>
  <si>
    <t>Tulli</t>
  </si>
  <si>
    <t>Kristy</t>
  </si>
  <si>
    <t>Krystal</t>
  </si>
  <si>
    <t>Kaufman</t>
  </si>
  <si>
    <t>Kurt</t>
  </si>
  <si>
    <t>Moreau</t>
  </si>
  <si>
    <t>Bernis</t>
  </si>
  <si>
    <t>Doucet</t>
  </si>
  <si>
    <t>Inst.</t>
  </si>
  <si>
    <t>Kylie</t>
  </si>
  <si>
    <t>Schmaltz</t>
  </si>
  <si>
    <t>L</t>
  </si>
  <si>
    <t>J</t>
  </si>
  <si>
    <t>LaChanda</t>
  </si>
  <si>
    <t>LaCreshia</t>
  </si>
  <si>
    <t>Lawrence</t>
  </si>
  <si>
    <t>LaKendra</t>
  </si>
  <si>
    <t>Finley</t>
  </si>
  <si>
    <t>Lam</t>
  </si>
  <si>
    <t>Wesby</t>
  </si>
  <si>
    <t>Lamar</t>
  </si>
  <si>
    <t>Goodfellow</t>
  </si>
  <si>
    <t>Lana</t>
  </si>
  <si>
    <t>Ancar</t>
  </si>
  <si>
    <t>Lance</t>
  </si>
  <si>
    <t>Daniels</t>
  </si>
  <si>
    <t>Schoenfelder</t>
  </si>
  <si>
    <t>Lanette</t>
  </si>
  <si>
    <t>Buie</t>
  </si>
  <si>
    <t>LaQuanta</t>
  </si>
  <si>
    <t>Minnifield</t>
  </si>
  <si>
    <t>Laquetta</t>
  </si>
  <si>
    <t>Laquita</t>
  </si>
  <si>
    <t>Spurlock</t>
  </si>
  <si>
    <t>Larisa</t>
  </si>
  <si>
    <t>Ellard</t>
  </si>
  <si>
    <t>Larry</t>
  </si>
  <si>
    <t>LaRynda</t>
  </si>
  <si>
    <t>LaSonja</t>
  </si>
  <si>
    <t>Singleton</t>
  </si>
  <si>
    <t>Lastie</t>
  </si>
  <si>
    <t>Cormier</t>
  </si>
  <si>
    <t>LaTonya</t>
  </si>
  <si>
    <t>Latresta</t>
  </si>
  <si>
    <t>Laura</t>
  </si>
  <si>
    <t>Delaughter</t>
  </si>
  <si>
    <t>Forges</t>
  </si>
  <si>
    <t>Lyles</t>
  </si>
  <si>
    <t>McCoy</t>
  </si>
  <si>
    <t>Pryer</t>
  </si>
  <si>
    <t>Laurance</t>
  </si>
  <si>
    <t>Laure</t>
  </si>
  <si>
    <t>Koneaux</t>
  </si>
  <si>
    <t>Lauren</t>
  </si>
  <si>
    <t>Lindley</t>
  </si>
  <si>
    <t>Pourciau</t>
  </si>
  <si>
    <t>Laurence</t>
  </si>
  <si>
    <t>Vincent</t>
  </si>
  <si>
    <t>Laurie</t>
  </si>
  <si>
    <t>Lapeyrouse</t>
  </si>
  <si>
    <t>Stark</t>
  </si>
  <si>
    <t>Laurise</t>
  </si>
  <si>
    <t>Laverne</t>
  </si>
  <si>
    <t>Foster</t>
  </si>
  <si>
    <t>LaWanda</t>
  </si>
  <si>
    <t>Aiken</t>
  </si>
  <si>
    <t>Paige</t>
  </si>
  <si>
    <t>Le</t>
  </si>
  <si>
    <t>Vu</t>
  </si>
  <si>
    <t>Leah</t>
  </si>
  <si>
    <t>Tapo</t>
  </si>
  <si>
    <t>Leann</t>
  </si>
  <si>
    <t>Chambers</t>
  </si>
  <si>
    <t>Le'Ann</t>
  </si>
  <si>
    <t>Leigh</t>
  </si>
  <si>
    <t>Faber</t>
  </si>
  <si>
    <t>Leiza</t>
  </si>
  <si>
    <t>McKenna</t>
  </si>
  <si>
    <t>Lekeya</t>
  </si>
  <si>
    <t>Lena</t>
  </si>
  <si>
    <t>Thornton</t>
  </si>
  <si>
    <t>Leon</t>
  </si>
  <si>
    <t>Spears</t>
  </si>
  <si>
    <t>Leonard</t>
  </si>
  <si>
    <t>Leonida</t>
  </si>
  <si>
    <t>DeJesus</t>
  </si>
  <si>
    <t>Lesa</t>
  </si>
  <si>
    <t>Lesley</t>
  </si>
  <si>
    <t>Deshotels</t>
  </si>
  <si>
    <t>Leslie</t>
  </si>
  <si>
    <t>Ezell</t>
  </si>
  <si>
    <t>Freeman</t>
  </si>
  <si>
    <t>Ohckag</t>
  </si>
  <si>
    <t>Talley</t>
  </si>
  <si>
    <t>Leticia</t>
  </si>
  <si>
    <t>Lewellen</t>
  </si>
  <si>
    <t>Kidder</t>
  </si>
  <si>
    <t>Lilliam</t>
  </si>
  <si>
    <t>Lillian</t>
  </si>
  <si>
    <t>D'Avy</t>
  </si>
  <si>
    <t>Richie</t>
  </si>
  <si>
    <t>Lillie</t>
  </si>
  <si>
    <t>Simms</t>
  </si>
  <si>
    <t>Linda</t>
  </si>
  <si>
    <t>Bliss</t>
  </si>
  <si>
    <t>Brockhaus</t>
  </si>
  <si>
    <t>Kimmel</t>
  </si>
  <si>
    <t>Mahon</t>
  </si>
  <si>
    <t>Outlaw</t>
  </si>
  <si>
    <t>Trotter</t>
  </si>
  <si>
    <t>Walpool</t>
  </si>
  <si>
    <t>Williamson</t>
  </si>
  <si>
    <t>Winnfield</t>
  </si>
  <si>
    <t>Wunstell</t>
  </si>
  <si>
    <t>Zachery</t>
  </si>
  <si>
    <t>Linden</t>
  </si>
  <si>
    <t>Franklin</t>
  </si>
  <si>
    <t>Lindsay</t>
  </si>
  <si>
    <t>Lindsey</t>
  </si>
  <si>
    <t>Lindy</t>
  </si>
  <si>
    <t>Lousteau</t>
  </si>
  <si>
    <t>Watson</t>
  </si>
  <si>
    <t>Linnie</t>
  </si>
  <si>
    <t>Kemp</t>
  </si>
  <si>
    <t>Lisa</t>
  </si>
  <si>
    <t>Rideaux</t>
  </si>
  <si>
    <t>Kesley</t>
  </si>
  <si>
    <t>Kirklin</t>
  </si>
  <si>
    <t>Poole</t>
  </si>
  <si>
    <t>Torres</t>
  </si>
  <si>
    <t>Wentz</t>
  </si>
  <si>
    <t>Bennett</t>
  </si>
  <si>
    <t>Lochanda</t>
  </si>
  <si>
    <t>Lodrick</t>
  </si>
  <si>
    <t>Loe</t>
  </si>
  <si>
    <t>Dunn</t>
  </si>
  <si>
    <t>Lois</t>
  </si>
  <si>
    <t>Lola</t>
  </si>
  <si>
    <t>Sissie</t>
  </si>
  <si>
    <t>Lonnie</t>
  </si>
  <si>
    <t>Lora</t>
  </si>
  <si>
    <t>Loren</t>
  </si>
  <si>
    <t>Lorethie</t>
  </si>
  <si>
    <t>Lori</t>
  </si>
  <si>
    <t>Callegan</t>
  </si>
  <si>
    <t>Lorie</t>
  </si>
  <si>
    <t>Speegle</t>
  </si>
  <si>
    <t>Loris</t>
  </si>
  <si>
    <t>Lorita</t>
  </si>
  <si>
    <t>Ford</t>
  </si>
  <si>
    <t>Lorrie</t>
  </si>
  <si>
    <t>Zachary</t>
  </si>
  <si>
    <t>Lotte</t>
  </si>
  <si>
    <t>Delaney</t>
  </si>
  <si>
    <t>Louis</t>
  </si>
  <si>
    <t>Louise</t>
  </si>
  <si>
    <t>Haydel</t>
  </si>
  <si>
    <t>Lousat</t>
  </si>
  <si>
    <t>Dubois</t>
  </si>
  <si>
    <t>Lowell</t>
  </si>
  <si>
    <t>Rodrigue</t>
  </si>
  <si>
    <t>Lowery</t>
  </si>
  <si>
    <t>Moak</t>
  </si>
  <si>
    <t>Rory</t>
  </si>
  <si>
    <t>Beall</t>
  </si>
  <si>
    <t>Lucas</t>
  </si>
  <si>
    <t>Lucia</t>
  </si>
  <si>
    <t>Luciane</t>
  </si>
  <si>
    <t>Berg</t>
  </si>
  <si>
    <t>Lucien</t>
  </si>
  <si>
    <t>Eyraud</t>
  </si>
  <si>
    <t>Lucinda</t>
  </si>
  <si>
    <t>Lear</t>
  </si>
  <si>
    <t>Luke</t>
  </si>
  <si>
    <t>Rheams</t>
  </si>
  <si>
    <t>Lum</t>
  </si>
  <si>
    <t>Farr</t>
  </si>
  <si>
    <t>Lydia</t>
  </si>
  <si>
    <t>Pearley</t>
  </si>
  <si>
    <t>Lynette</t>
  </si>
  <si>
    <t>Ancalade</t>
  </si>
  <si>
    <t>Ancalode</t>
  </si>
  <si>
    <t>Lynn</t>
  </si>
  <si>
    <t>Boyett</t>
  </si>
  <si>
    <t>Wintjen</t>
  </si>
  <si>
    <t>Lynsey</t>
  </si>
  <si>
    <t>Martrain</t>
  </si>
  <si>
    <t>Clint</t>
  </si>
  <si>
    <t>Person</t>
  </si>
  <si>
    <t>Liz</t>
  </si>
  <si>
    <t>Mable</t>
  </si>
  <si>
    <t>Machella</t>
  </si>
  <si>
    <t>DuBone</t>
  </si>
  <si>
    <t>Mahrendra</t>
  </si>
  <si>
    <t>Singh</t>
  </si>
  <si>
    <t>Maia</t>
  </si>
  <si>
    <t>Majied</t>
  </si>
  <si>
    <t>Malana</t>
  </si>
  <si>
    <t>Walter</t>
  </si>
  <si>
    <t>Mandy</t>
  </si>
  <si>
    <t>Reagan</t>
  </si>
  <si>
    <t>Schof</t>
  </si>
  <si>
    <t>Manila</t>
  </si>
  <si>
    <t>Cleveland</t>
  </si>
  <si>
    <t>Decoteau</t>
  </si>
  <si>
    <t>Maranath</t>
  </si>
  <si>
    <t>Marc</t>
  </si>
  <si>
    <t>Marcell</t>
  </si>
  <si>
    <t>Marcelle</t>
  </si>
  <si>
    <t>Marcia</t>
  </si>
  <si>
    <t>Clement­Johnson</t>
  </si>
  <si>
    <t>Matthews</t>
  </si>
  <si>
    <t>Oursler</t>
  </si>
  <si>
    <t>Marcie</t>
  </si>
  <si>
    <t>Marcus</t>
  </si>
  <si>
    <t>Margaret</t>
  </si>
  <si>
    <t>Duplessis</t>
  </si>
  <si>
    <t>Farar</t>
  </si>
  <si>
    <t>Fumar</t>
  </si>
  <si>
    <t>Hepting</t>
  </si>
  <si>
    <t>Montemayor</t>
  </si>
  <si>
    <t>Maria</t>
  </si>
  <si>
    <t>Abudiab</t>
  </si>
  <si>
    <t>Doublas</t>
  </si>
  <si>
    <t>Pollage-Toups</t>
  </si>
  <si>
    <t>Marie</t>
  </si>
  <si>
    <t>Audler</t>
  </si>
  <si>
    <t>Marilyn</t>
  </si>
  <si>
    <t>Mayeux</t>
  </si>
  <si>
    <t>McDonald</t>
  </si>
  <si>
    <t>Tauzin</t>
  </si>
  <si>
    <t>Marion</t>
  </si>
  <si>
    <t>Crawford</t>
  </si>
  <si>
    <t>Marjorie</t>
  </si>
  <si>
    <t>Mark</t>
  </si>
  <si>
    <t>Benton</t>
  </si>
  <si>
    <t>DeLaune</t>
  </si>
  <si>
    <t>H</t>
  </si>
  <si>
    <t>Jewett</t>
  </si>
  <si>
    <t>Mouledous</t>
  </si>
  <si>
    <t>Ourso</t>
  </si>
  <si>
    <t>Marla</t>
  </si>
  <si>
    <t>Marry</t>
  </si>
  <si>
    <t>Marsha</t>
  </si>
  <si>
    <t>Linam</t>
  </si>
  <si>
    <t>Martha</t>
  </si>
  <si>
    <t>Andrepont</t>
  </si>
  <si>
    <t>Bardwell</t>
  </si>
  <si>
    <t>Hattaway</t>
  </si>
  <si>
    <t>Sulsa</t>
  </si>
  <si>
    <t>Marty</t>
  </si>
  <si>
    <t>Loschen</t>
  </si>
  <si>
    <t>Marvel</t>
  </si>
  <si>
    <t>Ellison</t>
  </si>
  <si>
    <t>Marvin</t>
  </si>
  <si>
    <t>Rodney</t>
  </si>
  <si>
    <t>Mary</t>
  </si>
  <si>
    <t>Gilfoil</t>
  </si>
  <si>
    <t>Culotta</t>
  </si>
  <si>
    <t>Cutrer</t>
  </si>
  <si>
    <t>Doughtie</t>
  </si>
  <si>
    <t>Sapp</t>
  </si>
  <si>
    <t>Killion</t>
  </si>
  <si>
    <t>McDowell</t>
  </si>
  <si>
    <t>Stevenson</t>
  </si>
  <si>
    <t>Gulotta</t>
  </si>
  <si>
    <t>Venable</t>
  </si>
  <si>
    <t>Matt</t>
  </si>
  <si>
    <t>Vance</t>
  </si>
  <si>
    <t>Matthew</t>
  </si>
  <si>
    <t>Titus</t>
  </si>
  <si>
    <t>Mattie</t>
  </si>
  <si>
    <t>Maurice</t>
  </si>
  <si>
    <t>Bowie</t>
  </si>
  <si>
    <t>Lean</t>
  </si>
  <si>
    <t>Burrell</t>
  </si>
  <si>
    <t>Meagan</t>
  </si>
  <si>
    <t>Meceal</t>
  </si>
  <si>
    <t>Megan</t>
  </si>
  <si>
    <t>Mehdi</t>
  </si>
  <si>
    <t>Aarabi</t>
  </si>
  <si>
    <t>Mekisha</t>
  </si>
  <si>
    <t>McCraw</t>
  </si>
  <si>
    <t>Melanie</t>
  </si>
  <si>
    <t>Metoyer</t>
  </si>
  <si>
    <t>Melba</t>
  </si>
  <si>
    <t>Melinda</t>
  </si>
  <si>
    <t>Brand</t>
  </si>
  <si>
    <t>Carson</t>
  </si>
  <si>
    <t>Harmon</t>
  </si>
  <si>
    <t>Melissa</t>
  </si>
  <si>
    <t>Branton</t>
  </si>
  <si>
    <t>Cross</t>
  </si>
  <si>
    <t>DeViney</t>
  </si>
  <si>
    <t>Kimball</t>
  </si>
  <si>
    <t>Sharpe</t>
  </si>
  <si>
    <t>Mellisa</t>
  </si>
  <si>
    <t>Kidwell</t>
  </si>
  <si>
    <t>Melva</t>
  </si>
  <si>
    <t>Slaughter</t>
  </si>
  <si>
    <t>Melvin</t>
  </si>
  <si>
    <t>Gilbert</t>
  </si>
  <si>
    <t>I</t>
  </si>
  <si>
    <t>Rein</t>
  </si>
  <si>
    <t>Meredith</t>
  </si>
  <si>
    <t>McManan</t>
  </si>
  <si>
    <t>Merl</t>
  </si>
  <si>
    <t>Fagan</t>
  </si>
  <si>
    <t>Merrill</t>
  </si>
  <si>
    <t>Hess</t>
  </si>
  <si>
    <t>Michael</t>
  </si>
  <si>
    <t>Accettella</t>
  </si>
  <si>
    <t>Algero</t>
  </si>
  <si>
    <t>Barrington</t>
  </si>
  <si>
    <t>Colvin</t>
  </si>
  <si>
    <t>Fultz</t>
  </si>
  <si>
    <t>Heath</t>
  </si>
  <si>
    <t>Laborde</t>
  </si>
  <si>
    <t>McCarthy</t>
  </si>
  <si>
    <t>McMullen</t>
  </si>
  <si>
    <t>Messina</t>
  </si>
  <si>
    <t>Mumaugh</t>
  </si>
  <si>
    <t>Ross</t>
  </si>
  <si>
    <t>Stroud</t>
  </si>
  <si>
    <t>Terro</t>
  </si>
  <si>
    <t>Vaugh</t>
  </si>
  <si>
    <t>Michaela</t>
  </si>
  <si>
    <t>G</t>
  </si>
  <si>
    <t>Michaelle</t>
  </si>
  <si>
    <t>Gordon</t>
  </si>
  <si>
    <t>Michele</t>
  </si>
  <si>
    <t>Michell</t>
  </si>
  <si>
    <t>Lofton</t>
  </si>
  <si>
    <t>Michelle</t>
  </si>
  <si>
    <t>Joiner</t>
  </si>
  <si>
    <t>Lockwood</t>
  </si>
  <si>
    <t>Miley</t>
  </si>
  <si>
    <t>Morales</t>
  </si>
  <si>
    <t>Roy</t>
  </si>
  <si>
    <t>Shaffer</t>
  </si>
  <si>
    <t>Upshaw</t>
  </si>
  <si>
    <t>Mike</t>
  </si>
  <si>
    <t>Kearns</t>
  </si>
  <si>
    <t>Vallery</t>
  </si>
  <si>
    <t>Worley</t>
  </si>
  <si>
    <t>Millard</t>
  </si>
  <si>
    <t>Millie</t>
  </si>
  <si>
    <t>Mindy</t>
  </si>
  <si>
    <t>Gill</t>
  </si>
  <si>
    <t>Mona</t>
  </si>
  <si>
    <t>Monica</t>
  </si>
  <si>
    <t>Monique</t>
  </si>
  <si>
    <t>Ordogne</t>
  </si>
  <si>
    <t>Morning</t>
  </si>
  <si>
    <t>Ward</t>
  </si>
  <si>
    <t>Brum</t>
  </si>
  <si>
    <t>Bruno</t>
  </si>
  <si>
    <t>Myeshia</t>
  </si>
  <si>
    <t>Myrtle</t>
  </si>
  <si>
    <t>Nadine</t>
  </si>
  <si>
    <t>Richard­Wilks</t>
  </si>
  <si>
    <t>Nakia</t>
  </si>
  <si>
    <t>Nancy</t>
  </si>
  <si>
    <t>Bray</t>
  </si>
  <si>
    <t>Clement</t>
  </si>
  <si>
    <t>Spillman</t>
  </si>
  <si>
    <t>Nanette</t>
  </si>
  <si>
    <t>Sanford</t>
  </si>
  <si>
    <t>Nashandra</t>
  </si>
  <si>
    <t>Natalie</t>
  </si>
  <si>
    <t>Thorman</t>
  </si>
  <si>
    <t>Natasha</t>
  </si>
  <si>
    <t>Demoulin</t>
  </si>
  <si>
    <t>Brisscoe</t>
  </si>
  <si>
    <t>McCallum</t>
  </si>
  <si>
    <t>Oliver</t>
  </si>
  <si>
    <t>Hickman</t>
  </si>
  <si>
    <t>Nedra</t>
  </si>
  <si>
    <t>Neill</t>
  </si>
  <si>
    <t>Nell</t>
  </si>
  <si>
    <t>Calloway</t>
  </si>
  <si>
    <t>Neylon</t>
  </si>
  <si>
    <t>Nick</t>
  </si>
  <si>
    <t>Nicole</t>
  </si>
  <si>
    <t>Learson</t>
  </si>
  <si>
    <t>Pines</t>
  </si>
  <si>
    <t>Nicolette</t>
  </si>
  <si>
    <t>Nolan</t>
  </si>
  <si>
    <t>Adcock</t>
  </si>
  <si>
    <t>Norma</t>
  </si>
  <si>
    <t>Eschete</t>
  </si>
  <si>
    <t>Rhame</t>
  </si>
  <si>
    <t>Nyphette</t>
  </si>
  <si>
    <t>Olivia</t>
  </si>
  <si>
    <t>Oriekezie</t>
  </si>
  <si>
    <t>Aabasi</t>
  </si>
  <si>
    <t>Orshelle</t>
  </si>
  <si>
    <t>Otis</t>
  </si>
  <si>
    <t>Randle</t>
  </si>
  <si>
    <t>Pam</t>
  </si>
  <si>
    <t>Dantin</t>
  </si>
  <si>
    <t>Toups</t>
  </si>
  <si>
    <t>Watkins</t>
  </si>
  <si>
    <t>Pamela</t>
  </si>
  <si>
    <t>Hammons</t>
  </si>
  <si>
    <t>Harrell</t>
  </si>
  <si>
    <t>Hubier</t>
  </si>
  <si>
    <t>Lagarde</t>
  </si>
  <si>
    <t>Pat</t>
  </si>
  <si>
    <t>Patrice</t>
  </si>
  <si>
    <t>Guy</t>
  </si>
  <si>
    <t>Patricia</t>
  </si>
  <si>
    <t>Covington</t>
  </si>
  <si>
    <t>Aleshire</t>
  </si>
  <si>
    <t>Frazier</t>
  </si>
  <si>
    <t>Washington</t>
  </si>
  <si>
    <t>Whittington</t>
  </si>
  <si>
    <t>Patrick</t>
  </si>
  <si>
    <t>Raley</t>
  </si>
  <si>
    <t>Patriicia</t>
  </si>
  <si>
    <t>Jennigan</t>
  </si>
  <si>
    <t>Patsy</t>
  </si>
  <si>
    <t>Pattie</t>
  </si>
  <si>
    <t>LanclosMeche</t>
  </si>
  <si>
    <t>Patty</t>
  </si>
  <si>
    <t>Traylor</t>
  </si>
  <si>
    <t>Royer</t>
  </si>
  <si>
    <t>Blair</t>
  </si>
  <si>
    <t>Florence</t>
  </si>
  <si>
    <t>Hiestand</t>
  </si>
  <si>
    <t>Rohlinger</t>
  </si>
  <si>
    <t>Thomassie</t>
  </si>
  <si>
    <t>Veazey</t>
  </si>
  <si>
    <t>Whitehead</t>
  </si>
  <si>
    <t>Paula</t>
  </si>
  <si>
    <t>Flournoy</t>
  </si>
  <si>
    <t>Paulanner</t>
  </si>
  <si>
    <t>Mack</t>
  </si>
  <si>
    <t>Paulette</t>
  </si>
  <si>
    <t>Pauline</t>
  </si>
  <si>
    <t>Pearl</t>
  </si>
  <si>
    <t>Wise</t>
  </si>
  <si>
    <t>Peggy</t>
  </si>
  <si>
    <t>Lantrip</t>
  </si>
  <si>
    <t>Sebatier</t>
  </si>
  <si>
    <t>Penny</t>
  </si>
  <si>
    <t>Prosperie</t>
  </si>
  <si>
    <t>Perry</t>
  </si>
  <si>
    <t>Peter</t>
  </si>
  <si>
    <t>Goeders</t>
  </si>
  <si>
    <t>Rudesill</t>
  </si>
  <si>
    <t>Peyton</t>
  </si>
  <si>
    <t>Cagle</t>
  </si>
  <si>
    <t>Phillip</t>
  </si>
  <si>
    <t>Phyllis</t>
  </si>
  <si>
    <t>Beebe</t>
  </si>
  <si>
    <t>Case</t>
  </si>
  <si>
    <t>Polly</t>
  </si>
  <si>
    <t>Strickland</t>
  </si>
  <si>
    <t>Prince</t>
  </si>
  <si>
    <t>Quintina</t>
  </si>
  <si>
    <t>Poss</t>
  </si>
  <si>
    <t>Rachel</t>
  </si>
  <si>
    <t>Rachelle</t>
  </si>
  <si>
    <t>Ralph</t>
  </si>
  <si>
    <t>Ramona</t>
  </si>
  <si>
    <t>Rance</t>
  </si>
  <si>
    <t>Attaway</t>
  </si>
  <si>
    <t>Randy</t>
  </si>
  <si>
    <t>Gosdin</t>
  </si>
  <si>
    <t>McKnight</t>
  </si>
  <si>
    <t>Troutman</t>
  </si>
  <si>
    <t>Wilkerson</t>
  </si>
  <si>
    <t>RayAnn</t>
  </si>
  <si>
    <t>Raymond</t>
  </si>
  <si>
    <t>Reba</t>
  </si>
  <si>
    <t>Albritton</t>
  </si>
  <si>
    <t>Rebecca</t>
  </si>
  <si>
    <t>Knafla</t>
  </si>
  <si>
    <t>Mora</t>
  </si>
  <si>
    <t>Sepulvado</t>
  </si>
  <si>
    <t>Soley</t>
  </si>
  <si>
    <t>Stadler</t>
  </si>
  <si>
    <t>Rebekah</t>
  </si>
  <si>
    <t>Regan</t>
  </si>
  <si>
    <t>Regina</t>
  </si>
  <si>
    <t>Reginia</t>
  </si>
  <si>
    <t>Reinaldo</t>
  </si>
  <si>
    <t>Barrois</t>
  </si>
  <si>
    <t>Broadmax</t>
  </si>
  <si>
    <t>Renva</t>
  </si>
  <si>
    <t>Crain</t>
  </si>
  <si>
    <t>Rhonda</t>
  </si>
  <si>
    <t>Belle</t>
  </si>
  <si>
    <t>Encalade</t>
  </si>
  <si>
    <t>Ricky</t>
  </si>
  <si>
    <t>Arceneaux</t>
  </si>
  <si>
    <t>Barfoot</t>
  </si>
  <si>
    <t>Berger</t>
  </si>
  <si>
    <t>Haire</t>
  </si>
  <si>
    <t>Hamann</t>
  </si>
  <si>
    <t>Hart</t>
  </si>
  <si>
    <t>Hollowell</t>
  </si>
  <si>
    <t>Omdal</t>
  </si>
  <si>
    <t>Richert</t>
  </si>
  <si>
    <t>Richmond</t>
  </si>
  <si>
    <t>Suire</t>
  </si>
  <si>
    <t>Rick</t>
  </si>
  <si>
    <t>Crenshaw</t>
  </si>
  <si>
    <t>Ladner</t>
  </si>
  <si>
    <t>Rickey</t>
  </si>
  <si>
    <t>Guin</t>
  </si>
  <si>
    <t>DiMarco</t>
  </si>
  <si>
    <t>Kilpatrick</t>
  </si>
  <si>
    <t>Rikki</t>
  </si>
  <si>
    <t>Rita</t>
  </si>
  <si>
    <t>Tate</t>
  </si>
  <si>
    <t>River</t>
  </si>
  <si>
    <t>Robbie</t>
  </si>
  <si>
    <t>Robbin</t>
  </si>
  <si>
    <t>Rosalin</t>
  </si>
  <si>
    <t>Robena</t>
  </si>
  <si>
    <t>Petterway</t>
  </si>
  <si>
    <t>Buatt</t>
  </si>
  <si>
    <t>Fahey</t>
  </si>
  <si>
    <t>Delatte</t>
  </si>
  <si>
    <t>Gooch</t>
  </si>
  <si>
    <t>Hoch</t>
  </si>
  <si>
    <t>Hunt</t>
  </si>
  <si>
    <t>Littient</t>
  </si>
  <si>
    <t>Nissen</t>
  </si>
  <si>
    <t>Tycer</t>
  </si>
  <si>
    <t>Levy</t>
  </si>
  <si>
    <t>Wade</t>
  </si>
  <si>
    <t>Roberta</t>
  </si>
  <si>
    <t>Robin</t>
  </si>
  <si>
    <t>McGilton</t>
  </si>
  <si>
    <t>McLain</t>
  </si>
  <si>
    <t>Rodolph</t>
  </si>
  <si>
    <t>Roger</t>
  </si>
  <si>
    <t>Romallis</t>
  </si>
  <si>
    <t>Theard</t>
  </si>
  <si>
    <t>Ron</t>
  </si>
  <si>
    <t>Edmonston</t>
  </si>
  <si>
    <t>Ronad</t>
  </si>
  <si>
    <t>Doucete</t>
  </si>
  <si>
    <t>Ronald</t>
  </si>
  <si>
    <t>Causey</t>
  </si>
  <si>
    <t>Gilchrist</t>
  </si>
  <si>
    <t>Roye</t>
  </si>
  <si>
    <t>Ronnie</t>
  </si>
  <si>
    <t>Ronny</t>
  </si>
  <si>
    <t>McVay</t>
  </si>
  <si>
    <t>Rosa</t>
  </si>
  <si>
    <t>Townsend</t>
  </si>
  <si>
    <t>Rosalie</t>
  </si>
  <si>
    <t>Rosalind</t>
  </si>
  <si>
    <t>Crane</t>
  </si>
  <si>
    <t>Sanchell</t>
  </si>
  <si>
    <t>Rosalinf</t>
  </si>
  <si>
    <t>Rose</t>
  </si>
  <si>
    <t>Baker</t>
  </si>
  <si>
    <t>Rosemarie</t>
  </si>
  <si>
    <t>Rosemary</t>
  </si>
  <si>
    <t>Politz</t>
  </si>
  <si>
    <t>Roston</t>
  </si>
  <si>
    <t>Roxanne</t>
  </si>
  <si>
    <t>Germany</t>
  </si>
  <si>
    <t>Wittorf</t>
  </si>
  <si>
    <t>Boatner</t>
  </si>
  <si>
    <t>Ruhiaya</t>
  </si>
  <si>
    <t>Vicksbrown</t>
  </si>
  <si>
    <t>Rupena</t>
  </si>
  <si>
    <t>Araiza</t>
  </si>
  <si>
    <t>Rupert</t>
  </si>
  <si>
    <t>Brantley</t>
  </si>
  <si>
    <t>Dilly</t>
  </si>
  <si>
    <t>Rusty</t>
  </si>
  <si>
    <t>Ryan</t>
  </si>
  <si>
    <t>Fuselier</t>
  </si>
  <si>
    <t>Vroon</t>
  </si>
  <si>
    <t>Sabrina</t>
  </si>
  <si>
    <t>Sentino</t>
  </si>
  <si>
    <t>Sally</t>
  </si>
  <si>
    <t>Eschette</t>
  </si>
  <si>
    <t>Sam</t>
  </si>
  <si>
    <t>Samantha</t>
  </si>
  <si>
    <t>Goode</t>
  </si>
  <si>
    <t>Sammie</t>
  </si>
  <si>
    <t>Sammy</t>
  </si>
  <si>
    <t>Samona</t>
  </si>
  <si>
    <t>Samuel</t>
  </si>
  <si>
    <t>Sandi</t>
  </si>
  <si>
    <t>Sandra</t>
  </si>
  <si>
    <t>Hogan</t>
  </si>
  <si>
    <t>Laiche</t>
  </si>
  <si>
    <t>McKibben</t>
  </si>
  <si>
    <t>Schober</t>
  </si>
  <si>
    <t>Sandy</t>
  </si>
  <si>
    <t>Usey</t>
  </si>
  <si>
    <t>Sanikka</t>
  </si>
  <si>
    <t>Sara</t>
  </si>
  <si>
    <t>Sarah</t>
  </si>
  <si>
    <t>Tassin</t>
  </si>
  <si>
    <t>Brumfield</t>
  </si>
  <si>
    <t>Cottrel</t>
  </si>
  <si>
    <t>Cox</t>
  </si>
  <si>
    <t>Rome</t>
  </si>
  <si>
    <t>Rundell</t>
  </si>
  <si>
    <t>Sean</t>
  </si>
  <si>
    <t>Lynam</t>
  </si>
  <si>
    <t>Sebrena</t>
  </si>
  <si>
    <t>Angelle</t>
  </si>
  <si>
    <t>Seletar</t>
  </si>
  <si>
    <t>Gosa</t>
  </si>
  <si>
    <t>Shameeka</t>
  </si>
  <si>
    <t>Shana</t>
  </si>
  <si>
    <t>Shane</t>
  </si>
  <si>
    <t>Campo</t>
  </si>
  <si>
    <t>Dykes</t>
  </si>
  <si>
    <t>Granier</t>
  </si>
  <si>
    <t>Praeturius</t>
  </si>
  <si>
    <t>Shannon</t>
  </si>
  <si>
    <t>Barr</t>
  </si>
  <si>
    <t>Bazor</t>
  </si>
  <si>
    <t>Pusatoi</t>
  </si>
  <si>
    <t>Shanta</t>
  </si>
  <si>
    <t>F</t>
  </si>
  <si>
    <t>Hamilton</t>
  </si>
  <si>
    <t>Sharia</t>
  </si>
  <si>
    <t>Sharon</t>
  </si>
  <si>
    <t>A</t>
  </si>
  <si>
    <t>Bryant</t>
  </si>
  <si>
    <t>Barnett­Starks</t>
  </si>
  <si>
    <t>Bridgewater</t>
  </si>
  <si>
    <t>Dailey</t>
  </si>
  <si>
    <t>Dupuy</t>
  </si>
  <si>
    <t>Elisa</t>
  </si>
  <si>
    <t>Morrow</t>
  </si>
  <si>
    <t>Oubre</t>
  </si>
  <si>
    <t>Ennis</t>
  </si>
  <si>
    <t>Sharonda</t>
  </si>
  <si>
    <t>Shaun</t>
  </si>
  <si>
    <t>Shawanda</t>
  </si>
  <si>
    <t>Carruth</t>
  </si>
  <si>
    <t>Shayla</t>
  </si>
  <si>
    <t>Condoll</t>
  </si>
  <si>
    <t>Sheila</t>
  </si>
  <si>
    <t>Duvernay</t>
  </si>
  <si>
    <t>Girlinghouse</t>
  </si>
  <si>
    <t>Collier</t>
  </si>
  <si>
    <t>Shelby</t>
  </si>
  <si>
    <t>Derbonne</t>
  </si>
  <si>
    <t>Shelia</t>
  </si>
  <si>
    <t>Bernard­Charles</t>
  </si>
  <si>
    <t>Shelita</t>
  </si>
  <si>
    <t>Shelly</t>
  </si>
  <si>
    <t>Cruse</t>
  </si>
  <si>
    <t>Fowler</t>
  </si>
  <si>
    <t>Lavergne</t>
  </si>
  <si>
    <t>Sheltra</t>
  </si>
  <si>
    <t>Kidd</t>
  </si>
  <si>
    <t>Shemeka</t>
  </si>
  <si>
    <t>Selders</t>
  </si>
  <si>
    <t>Shera</t>
  </si>
  <si>
    <t>Knighten</t>
  </si>
  <si>
    <t>Sherrard</t>
  </si>
  <si>
    <t>Crespo</t>
  </si>
  <si>
    <t>Sherri</t>
  </si>
  <si>
    <t>Ganucheau</t>
  </si>
  <si>
    <t>Gregoire</t>
  </si>
  <si>
    <t>Sherrice</t>
  </si>
  <si>
    <t>Sherry</t>
  </si>
  <si>
    <t>Jameson</t>
  </si>
  <si>
    <t>Shugart</t>
  </si>
  <si>
    <t>Varnell</t>
  </si>
  <si>
    <t>Sheryl</t>
  </si>
  <si>
    <t>Farmer</t>
  </si>
  <si>
    <t>Shiela</t>
  </si>
  <si>
    <t>Sawyer</t>
  </si>
  <si>
    <t>Shirley</t>
  </si>
  <si>
    <t>Goens</t>
  </si>
  <si>
    <t>Conley</t>
  </si>
  <si>
    <t>Egans</t>
  </si>
  <si>
    <t>Grimes</t>
  </si>
  <si>
    <t>Kinlau</t>
  </si>
  <si>
    <t>Tregre</t>
  </si>
  <si>
    <t>Shontea</t>
  </si>
  <si>
    <t>Shontell</t>
  </si>
  <si>
    <t>McCray</t>
  </si>
  <si>
    <t>Shontesa</t>
  </si>
  <si>
    <t>Shriley</t>
  </si>
  <si>
    <t>Maxie</t>
  </si>
  <si>
    <t>Shu-Hsun</t>
  </si>
  <si>
    <t>Sideny</t>
  </si>
  <si>
    <t>Benjamio</t>
  </si>
  <si>
    <t>Sarpy</t>
  </si>
  <si>
    <t>Sky</t>
  </si>
  <si>
    <t>Merrich</t>
  </si>
  <si>
    <t>Sloane</t>
  </si>
  <si>
    <t>Sullen</t>
  </si>
  <si>
    <t>Smiles</t>
  </si>
  <si>
    <t>Somkid</t>
  </si>
  <si>
    <t>Sonda</t>
  </si>
  <si>
    <t>Sondra</t>
  </si>
  <si>
    <t>Sloper</t>
  </si>
  <si>
    <t>Sonja</t>
  </si>
  <si>
    <t>Christoper</t>
  </si>
  <si>
    <t>Sonya</t>
  </si>
  <si>
    <t>Neland</t>
  </si>
  <si>
    <t>Sonyja</t>
  </si>
  <si>
    <t>Spencer</t>
  </si>
  <si>
    <t>Sri</t>
  </si>
  <si>
    <t>Chalasani</t>
  </si>
  <si>
    <t>Chulusai</t>
  </si>
  <si>
    <t>Stacey</t>
  </si>
  <si>
    <t>Stacia</t>
  </si>
  <si>
    <t>Stacie</t>
  </si>
  <si>
    <t>Luby</t>
  </si>
  <si>
    <t>Stacy</t>
  </si>
  <si>
    <t>Lavigne</t>
  </si>
  <si>
    <t>Stanford</t>
  </si>
  <si>
    <t>Stanley</t>
  </si>
  <si>
    <t>Starlet</t>
  </si>
  <si>
    <t>Girouard</t>
  </si>
  <si>
    <t>Stella</t>
  </si>
  <si>
    <t>Stephanie</t>
  </si>
  <si>
    <t>Boley</t>
  </si>
  <si>
    <t>Gaines</t>
  </si>
  <si>
    <t>Hyde</t>
  </si>
  <si>
    <t>Peltier</t>
  </si>
  <si>
    <t>Saucier</t>
  </si>
  <si>
    <t>Starkey</t>
  </si>
  <si>
    <t>Vicar</t>
  </si>
  <si>
    <t>Stephen</t>
  </si>
  <si>
    <t>Culbertson</t>
  </si>
  <si>
    <t>Lorio</t>
  </si>
  <si>
    <t>McManus</t>
  </si>
  <si>
    <t>Sterling</t>
  </si>
  <si>
    <t>Newsom</t>
  </si>
  <si>
    <t>Steve</t>
  </si>
  <si>
    <t>Alexander</t>
  </si>
  <si>
    <t>Bowers</t>
  </si>
  <si>
    <t>Everly</t>
  </si>
  <si>
    <t>Franatovich</t>
  </si>
  <si>
    <t>Steven</t>
  </si>
  <si>
    <t>Louvier</t>
  </si>
  <si>
    <t>Joubert</t>
  </si>
  <si>
    <t>Stuart</t>
  </si>
  <si>
    <t>Summer</t>
  </si>
  <si>
    <t>Sundra</t>
  </si>
  <si>
    <t>Susan</t>
  </si>
  <si>
    <t>Allbritton</t>
  </si>
  <si>
    <t>Brodie</t>
  </si>
  <si>
    <t>Brodre</t>
  </si>
  <si>
    <t>P</t>
  </si>
  <si>
    <t>Ridings</t>
  </si>
  <si>
    <t>Susie</t>
  </si>
  <si>
    <t>McGough</t>
  </si>
  <si>
    <t>Suzan</t>
  </si>
  <si>
    <t>Chatman</t>
  </si>
  <si>
    <t>Aucoin</t>
  </si>
  <si>
    <t>Blackwebber</t>
  </si>
  <si>
    <t>Causin</t>
  </si>
  <si>
    <t>Sylvia</t>
  </si>
  <si>
    <t>Harding</t>
  </si>
  <si>
    <t>Sylvio</t>
  </si>
  <si>
    <t>Smiley</t>
  </si>
  <si>
    <t>Tabitha</t>
  </si>
  <si>
    <t>Pimlott</t>
  </si>
  <si>
    <t>Tad</t>
  </si>
  <si>
    <t>Hardy</t>
  </si>
  <si>
    <t>Taffi</t>
  </si>
  <si>
    <t>Dupree</t>
  </si>
  <si>
    <t>Tamara</t>
  </si>
  <si>
    <t>Tammara</t>
  </si>
  <si>
    <t>Trail</t>
  </si>
  <si>
    <t>Tammie</t>
  </si>
  <si>
    <t>Pezant</t>
  </si>
  <si>
    <t>Tammy</t>
  </si>
  <si>
    <t>Meunier</t>
  </si>
  <si>
    <t>Tanitta</t>
  </si>
  <si>
    <t>Tanya</t>
  </si>
  <si>
    <t>Tara</t>
  </si>
  <si>
    <t>Nixon</t>
  </si>
  <si>
    <t>Taranja</t>
  </si>
  <si>
    <t>Tasha</t>
  </si>
  <si>
    <t>Taunya</t>
  </si>
  <si>
    <t>Houp</t>
  </si>
  <si>
    <t>Taz</t>
  </si>
  <si>
    <t>Wininger</t>
  </si>
  <si>
    <t>Teena</t>
  </si>
  <si>
    <t>Teresa</t>
  </si>
  <si>
    <t>Hefner</t>
  </si>
  <si>
    <t>Terrance</t>
  </si>
  <si>
    <t>Giles</t>
  </si>
  <si>
    <t>Terri</t>
  </si>
  <si>
    <t>Blount</t>
  </si>
  <si>
    <t>Wallis</t>
  </si>
  <si>
    <t>Terrilon</t>
  </si>
  <si>
    <t>Terry</t>
  </si>
  <si>
    <t>Ullrich</t>
  </si>
  <si>
    <t>Theresa</t>
  </si>
  <si>
    <t>Duke</t>
  </si>
  <si>
    <t>Faulk</t>
  </si>
  <si>
    <t>Rankin</t>
  </si>
  <si>
    <t>Abshire</t>
  </si>
  <si>
    <t>McGinnis</t>
  </si>
  <si>
    <t>Shoemaker</t>
  </si>
  <si>
    <t>Ticia</t>
  </si>
  <si>
    <t>Tiffany</t>
  </si>
  <si>
    <t>Valentine</t>
  </si>
  <si>
    <t>Tillman</t>
  </si>
  <si>
    <t>Tim</t>
  </si>
  <si>
    <t>Kight</t>
  </si>
  <si>
    <t>Timothy</t>
  </si>
  <si>
    <t>Alsobrooks</t>
  </si>
  <si>
    <t>Washam</t>
  </si>
  <si>
    <t>Tina</t>
  </si>
  <si>
    <t>Athalone-Ray</t>
  </si>
  <si>
    <t>Olivier</t>
  </si>
  <si>
    <t>Toby</t>
  </si>
  <si>
    <t>Tod</t>
  </si>
  <si>
    <t>Ardoin</t>
  </si>
  <si>
    <t>Todd</t>
  </si>
  <si>
    <t>Boyd</t>
  </si>
  <si>
    <t>Chasson</t>
  </si>
  <si>
    <t>Hubbell</t>
  </si>
  <si>
    <t>Folse</t>
  </si>
  <si>
    <t>Troha</t>
  </si>
  <si>
    <t>Tom</t>
  </si>
  <si>
    <t>Tommy</t>
  </si>
  <si>
    <t>Couvillion</t>
  </si>
  <si>
    <t>Jamison</t>
  </si>
  <si>
    <t>Toni</t>
  </si>
  <si>
    <t>Tonia</t>
  </si>
  <si>
    <t>Godward</t>
  </si>
  <si>
    <t>Tonja</t>
  </si>
  <si>
    <t>Tony</t>
  </si>
  <si>
    <t>Square</t>
  </si>
  <si>
    <t>Vets</t>
  </si>
  <si>
    <t>Tonya</t>
  </si>
  <si>
    <t>Burks</t>
  </si>
  <si>
    <t>Tracie</t>
  </si>
  <si>
    <t>Tracy</t>
  </si>
  <si>
    <t>Fruge'</t>
  </si>
  <si>
    <t>Hoggart</t>
  </si>
  <si>
    <t>Travis</t>
  </si>
  <si>
    <t>Trebor</t>
  </si>
  <si>
    <t>Victoriano</t>
  </si>
  <si>
    <t>Tremell</t>
  </si>
  <si>
    <t>Trent</t>
  </si>
  <si>
    <t>Barton</t>
  </si>
  <si>
    <t>Tressa</t>
  </si>
  <si>
    <t>Gros</t>
  </si>
  <si>
    <t>Trey</t>
  </si>
  <si>
    <t>Trina</t>
  </si>
  <si>
    <t>Gibson</t>
  </si>
  <si>
    <t>Trish</t>
  </si>
  <si>
    <t>McLeal</t>
  </si>
  <si>
    <t>Trooper</t>
  </si>
  <si>
    <t>Verhoof</t>
  </si>
  <si>
    <t>Troy</t>
  </si>
  <si>
    <t>Trudie</t>
  </si>
  <si>
    <t>Abner</t>
  </si>
  <si>
    <t>Twawna</t>
  </si>
  <si>
    <t>Magee</t>
  </si>
  <si>
    <t>Tynese</t>
  </si>
  <si>
    <t>Tyra</t>
  </si>
  <si>
    <t>Pollard</t>
  </si>
  <si>
    <t>Tyrone</t>
  </si>
  <si>
    <t>Dudley</t>
  </si>
  <si>
    <t>Valarie</t>
  </si>
  <si>
    <t>Valerie</t>
  </si>
  <si>
    <t>Merrells</t>
  </si>
  <si>
    <t>Powe</t>
  </si>
  <si>
    <t>Rainey</t>
  </si>
  <si>
    <t>Vallard</t>
  </si>
  <si>
    <t>Carrier</t>
  </si>
  <si>
    <t>Vanessa</t>
  </si>
  <si>
    <t>Velvet</t>
  </si>
  <si>
    <t>Venessa</t>
  </si>
  <si>
    <t>Helmer</t>
  </si>
  <si>
    <t>Vera</t>
  </si>
  <si>
    <t>Erwin</t>
  </si>
  <si>
    <t>Solomon</t>
  </si>
  <si>
    <t>Verna</t>
  </si>
  <si>
    <t>VernoFn</t>
  </si>
  <si>
    <t>Vernon</t>
  </si>
  <si>
    <t>Vertise</t>
  </si>
  <si>
    <t>Pickens</t>
  </si>
  <si>
    <t>Vicki</t>
  </si>
  <si>
    <t>Meshell</t>
  </si>
  <si>
    <t>Vickie</t>
  </si>
  <si>
    <t>Vicky</t>
  </si>
  <si>
    <t>Rice</t>
  </si>
  <si>
    <t>Victor</t>
  </si>
  <si>
    <t>Victoria</t>
  </si>
  <si>
    <t>Baramonte</t>
  </si>
  <si>
    <t>Virginia</t>
  </si>
  <si>
    <t>Vivian</t>
  </si>
  <si>
    <t>Kline</t>
  </si>
  <si>
    <t>VJ</t>
  </si>
  <si>
    <t>Marretta</t>
  </si>
  <si>
    <t>Vonda</t>
  </si>
  <si>
    <t>Rigdon</t>
  </si>
  <si>
    <t>Moon</t>
  </si>
  <si>
    <t>Wanda</t>
  </si>
  <si>
    <t>Cowsar</t>
  </si>
  <si>
    <t>Waylon</t>
  </si>
  <si>
    <t>Wayne</t>
  </si>
  <si>
    <t>Ball</t>
  </si>
  <si>
    <t>Driver</t>
  </si>
  <si>
    <t>Kraemer</t>
  </si>
  <si>
    <t>Luquette</t>
  </si>
  <si>
    <t>Authement</t>
  </si>
  <si>
    <t>Sage</t>
  </si>
  <si>
    <t>Sweeney</t>
  </si>
  <si>
    <t>Welda</t>
  </si>
  <si>
    <t>Tucker</t>
  </si>
  <si>
    <t>Wendalynn</t>
  </si>
  <si>
    <t>Wendell</t>
  </si>
  <si>
    <t>Wendi</t>
  </si>
  <si>
    <t>Wendy</t>
  </si>
  <si>
    <t>Dalton</t>
  </si>
  <si>
    <t>Wilbert</t>
  </si>
  <si>
    <t>Willette</t>
  </si>
  <si>
    <t>Wing</t>
  </si>
  <si>
    <t>William</t>
  </si>
  <si>
    <t>T</t>
  </si>
  <si>
    <t>Willie</t>
  </si>
  <si>
    <t>Hammontree</t>
  </si>
  <si>
    <t>Mae</t>
  </si>
  <si>
    <t>Wink</t>
  </si>
  <si>
    <t>Wyvetta</t>
  </si>
  <si>
    <t>Pruitt</t>
  </si>
  <si>
    <t>Yancey</t>
  </si>
  <si>
    <t>Yoel</t>
  </si>
  <si>
    <t>Borqes</t>
  </si>
  <si>
    <t>Yolanda</t>
  </si>
  <si>
    <t>Lloyd</t>
  </si>
  <si>
    <t>Yvette</t>
  </si>
  <si>
    <t>LaBauve</t>
  </si>
  <si>
    <t>Yvonne</t>
  </si>
  <si>
    <t>Houpy</t>
  </si>
  <si>
    <t>Jacobs</t>
  </si>
  <si>
    <t>Latiolais</t>
  </si>
  <si>
    <t>Whitley</t>
  </si>
  <si>
    <t>Zelma</t>
  </si>
  <si>
    <t>Murray</t>
  </si>
  <si>
    <t>Zina</t>
  </si>
  <si>
    <t>EMPLOYEE LAST NAME</t>
  </si>
  <si>
    <t>EMPLOYEE FIRST NAME</t>
  </si>
  <si>
    <t>EMPLOYEE MIDDLE NAME</t>
  </si>
  <si>
    <t>B</t>
  </si>
  <si>
    <t>V</t>
  </si>
  <si>
    <t>K</t>
  </si>
  <si>
    <t>Y</t>
  </si>
  <si>
    <t>EMPLOYEE OTHER NAME</t>
  </si>
  <si>
    <r>
      <t xml:space="preserve">LOSS PREVENTION PROGRAM </t>
    </r>
    <r>
      <rPr>
        <b/>
        <sz val="8"/>
        <color rgb="FFFF0000"/>
        <rFont val="Arial"/>
        <family val="2"/>
      </rPr>
      <t>TRAINING EXPIRES</t>
    </r>
  </si>
  <si>
    <t>Levingston</t>
  </si>
  <si>
    <r>
      <t xml:space="preserve">LOSS PREVENTION PROGRAM </t>
    </r>
    <r>
      <rPr>
        <b/>
        <sz val="8"/>
        <color rgb="FF000000"/>
        <rFont val="Arial"/>
        <family val="2"/>
      </rPr>
      <t>TRAINING DATE</t>
    </r>
  </si>
  <si>
    <t>DPS / OMV</t>
  </si>
  <si>
    <t>Thad</t>
  </si>
  <si>
    <t>Catlett</t>
  </si>
  <si>
    <t>Lyndsay</t>
  </si>
  <si>
    <t>LSEC</t>
  </si>
  <si>
    <t>Debevec</t>
  </si>
  <si>
    <t>McMahon</t>
  </si>
  <si>
    <t>Lloyd N Moreau, LLC</t>
  </si>
  <si>
    <t>OAAS / APS</t>
  </si>
  <si>
    <t>DHH - OS</t>
  </si>
  <si>
    <t>DHH - OPH</t>
  </si>
  <si>
    <t>DHH - MVA</t>
  </si>
  <si>
    <t>Dockery</t>
  </si>
  <si>
    <t>Bridge City Ctr for Youths</t>
  </si>
  <si>
    <t>Ariel</t>
  </si>
  <si>
    <t>LDH / MVA</t>
  </si>
  <si>
    <t>LDH / OPH</t>
  </si>
  <si>
    <t>Guimbellot</t>
  </si>
  <si>
    <t>Child Welfare</t>
  </si>
  <si>
    <t>Ambrose</t>
  </si>
  <si>
    <t>LDH / OAAS</t>
  </si>
  <si>
    <t>DCFS / ES</t>
  </si>
  <si>
    <t>Marino</t>
  </si>
  <si>
    <t>DCFS / CW</t>
  </si>
  <si>
    <t>Duplechain</t>
  </si>
  <si>
    <t>LDWF / RWR</t>
  </si>
  <si>
    <t>LWC / OWD</t>
  </si>
  <si>
    <t>DCFS - ES</t>
  </si>
  <si>
    <t>Merryl</t>
  </si>
  <si>
    <t>Wellman</t>
  </si>
  <si>
    <t>Katy</t>
  </si>
  <si>
    <t>Frenchie</t>
  </si>
  <si>
    <t>LADEQ</t>
  </si>
  <si>
    <t>Arnold</t>
  </si>
  <si>
    <t>Rivers</t>
  </si>
  <si>
    <t>Ronsonet</t>
  </si>
  <si>
    <t>OSP - Lake Bruin</t>
  </si>
  <si>
    <t>Teri</t>
  </si>
  <si>
    <t>LADOJ</t>
  </si>
  <si>
    <t>2nd Cir Court of Appeal</t>
  </si>
  <si>
    <t>Branagan</t>
  </si>
  <si>
    <t xml:space="preserve"> ULM</t>
  </si>
  <si>
    <t>Bernstein</t>
  </si>
  <si>
    <t>Cassey</t>
  </si>
  <si>
    <t>Kristen</t>
  </si>
  <si>
    <t>Perrault</t>
  </si>
  <si>
    <t>DCFS - CW</t>
  </si>
  <si>
    <t>Robins</t>
  </si>
  <si>
    <t>CGSP</t>
  </si>
  <si>
    <t>Sheffie</t>
  </si>
  <si>
    <t>RJ</t>
  </si>
  <si>
    <t>YCP - CM</t>
  </si>
  <si>
    <t>Goodie</t>
  </si>
  <si>
    <t xml:space="preserve">Lori </t>
  </si>
  <si>
    <t>Winn Correctional</t>
  </si>
  <si>
    <t>Futrell</t>
  </si>
  <si>
    <t>Chamlee</t>
  </si>
  <si>
    <t>LA DPSC</t>
  </si>
  <si>
    <t>Reedy</t>
  </si>
  <si>
    <t>Canerday</t>
  </si>
  <si>
    <t>DCFS CSE</t>
  </si>
  <si>
    <t>Gwyne</t>
  </si>
  <si>
    <t>Pevy</t>
  </si>
  <si>
    <t>Tisha</t>
  </si>
  <si>
    <t>Capers</t>
  </si>
  <si>
    <t>Quiller</t>
  </si>
  <si>
    <t>Shepherd</t>
  </si>
  <si>
    <t>Sharron</t>
  </si>
  <si>
    <t>Hodgkiss</t>
  </si>
  <si>
    <t>Twanda</t>
  </si>
  <si>
    <t>Small</t>
  </si>
  <si>
    <t>Montgomery</t>
  </si>
  <si>
    <t>Kamisha</t>
  </si>
  <si>
    <t>Asszony</t>
  </si>
  <si>
    <t>Rae</t>
  </si>
  <si>
    <t xml:space="preserve"> 11/2/2016</t>
  </si>
  <si>
    <t>Wayda</t>
  </si>
  <si>
    <t>Batton-Sneed</t>
  </si>
  <si>
    <t>DCFS Regional</t>
  </si>
  <si>
    <t>Swearengin</t>
  </si>
  <si>
    <t>Kier</t>
  </si>
  <si>
    <t>Sewell</t>
  </si>
  <si>
    <t>Elisha</t>
  </si>
  <si>
    <t>LaBeau</t>
  </si>
  <si>
    <t>Chumley</t>
  </si>
  <si>
    <t>Lester</t>
  </si>
  <si>
    <t>Bullitt</t>
  </si>
  <si>
    <t>Chatelain</t>
  </si>
  <si>
    <t>Julian</t>
  </si>
  <si>
    <t>Clawil</t>
  </si>
  <si>
    <t>DPSC P&amp;P</t>
  </si>
  <si>
    <t xml:space="preserve"> </t>
  </si>
  <si>
    <t>Hanks</t>
  </si>
  <si>
    <t>Sabine River Auth.</t>
  </si>
  <si>
    <t>DCRT / OSP</t>
  </si>
  <si>
    <t>Darnerio</t>
  </si>
  <si>
    <t>CLVC</t>
  </si>
  <si>
    <t>Conner</t>
  </si>
  <si>
    <t>Mary Ann</t>
  </si>
  <si>
    <t>SOTBSP</t>
  </si>
  <si>
    <t>Blalock</t>
  </si>
  <si>
    <t>Dennie</t>
  </si>
  <si>
    <t>NSUPD</t>
  </si>
  <si>
    <t>Vercher</t>
  </si>
  <si>
    <t>Caliste</t>
  </si>
  <si>
    <t xml:space="preserve">Jon </t>
  </si>
  <si>
    <t>LSMSA</t>
  </si>
  <si>
    <t>LWC / LRS</t>
  </si>
  <si>
    <t>DHH / OPH</t>
  </si>
  <si>
    <t>Maloyed</t>
  </si>
  <si>
    <t xml:space="preserve">DOJ </t>
  </si>
  <si>
    <t>Murry</t>
  </si>
  <si>
    <t>CRT - Tourism</t>
  </si>
  <si>
    <t>Vandevelde</t>
  </si>
  <si>
    <t>Rowell</t>
  </si>
  <si>
    <t>LOH / OPH</t>
  </si>
  <si>
    <t>Justus</t>
  </si>
  <si>
    <t xml:space="preserve">Carol </t>
  </si>
  <si>
    <t>McClinton</t>
  </si>
  <si>
    <t>DHH - OAAS</t>
  </si>
  <si>
    <t>ALEX - OJJ</t>
  </si>
  <si>
    <t>Laurel</t>
  </si>
  <si>
    <t>Ater</t>
  </si>
  <si>
    <t>Mignonne</t>
  </si>
  <si>
    <t xml:space="preserve">CRT </t>
  </si>
  <si>
    <t>Moreno</t>
  </si>
  <si>
    <t>Yosha</t>
  </si>
  <si>
    <t xml:space="preserve">Daniel </t>
  </si>
  <si>
    <t>Schleben</t>
  </si>
  <si>
    <t xml:space="preserve">Joni </t>
  </si>
  <si>
    <t>Rieger</t>
  </si>
  <si>
    <t>Wiley</t>
  </si>
  <si>
    <t>Baham</t>
  </si>
  <si>
    <t xml:space="preserve">L </t>
  </si>
  <si>
    <t>Nicholls State University</t>
  </si>
  <si>
    <t>Brady</t>
  </si>
  <si>
    <t>Moffett</t>
  </si>
  <si>
    <t>AAHSD/NIBHC</t>
  </si>
  <si>
    <t>Chenier</t>
  </si>
  <si>
    <t xml:space="preserve"> C</t>
  </si>
  <si>
    <t>Pape</t>
  </si>
  <si>
    <t>Lynel</t>
  </si>
  <si>
    <t>Dawson</t>
  </si>
  <si>
    <t>Estrada</t>
  </si>
  <si>
    <t>SCLTC / Fletcher</t>
  </si>
  <si>
    <t>Borne</t>
  </si>
  <si>
    <t>Acosta</t>
  </si>
  <si>
    <t>Fathia</t>
  </si>
  <si>
    <t>Ivey</t>
  </si>
  <si>
    <t>Koskie</t>
  </si>
  <si>
    <t>Grantham</t>
  </si>
  <si>
    <t>Langley</t>
  </si>
  <si>
    <t>Forestier</t>
  </si>
  <si>
    <t>Hoffpauir</t>
  </si>
  <si>
    <t>Candice</t>
  </si>
  <si>
    <t>Binning</t>
  </si>
  <si>
    <t>DeAnna</t>
  </si>
  <si>
    <t>SWLVH</t>
  </si>
  <si>
    <t>Navarre</t>
  </si>
  <si>
    <t>Bud</t>
  </si>
  <si>
    <t>Darrell</t>
  </si>
  <si>
    <t>DHH / OAAS</t>
  </si>
  <si>
    <t>Kirkham</t>
  </si>
  <si>
    <t>Genella</t>
  </si>
  <si>
    <t>OJJ / BCCY</t>
  </si>
  <si>
    <t>DPS / LSP</t>
  </si>
  <si>
    <t>Patti</t>
  </si>
  <si>
    <t>Krygowski</t>
  </si>
  <si>
    <t>Stefanie</t>
  </si>
  <si>
    <t>Denice</t>
  </si>
  <si>
    <t>Sherrie</t>
  </si>
  <si>
    <t>Goodly</t>
  </si>
  <si>
    <t>McCarthy-Lewis</t>
  </si>
  <si>
    <t>Shonna</t>
  </si>
  <si>
    <t>DCFS / Ascension ES</t>
  </si>
  <si>
    <t>DOH / Lafourche Parish</t>
  </si>
  <si>
    <t>Fussell</t>
  </si>
  <si>
    <t>DCFS / Terrebonne</t>
  </si>
  <si>
    <t>Cammie</t>
  </si>
  <si>
    <t>DOC / P&amp;P</t>
  </si>
  <si>
    <t>DPSC / P&amp;P</t>
  </si>
  <si>
    <t>LDH / Region 3</t>
  </si>
  <si>
    <t>Chiasson</t>
  </si>
  <si>
    <t>Burris</t>
  </si>
  <si>
    <t>Dondria</t>
  </si>
  <si>
    <t xml:space="preserve">Reed </t>
  </si>
  <si>
    <t>Tarshall</t>
  </si>
  <si>
    <t>Cotlone</t>
  </si>
  <si>
    <t>Francesca</t>
  </si>
  <si>
    <t>Nevels</t>
  </si>
  <si>
    <t>Mirchi</t>
  </si>
  <si>
    <t>Jeanie</t>
  </si>
  <si>
    <t>3rd Circuit Court Appeal</t>
  </si>
  <si>
    <t>Bromley</t>
  </si>
  <si>
    <t>Greene</t>
  </si>
  <si>
    <t xml:space="preserve">Rose </t>
  </si>
  <si>
    <t>Friend</t>
  </si>
  <si>
    <t>Kellie</t>
  </si>
  <si>
    <t>Mosley</t>
  </si>
  <si>
    <t>Michiels</t>
  </si>
  <si>
    <t>DeBarge</t>
  </si>
  <si>
    <t xml:space="preserve">D </t>
  </si>
  <si>
    <t>Becton Sahualla</t>
  </si>
  <si>
    <t>DCFS / Jeff Davis</t>
  </si>
  <si>
    <t>Gobert</t>
  </si>
  <si>
    <t>Carroll</t>
  </si>
  <si>
    <t>Morvant</t>
  </si>
  <si>
    <t>Clyde</t>
  </si>
  <si>
    <t>EHCC / DOC</t>
  </si>
  <si>
    <t>Linzy</t>
  </si>
  <si>
    <t>Hartley</t>
  </si>
  <si>
    <t>Tevis</t>
  </si>
  <si>
    <t>State / Workforce</t>
  </si>
  <si>
    <t>OWC / LWC</t>
  </si>
  <si>
    <t>Louvierre</t>
  </si>
  <si>
    <t>Jaclyn</t>
  </si>
  <si>
    <t>Kreps</t>
  </si>
  <si>
    <t>Salyers</t>
  </si>
  <si>
    <t>Brac</t>
  </si>
  <si>
    <t>Serrette</t>
  </si>
  <si>
    <t>McNeese St Univ</t>
  </si>
  <si>
    <t>CPRA - LRO</t>
  </si>
  <si>
    <t>Schexnider</t>
  </si>
  <si>
    <t>LDH / ENV</t>
  </si>
  <si>
    <t>Vendetta</t>
  </si>
  <si>
    <t>Drinkwater</t>
  </si>
  <si>
    <t>Tammi</t>
  </si>
  <si>
    <t>OMV / DPS</t>
  </si>
  <si>
    <t>McGrath</t>
  </si>
  <si>
    <t>ALC</t>
  </si>
  <si>
    <t>Tyler</t>
  </si>
  <si>
    <t>DCFS / CSE</t>
  </si>
  <si>
    <t>LSP / BOI</t>
  </si>
  <si>
    <t>Funderburk</t>
  </si>
  <si>
    <t>Darroll</t>
  </si>
  <si>
    <t>Gardemal</t>
  </si>
  <si>
    <t>Francis</t>
  </si>
  <si>
    <t>Romein</t>
  </si>
  <si>
    <t>Opelousas BHC</t>
  </si>
  <si>
    <t>Bernetta</t>
  </si>
  <si>
    <t>NIBHC</t>
  </si>
  <si>
    <t>Tanessa</t>
  </si>
  <si>
    <t>Thibeaux</t>
  </si>
  <si>
    <t>AAHSD - Crowley</t>
  </si>
  <si>
    <t>Landreneau</t>
  </si>
  <si>
    <t>AAHSD - DD</t>
  </si>
  <si>
    <t xml:space="preserve">Johnnie </t>
  </si>
  <si>
    <t>AAHSD - Admin</t>
  </si>
  <si>
    <t>Randell</t>
  </si>
  <si>
    <t>Vina</t>
  </si>
  <si>
    <t>Celestre</t>
  </si>
  <si>
    <t>Laquanta</t>
  </si>
  <si>
    <t>Reno</t>
  </si>
  <si>
    <t>Marquita</t>
  </si>
  <si>
    <t>Schuetz</t>
  </si>
  <si>
    <t>Celestine</t>
  </si>
  <si>
    <t>Duplichan</t>
  </si>
  <si>
    <t xml:space="preserve">Jean </t>
  </si>
  <si>
    <t>Foch</t>
  </si>
  <si>
    <t>Elam</t>
  </si>
  <si>
    <t>Amelia</t>
  </si>
  <si>
    <t>Timmons</t>
  </si>
  <si>
    <t>Tracey</t>
  </si>
  <si>
    <t>Boswell</t>
  </si>
  <si>
    <t>Morel</t>
  </si>
  <si>
    <t xml:space="preserve">Dan </t>
  </si>
  <si>
    <t>Biscoe</t>
  </si>
  <si>
    <t xml:space="preserve">DPS </t>
  </si>
  <si>
    <t>Schaun</t>
  </si>
  <si>
    <t>OCD - DRU</t>
  </si>
  <si>
    <t>McCutcheon</t>
  </si>
  <si>
    <t>Holiday</t>
  </si>
  <si>
    <t>Venetra</t>
  </si>
  <si>
    <t>DOA / FP&amp;C</t>
  </si>
  <si>
    <t>Smothers</t>
  </si>
  <si>
    <t>Yekeatha</t>
  </si>
  <si>
    <t>LDH / OAAS / VFMC</t>
  </si>
  <si>
    <t>LDH / ELMHS</t>
  </si>
  <si>
    <t>LDH / OS</t>
  </si>
  <si>
    <t>LDH / LERN</t>
  </si>
  <si>
    <t>LDH / OBH</t>
  </si>
  <si>
    <t>Shorts</t>
  </si>
  <si>
    <t>Jeffernier</t>
  </si>
  <si>
    <t>Sims</t>
  </si>
  <si>
    <t>Hutson</t>
  </si>
  <si>
    <t>Jaqueline</t>
  </si>
  <si>
    <t>Blakes</t>
  </si>
  <si>
    <t>Lesly</t>
  </si>
  <si>
    <t>DOA / OGC</t>
  </si>
  <si>
    <t>LDH / HR</t>
  </si>
  <si>
    <t xml:space="preserve">Marguerite </t>
  </si>
  <si>
    <t>Treasury</t>
  </si>
  <si>
    <t>Dept of Mil Affairs</t>
  </si>
  <si>
    <t>LASERS</t>
  </si>
  <si>
    <t>Hays</t>
  </si>
  <si>
    <t>Micah</t>
  </si>
  <si>
    <t>LDH / HRTSD</t>
  </si>
  <si>
    <t>Pishea</t>
  </si>
  <si>
    <t>DNR / OOC</t>
  </si>
  <si>
    <t>DCFS / DDS</t>
  </si>
  <si>
    <t>Doiron</t>
  </si>
  <si>
    <t>Katrina</t>
  </si>
  <si>
    <t>Cannon</t>
  </si>
  <si>
    <t>DCFS /CSE</t>
  </si>
  <si>
    <t>Adrainne</t>
  </si>
  <si>
    <t>Hoover</t>
  </si>
  <si>
    <t>Genusa</t>
  </si>
  <si>
    <t>Sivori</t>
  </si>
  <si>
    <t xml:space="preserve">Ron </t>
  </si>
  <si>
    <t>Bonsall</t>
  </si>
  <si>
    <t>Kenton</t>
  </si>
  <si>
    <t>Brodee</t>
  </si>
  <si>
    <t>Bourriaque</t>
  </si>
  <si>
    <t>Baccigalopi</t>
  </si>
  <si>
    <t xml:space="preserve">Eric </t>
  </si>
  <si>
    <t>Pearce</t>
  </si>
  <si>
    <t>Mickey</t>
  </si>
  <si>
    <t>Fisheries</t>
  </si>
  <si>
    <t>Riviere</t>
  </si>
  <si>
    <t>Jr.</t>
  </si>
  <si>
    <t>Atilano</t>
  </si>
  <si>
    <t>Hardcastle</t>
  </si>
  <si>
    <t>Bradberry</t>
  </si>
  <si>
    <t>Kisha</t>
  </si>
  <si>
    <t>Edds</t>
  </si>
  <si>
    <t>Levron</t>
  </si>
  <si>
    <t>Engel</t>
  </si>
  <si>
    <t>Leonhardt</t>
  </si>
  <si>
    <t>Erin</t>
  </si>
  <si>
    <t>Chloe</t>
  </si>
  <si>
    <t>Hollins</t>
  </si>
  <si>
    <t>Ian</t>
  </si>
  <si>
    <t>Major</t>
  </si>
  <si>
    <t>Theodore</t>
  </si>
  <si>
    <t>Q</t>
  </si>
  <si>
    <t>Talbert</t>
  </si>
  <si>
    <t>Khristopher</t>
  </si>
  <si>
    <t>Karla</t>
  </si>
  <si>
    <t>Rod</t>
  </si>
  <si>
    <t>Dane</t>
  </si>
  <si>
    <t>Clardy</t>
  </si>
  <si>
    <t>Bahlinger</t>
  </si>
  <si>
    <t>Davison</t>
  </si>
  <si>
    <t>Brock</t>
  </si>
  <si>
    <t>Claude</t>
  </si>
  <si>
    <t>Kahn</t>
  </si>
  <si>
    <t>Bunch</t>
  </si>
  <si>
    <t>LWC / AJC</t>
  </si>
  <si>
    <t>Briscoe</t>
  </si>
  <si>
    <t>LADPSC</t>
  </si>
  <si>
    <t>LKMC</t>
  </si>
  <si>
    <t>LA DOC P&amp;P</t>
  </si>
  <si>
    <t>Gedward</t>
  </si>
  <si>
    <t>Board of Pharmacy</t>
  </si>
  <si>
    <t>Office of State Parks</t>
  </si>
  <si>
    <t>LDH - Legal</t>
  </si>
  <si>
    <t>Kuylen</t>
  </si>
  <si>
    <t xml:space="preserve">CPRA  </t>
  </si>
  <si>
    <t>Dozar</t>
  </si>
  <si>
    <t>H. Linette</t>
  </si>
  <si>
    <t>Kistner</t>
  </si>
  <si>
    <t>Feleshia</t>
  </si>
  <si>
    <t xml:space="preserve">LETA </t>
  </si>
  <si>
    <t>Shekinah</t>
  </si>
  <si>
    <t>LDH - OPH</t>
  </si>
  <si>
    <t>Cassidy</t>
  </si>
  <si>
    <t>Ag &amp; Forestry</t>
  </si>
  <si>
    <t>Damian</t>
  </si>
  <si>
    <t>Barnette</t>
  </si>
  <si>
    <t>SUNO</t>
  </si>
  <si>
    <t>Juliette</t>
  </si>
  <si>
    <t>Claudia</t>
  </si>
  <si>
    <t>Phelps</t>
  </si>
  <si>
    <t>Noble</t>
  </si>
  <si>
    <t>LA Tax Comm</t>
  </si>
  <si>
    <t>LA LPAA</t>
  </si>
  <si>
    <t>Harvey</t>
  </si>
  <si>
    <t>Vaught</t>
  </si>
  <si>
    <t>Garza</t>
  </si>
  <si>
    <t>Aimee</t>
  </si>
  <si>
    <t>DCFS - CSE</t>
  </si>
  <si>
    <t>Milazzo</t>
  </si>
  <si>
    <t>Gedge</t>
  </si>
  <si>
    <t xml:space="preserve">Matt </t>
  </si>
  <si>
    <t xml:space="preserve">J </t>
  </si>
  <si>
    <t>Zimmerman</t>
  </si>
  <si>
    <t>Ferro</t>
  </si>
  <si>
    <t>Embley</t>
  </si>
  <si>
    <t>Burkett</t>
  </si>
  <si>
    <t>Darren</t>
  </si>
  <si>
    <t xml:space="preserve">LSU  </t>
  </si>
  <si>
    <t>Nguyen</t>
  </si>
  <si>
    <t xml:space="preserve"> Jr</t>
  </si>
  <si>
    <t>Oakes</t>
  </si>
  <si>
    <t>Chan</t>
  </si>
  <si>
    <t>Isreal</t>
  </si>
  <si>
    <t>DeCuir</t>
  </si>
  <si>
    <t xml:space="preserve">Dallas </t>
  </si>
  <si>
    <t>Forrestier</t>
  </si>
  <si>
    <t>Office of Tourism</t>
  </si>
  <si>
    <t>Hurst</t>
  </si>
  <si>
    <t>Sparkle</t>
  </si>
  <si>
    <t>LA Workforce</t>
  </si>
  <si>
    <t>Kunicki</t>
  </si>
  <si>
    <t>SELU</t>
  </si>
  <si>
    <t>Brignac</t>
  </si>
  <si>
    <t>Chaptman</t>
  </si>
  <si>
    <t>Caroline</t>
  </si>
  <si>
    <t>Canselo</t>
  </si>
  <si>
    <t>Valincia</t>
  </si>
  <si>
    <t>Keljuane</t>
  </si>
  <si>
    <t>DPS&amp;C P&amp;P</t>
  </si>
  <si>
    <t>McIntosh</t>
  </si>
  <si>
    <t>Koppe</t>
  </si>
  <si>
    <t xml:space="preserve">Frank </t>
  </si>
  <si>
    <t>Camese</t>
  </si>
  <si>
    <t>Iran</t>
  </si>
  <si>
    <t xml:space="preserve">Burke </t>
  </si>
  <si>
    <t>Spaulding</t>
  </si>
  <si>
    <t>Birtton</t>
  </si>
  <si>
    <t>Vennie</t>
  </si>
  <si>
    <t>Bloodworth</t>
  </si>
  <si>
    <t>Dowden</t>
  </si>
  <si>
    <t>Villis</t>
  </si>
  <si>
    <t>Harber</t>
  </si>
  <si>
    <t>NWLA</t>
  </si>
  <si>
    <t>Pepitone</t>
  </si>
  <si>
    <t>Janitra</t>
  </si>
  <si>
    <t>Tyerra</t>
  </si>
  <si>
    <t>LWD</t>
  </si>
  <si>
    <t>Samuels</t>
  </si>
  <si>
    <t xml:space="preserve">DNR  </t>
  </si>
  <si>
    <t>Allement</t>
  </si>
  <si>
    <t>Shaunda</t>
  </si>
  <si>
    <t>Overlease</t>
  </si>
  <si>
    <t>Chaney</t>
  </si>
  <si>
    <t>Holcombe</t>
  </si>
  <si>
    <t xml:space="preserve">Victor </t>
  </si>
  <si>
    <t>Shaw</t>
  </si>
  <si>
    <t>LA P&amp;P</t>
  </si>
  <si>
    <t>Cotton</t>
  </si>
  <si>
    <t>DeDual</t>
  </si>
  <si>
    <t>Naomi</t>
  </si>
  <si>
    <t>DOA / OFSS</t>
  </si>
  <si>
    <t>LeDoux</t>
  </si>
  <si>
    <t>Martharene</t>
  </si>
  <si>
    <t>DOA - OIT</t>
  </si>
  <si>
    <t>Tyson</t>
  </si>
  <si>
    <t>Fairly</t>
  </si>
  <si>
    <t>Tripp</t>
  </si>
  <si>
    <t>OSR</t>
  </si>
  <si>
    <t>Ramirez</t>
  </si>
  <si>
    <t>Steinback</t>
  </si>
  <si>
    <t>Ringo</t>
  </si>
  <si>
    <t>Calandra</t>
  </si>
  <si>
    <t xml:space="preserve">Grant </t>
  </si>
  <si>
    <t>JeVon</t>
  </si>
  <si>
    <t>LDH PSSC</t>
  </si>
  <si>
    <t>Blakeman</t>
  </si>
  <si>
    <t>Dorsey</t>
  </si>
  <si>
    <t>Valencia</t>
  </si>
  <si>
    <t>Jolynn</t>
  </si>
  <si>
    <t>Chasity</t>
  </si>
  <si>
    <t>Sharniece</t>
  </si>
  <si>
    <t>Schleisman</t>
  </si>
  <si>
    <t>Milton</t>
  </si>
  <si>
    <t>Hilangela</t>
  </si>
  <si>
    <t>Crockett</t>
  </si>
  <si>
    <t>Tajuanna</t>
  </si>
  <si>
    <t>Verrett</t>
  </si>
  <si>
    <t>Jolisa</t>
  </si>
  <si>
    <t>Nunez Comm College</t>
  </si>
  <si>
    <t>Huff</t>
  </si>
  <si>
    <t>Snider</t>
  </si>
  <si>
    <t>Glynis</t>
  </si>
  <si>
    <t>II</t>
  </si>
  <si>
    <t>Gourgues</t>
  </si>
  <si>
    <t>Bayham</t>
  </si>
  <si>
    <t>Shanley</t>
  </si>
  <si>
    <t>Spillers</t>
  </si>
  <si>
    <t xml:space="preserve">Green </t>
  </si>
  <si>
    <t>Luxola</t>
  </si>
  <si>
    <t>NEDHSH</t>
  </si>
  <si>
    <t>Kameshia</t>
  </si>
  <si>
    <t>LA Atty General</t>
  </si>
  <si>
    <t>Garner</t>
  </si>
  <si>
    <t>Adrianne</t>
  </si>
  <si>
    <t>LA Tech</t>
  </si>
  <si>
    <t>Braswell</t>
  </si>
  <si>
    <t xml:space="preserve">Don </t>
  </si>
  <si>
    <t>Slayton</t>
  </si>
  <si>
    <t>OWC-DIE</t>
  </si>
  <si>
    <t>MOD P&amp;P</t>
  </si>
  <si>
    <t>Mollie</t>
  </si>
  <si>
    <t>Cheri</t>
  </si>
  <si>
    <t>Dunbar</t>
  </si>
  <si>
    <t>Wheelis</t>
  </si>
  <si>
    <t>Lusk</t>
  </si>
  <si>
    <t>LDH / Medicaid</t>
  </si>
  <si>
    <t>Neyland</t>
  </si>
  <si>
    <t>Magen</t>
  </si>
  <si>
    <t>Danna</t>
  </si>
  <si>
    <t>Drew</t>
  </si>
  <si>
    <t>UL NIRC</t>
  </si>
  <si>
    <t>Charisse</t>
  </si>
  <si>
    <t>Gwenetta</t>
  </si>
  <si>
    <t>Lakeisha</t>
  </si>
  <si>
    <t>DOC - P&amp;P</t>
  </si>
  <si>
    <t>Coco</t>
  </si>
  <si>
    <t>Barrett</t>
  </si>
  <si>
    <t>Karyn</t>
  </si>
  <si>
    <t>Atty General</t>
  </si>
  <si>
    <t>DCRT - OSM</t>
  </si>
  <si>
    <t>Biddiscombe</t>
  </si>
  <si>
    <t>Jennae</t>
  </si>
  <si>
    <t>Central LA State Hospital</t>
  </si>
  <si>
    <t xml:space="preserve">Cole </t>
  </si>
  <si>
    <t>Prowse</t>
  </si>
  <si>
    <t>Bess</t>
  </si>
  <si>
    <t>Donnisha</t>
  </si>
  <si>
    <t>Ariella</t>
  </si>
  <si>
    <t>Rollins Dupre</t>
  </si>
  <si>
    <t>Daria</t>
  </si>
  <si>
    <t>LTCW</t>
  </si>
  <si>
    <t xml:space="preserve">Julie </t>
  </si>
  <si>
    <t>Eddington</t>
  </si>
  <si>
    <t>Waldon</t>
  </si>
  <si>
    <t>Henriott</t>
  </si>
  <si>
    <t>Stephenson</t>
  </si>
  <si>
    <t>Hilary</t>
  </si>
  <si>
    <t>Frie</t>
  </si>
  <si>
    <t>Gery</t>
  </si>
  <si>
    <t>Huynh</t>
  </si>
  <si>
    <t>Anh</t>
  </si>
  <si>
    <t>Eugene</t>
  </si>
  <si>
    <t>Cornell</t>
  </si>
  <si>
    <t>LWC - LA Rehab</t>
  </si>
  <si>
    <t>Beard</t>
  </si>
  <si>
    <t>LDH - MVA</t>
  </si>
  <si>
    <t>Delcambre</t>
  </si>
  <si>
    <t>LDH/OMF/HSS</t>
  </si>
  <si>
    <t>North</t>
  </si>
  <si>
    <t>NSULA</t>
  </si>
  <si>
    <t>Huval</t>
  </si>
  <si>
    <t>Auzenne</t>
  </si>
  <si>
    <t>Aubry</t>
  </si>
  <si>
    <t>Lege</t>
  </si>
  <si>
    <t>Chrissie</t>
  </si>
  <si>
    <t>Lablanc</t>
  </si>
  <si>
    <t>ES / Acadia</t>
  </si>
  <si>
    <t>Duplichain</t>
  </si>
  <si>
    <t>Veronica</t>
  </si>
  <si>
    <t>Celey</t>
  </si>
  <si>
    <t>LSP-L</t>
  </si>
  <si>
    <t>Revels</t>
  </si>
  <si>
    <t>Randolph</t>
  </si>
  <si>
    <t>Gomillion</t>
  </si>
  <si>
    <t>Gremillion Lanier</t>
  </si>
  <si>
    <t>Sykes</t>
  </si>
  <si>
    <t>Lawanda</t>
  </si>
  <si>
    <t>DCFS / FC</t>
  </si>
  <si>
    <t>Penton</t>
  </si>
  <si>
    <t>Rennetta</t>
  </si>
  <si>
    <t>Wascom</t>
  </si>
  <si>
    <t xml:space="preserve">Jennifer </t>
  </si>
  <si>
    <t>Farkas</t>
  </si>
  <si>
    <t>DCFS / EP</t>
  </si>
  <si>
    <t>Berryhill</t>
  </si>
  <si>
    <t>PPWHS</t>
  </si>
  <si>
    <t>Ehrhard</t>
  </si>
  <si>
    <t>SCYM</t>
  </si>
  <si>
    <t>Trevor</t>
  </si>
  <si>
    <t>Tricia</t>
  </si>
  <si>
    <t>Hutchins</t>
  </si>
  <si>
    <t>Bastow</t>
  </si>
  <si>
    <t>Muwwakkil</t>
  </si>
  <si>
    <t>LWC / OWC</t>
  </si>
  <si>
    <t>Cannady</t>
  </si>
  <si>
    <t>Loria</t>
  </si>
  <si>
    <t>NELVH</t>
  </si>
  <si>
    <t>Mihaliak</t>
  </si>
  <si>
    <t>Beckley</t>
  </si>
  <si>
    <t>Antley</t>
  </si>
  <si>
    <t>Hardie</t>
  </si>
  <si>
    <t>Layonda</t>
  </si>
  <si>
    <t>LWC / OWCA</t>
  </si>
  <si>
    <t>BHC</t>
  </si>
  <si>
    <t>Holyfield</t>
  </si>
  <si>
    <t>LDR / LA Tax Free</t>
  </si>
  <si>
    <t>Simonson</t>
  </si>
  <si>
    <t>Mackey</t>
  </si>
  <si>
    <t>OWCA / LWC</t>
  </si>
  <si>
    <t>Macede</t>
  </si>
  <si>
    <t>Dogans</t>
  </si>
  <si>
    <t>LWC / OWD / LRS</t>
  </si>
  <si>
    <t>Chupina</t>
  </si>
  <si>
    <t>Erick</t>
  </si>
  <si>
    <t>4th Cir Court of Appeal</t>
  </si>
  <si>
    <t>Massicot</t>
  </si>
  <si>
    <t>Layman</t>
  </si>
  <si>
    <t>Toya</t>
  </si>
  <si>
    <t>5th Cir Court</t>
  </si>
  <si>
    <t>Gerarve</t>
  </si>
  <si>
    <t>DCC</t>
  </si>
  <si>
    <t>St Pierre</t>
  </si>
  <si>
    <t>Russo</t>
  </si>
  <si>
    <t>DPS OMV</t>
  </si>
  <si>
    <t>LDH - OPH - IDEPI</t>
  </si>
  <si>
    <t>Robbins</t>
  </si>
  <si>
    <t>Hayes</t>
  </si>
  <si>
    <t>Westley</t>
  </si>
  <si>
    <t>Gretchen</t>
  </si>
  <si>
    <t>Caldwell</t>
  </si>
  <si>
    <t>Woods-Arnaud</t>
  </si>
  <si>
    <t>Idell</t>
  </si>
  <si>
    <t>Munir</t>
  </si>
  <si>
    <t>Saidah</t>
  </si>
  <si>
    <t>Shewayn</t>
  </si>
  <si>
    <t>Lampkin</t>
  </si>
  <si>
    <t>Gennerrio</t>
  </si>
  <si>
    <t>Chantelle</t>
  </si>
  <si>
    <t>Bentley-Johnson</t>
  </si>
  <si>
    <t>Graves</t>
  </si>
  <si>
    <t>Opal</t>
  </si>
  <si>
    <t>Lindegren</t>
  </si>
  <si>
    <t>Gaspard Franks</t>
  </si>
  <si>
    <t>Hattie</t>
  </si>
  <si>
    <t>Betsy</t>
  </si>
  <si>
    <t>Cates</t>
  </si>
  <si>
    <t>AVC RLCC</t>
  </si>
  <si>
    <t>LDH - Medicaid</t>
  </si>
  <si>
    <t>Catalano</t>
  </si>
  <si>
    <t>Vince</t>
  </si>
  <si>
    <t>NLHSD</t>
  </si>
  <si>
    <t>Penn</t>
  </si>
  <si>
    <t>Tilley</t>
  </si>
  <si>
    <t>Bankhead</t>
  </si>
  <si>
    <t>Owings</t>
  </si>
  <si>
    <t>Lavonne</t>
  </si>
  <si>
    <t>Franks</t>
  </si>
  <si>
    <t>Vershone</t>
  </si>
  <si>
    <t>Sierra</t>
  </si>
  <si>
    <t>Dutz</t>
  </si>
  <si>
    <t>Gant</t>
  </si>
  <si>
    <t>LDH / NLHSD</t>
  </si>
  <si>
    <t>Rolonda</t>
  </si>
  <si>
    <t>Clinton</t>
  </si>
  <si>
    <t>NWLHSD</t>
  </si>
  <si>
    <t>JoElla</t>
  </si>
  <si>
    <t>Impson</t>
  </si>
  <si>
    <t>Strange</t>
  </si>
  <si>
    <t>York</t>
  </si>
  <si>
    <t>Rudy</t>
  </si>
  <si>
    <t>Efferson</t>
  </si>
  <si>
    <t>Alewine</t>
  </si>
  <si>
    <t>Una</t>
  </si>
  <si>
    <t>Horikawa</t>
  </si>
  <si>
    <t>Junji</t>
  </si>
  <si>
    <t>Felecia</t>
  </si>
  <si>
    <t>Stevenson-Lott</t>
  </si>
  <si>
    <t>NLHSD / SBHC</t>
  </si>
  <si>
    <t>Tiffney</t>
  </si>
  <si>
    <t>Petite Allen</t>
  </si>
  <si>
    <t>Boihem</t>
  </si>
  <si>
    <t>Dept of Nat Resources</t>
  </si>
  <si>
    <t>Kirby</t>
  </si>
  <si>
    <t>Kayla</t>
  </si>
  <si>
    <t>DPS - LSP</t>
  </si>
  <si>
    <t>Sproull</t>
  </si>
  <si>
    <t>DOA-OGB</t>
  </si>
  <si>
    <t>LDH-OPH</t>
  </si>
  <si>
    <t>Caprisa</t>
  </si>
  <si>
    <t xml:space="preserve">Samuel </t>
  </si>
  <si>
    <t>Marliese</t>
  </si>
  <si>
    <t>Probation &amp; Parole</t>
  </si>
  <si>
    <t>DPS / State Police</t>
  </si>
  <si>
    <t>Danner-Bull</t>
  </si>
  <si>
    <t>Kilgen</t>
  </si>
  <si>
    <t>LDAF / Ag &amp; For</t>
  </si>
  <si>
    <t>Pousson</t>
  </si>
  <si>
    <t>SELVH</t>
  </si>
  <si>
    <t>LDH-MVA</t>
  </si>
  <si>
    <t>Day</t>
  </si>
  <si>
    <t>Jillian</t>
  </si>
  <si>
    <t>Rubby</t>
  </si>
  <si>
    <t>LDH/OPH-Reg 2</t>
  </si>
  <si>
    <t>Altman</t>
  </si>
  <si>
    <t>OJJ - New Orleans</t>
  </si>
  <si>
    <t>Moncriffe</t>
  </si>
  <si>
    <t>Earnessa</t>
  </si>
  <si>
    <t>Simeon</t>
  </si>
  <si>
    <t>Shelli</t>
  </si>
  <si>
    <t>OAAS - Reg 1</t>
  </si>
  <si>
    <t>Office of Workers Comp</t>
  </si>
  <si>
    <t>Westereng</t>
  </si>
  <si>
    <t>Dept of Education</t>
  </si>
  <si>
    <t>Sledge</t>
  </si>
  <si>
    <t>Gales</t>
  </si>
  <si>
    <t>Lakeysha</t>
  </si>
  <si>
    <t>Motor Vehicles</t>
  </si>
  <si>
    <t xml:space="preserve">Denise </t>
  </si>
  <si>
    <t>LED/Econ Development</t>
  </si>
  <si>
    <t xml:space="preserve">LDH/OPH </t>
  </si>
  <si>
    <t>Domingue</t>
  </si>
  <si>
    <t>Kasha</t>
  </si>
  <si>
    <t>LA State Police-Troop A</t>
  </si>
  <si>
    <t>DCRT/Tourism</t>
  </si>
  <si>
    <t>Rosanna</t>
  </si>
  <si>
    <t>DOA-OSRAP</t>
  </si>
  <si>
    <t>DNR/OMR</t>
  </si>
  <si>
    <t>Lind</t>
  </si>
  <si>
    <t xml:space="preserve">Kelli </t>
  </si>
  <si>
    <t>OCD - DCRT</t>
  </si>
  <si>
    <t>State Police - Troop F</t>
  </si>
  <si>
    <t>Hillis</t>
  </si>
  <si>
    <t>OAAS - Reg 3</t>
  </si>
  <si>
    <t>LDH-OCDD</t>
  </si>
  <si>
    <t>Jonnique</t>
  </si>
  <si>
    <t>Larson</t>
  </si>
  <si>
    <t>Kimmiko</t>
  </si>
  <si>
    <t>DOA/OSP</t>
  </si>
  <si>
    <t>Golmon</t>
  </si>
  <si>
    <t>Margie</t>
  </si>
  <si>
    <t>Fontainebleau State Pk</t>
  </si>
  <si>
    <t>Office of Technology</t>
  </si>
  <si>
    <t>DCFS / Covington Reg</t>
  </si>
  <si>
    <t>Purpera</t>
  </si>
  <si>
    <t>NWLVH</t>
  </si>
  <si>
    <t>Caleb</t>
  </si>
  <si>
    <t>Findley</t>
  </si>
  <si>
    <t>NLHSD - Minden</t>
  </si>
  <si>
    <t>Mia</t>
  </si>
  <si>
    <t>Nash</t>
  </si>
  <si>
    <t>LSP-BOI-CID</t>
  </si>
  <si>
    <t xml:space="preserve">Greg </t>
  </si>
  <si>
    <t>Ursulynn</t>
  </si>
  <si>
    <t>NSU PB</t>
  </si>
  <si>
    <t>Scaturro</t>
  </si>
  <si>
    <t>Yeshia</t>
  </si>
  <si>
    <t>Heinen</t>
  </si>
  <si>
    <t>Gideon</t>
  </si>
  <si>
    <t>Rees</t>
  </si>
  <si>
    <t>Shawanna</t>
  </si>
  <si>
    <t>LCD / P&amp;P</t>
  </si>
  <si>
    <t>Prob &amp; Parole</t>
  </si>
  <si>
    <t>Leland</t>
  </si>
  <si>
    <t>Welter</t>
  </si>
  <si>
    <t>AGENCY</t>
  </si>
  <si>
    <t>LCD / Prob &amp; Parole</t>
  </si>
  <si>
    <t>Legleu</t>
  </si>
  <si>
    <t xml:space="preserve">Kori </t>
  </si>
  <si>
    <t>Eddleman</t>
  </si>
  <si>
    <t>Rena</t>
  </si>
  <si>
    <t>Bordenave</t>
  </si>
  <si>
    <t xml:space="preserve">Michell </t>
  </si>
  <si>
    <t xml:space="preserve">LA State Police </t>
  </si>
  <si>
    <t>Colombel</t>
  </si>
  <si>
    <t>Sgt.</t>
  </si>
  <si>
    <t xml:space="preserve">LDH / OAAS  </t>
  </si>
  <si>
    <t>Marks</t>
  </si>
  <si>
    <t>Tandy</t>
  </si>
  <si>
    <t>Lasseigne</t>
  </si>
  <si>
    <t>Gabe</t>
  </si>
  <si>
    <t>Picou</t>
  </si>
  <si>
    <t>Doddie</t>
  </si>
  <si>
    <t>Maggio</t>
  </si>
  <si>
    <t>Benoit</t>
  </si>
  <si>
    <t>Lund</t>
  </si>
  <si>
    <t>Cryer</t>
  </si>
  <si>
    <t>Maxey</t>
  </si>
  <si>
    <t>LSU/Camp Grant Walker</t>
  </si>
  <si>
    <t>Office of State Bldgs.</t>
  </si>
  <si>
    <t>Bornhart</t>
  </si>
  <si>
    <t>Keanan</t>
  </si>
  <si>
    <t>Novo</t>
  </si>
  <si>
    <t>LWC/OWD/LRS</t>
  </si>
  <si>
    <t>Vaughan</t>
  </si>
  <si>
    <t>Nellie</t>
  </si>
  <si>
    <t>Patten</t>
  </si>
  <si>
    <t>Mara</t>
  </si>
  <si>
    <t>Doyle</t>
  </si>
  <si>
    <t>Harper-Jacob</t>
  </si>
  <si>
    <t>Tecla</t>
  </si>
  <si>
    <t>Anica</t>
  </si>
  <si>
    <t>SMD Jackson Barracks</t>
  </si>
  <si>
    <t>Lt Colonel</t>
  </si>
  <si>
    <t>was Ducote</t>
  </si>
  <si>
    <t>Meadows</t>
  </si>
  <si>
    <t>Albin</t>
  </si>
  <si>
    <t>Darnell</t>
  </si>
  <si>
    <t xml:space="preserve">Jane </t>
  </si>
  <si>
    <t>Warziniack</t>
  </si>
  <si>
    <t xml:space="preserve">Rowe </t>
  </si>
  <si>
    <t>Rawls</t>
  </si>
  <si>
    <t>Marange</t>
  </si>
  <si>
    <t>McKenzie</t>
  </si>
  <si>
    <t>Fernbaugh</t>
  </si>
  <si>
    <t>LaBatt</t>
  </si>
  <si>
    <t>Stante</t>
  </si>
  <si>
    <t>Eady</t>
  </si>
  <si>
    <t>Jeter</t>
  </si>
  <si>
    <t>DAL</t>
  </si>
  <si>
    <t>Gomez</t>
  </si>
  <si>
    <t>August</t>
  </si>
  <si>
    <t>LDH/OCDD</t>
  </si>
  <si>
    <t>McCullough</t>
  </si>
  <si>
    <t>Crystall</t>
  </si>
  <si>
    <t>Hills</t>
  </si>
  <si>
    <t>DOA - Aircraft Services</t>
  </si>
  <si>
    <t>Alyssa</t>
  </si>
  <si>
    <t>Bridgeman</t>
  </si>
  <si>
    <t>Butler</t>
  </si>
  <si>
    <t>Denita</t>
  </si>
  <si>
    <t>Alexis</t>
  </si>
  <si>
    <t>Dorgan</t>
  </si>
  <si>
    <t>GOEA</t>
  </si>
  <si>
    <t>Stampley</t>
  </si>
  <si>
    <t>Darice</t>
  </si>
  <si>
    <t>Molliere</t>
  </si>
  <si>
    <t>OPH - Region 1</t>
  </si>
  <si>
    <t>Wyre</t>
  </si>
  <si>
    <t>Rha'keisha</t>
  </si>
  <si>
    <t>APSB</t>
  </si>
  <si>
    <t>Latrisa</t>
  </si>
  <si>
    <t>OSFM</t>
  </si>
  <si>
    <t>DOA / SLO</t>
  </si>
  <si>
    <t>DOA/OCD/CDBG</t>
  </si>
  <si>
    <t>Mickel</t>
  </si>
  <si>
    <t>Jemimah</t>
  </si>
  <si>
    <t>LDH/OPH/WIC</t>
  </si>
  <si>
    <t>Div of Admin Law</t>
  </si>
  <si>
    <t>M&amp;F</t>
  </si>
  <si>
    <t>OIG / DOA</t>
  </si>
  <si>
    <t>ORM</t>
  </si>
  <si>
    <t xml:space="preserve">Val </t>
  </si>
  <si>
    <t>Bourgeois</t>
  </si>
  <si>
    <t>Jamey</t>
  </si>
  <si>
    <t>Raven</t>
  </si>
  <si>
    <t>Turley</t>
  </si>
  <si>
    <t>Letecia</t>
  </si>
  <si>
    <t>Bourg</t>
  </si>
  <si>
    <t>ACS</t>
  </si>
  <si>
    <t>Dedra</t>
  </si>
  <si>
    <t>N</t>
  </si>
  <si>
    <t xml:space="preserve">Tim </t>
  </si>
  <si>
    <t>ACS - W&amp;M</t>
  </si>
  <si>
    <t>Poirrier</t>
  </si>
  <si>
    <t>Jarrad</t>
  </si>
  <si>
    <t>Floyd</t>
  </si>
  <si>
    <t>Lovisa</t>
  </si>
  <si>
    <t>Waguespack</t>
  </si>
  <si>
    <t>Dark</t>
  </si>
  <si>
    <t>LDAF - OMF</t>
  </si>
  <si>
    <t>LDAF - FOR</t>
  </si>
  <si>
    <t>Dubea</t>
  </si>
  <si>
    <t>LDAF - AES</t>
  </si>
  <si>
    <t>Benjy</t>
  </si>
  <si>
    <t>OJJ - SCCY</t>
  </si>
  <si>
    <t>OJJ - SCY</t>
  </si>
  <si>
    <t>Joycelyn</t>
  </si>
  <si>
    <t>OJJ / P&amp;P</t>
  </si>
  <si>
    <t>Eastridge</t>
  </si>
  <si>
    <t>Fortmann</t>
  </si>
  <si>
    <t>Mathewes</t>
  </si>
  <si>
    <t xml:space="preserve">Steve </t>
  </si>
  <si>
    <t>Coker</t>
  </si>
  <si>
    <t>Gasaway</t>
  </si>
  <si>
    <t>Blunck</t>
  </si>
  <si>
    <t>Andy</t>
  </si>
  <si>
    <t>Tonietha</t>
  </si>
  <si>
    <t>Ferguson</t>
  </si>
  <si>
    <t>Lodella</t>
  </si>
  <si>
    <t>Shonette</t>
  </si>
  <si>
    <t>Shanika</t>
  </si>
  <si>
    <t>Redden</t>
  </si>
  <si>
    <t>DPS&amp;C / P&amp;P</t>
  </si>
  <si>
    <t>Brakefield</t>
  </si>
  <si>
    <t>Clary</t>
  </si>
  <si>
    <t>Laronda</t>
  </si>
  <si>
    <t>LDH - NEDHSA</t>
  </si>
  <si>
    <t>Hicks</t>
  </si>
  <si>
    <t xml:space="preserve">Lou </t>
  </si>
  <si>
    <t>The Ex</t>
  </si>
  <si>
    <t>Bost</t>
  </si>
  <si>
    <t>Tandra</t>
  </si>
  <si>
    <t>NLHSD - DD</t>
  </si>
  <si>
    <t>Broom</t>
  </si>
  <si>
    <t>Garvier</t>
  </si>
  <si>
    <t>DOC - PNP</t>
  </si>
  <si>
    <t>DOC / Rayburn CC</t>
  </si>
  <si>
    <t>Office of Public Health</t>
  </si>
  <si>
    <t xml:space="preserve">Delores </t>
  </si>
  <si>
    <t>Britney</t>
  </si>
  <si>
    <t>Melerine</t>
  </si>
  <si>
    <t>Mandi</t>
  </si>
  <si>
    <t>LA State Police - L</t>
  </si>
  <si>
    <t>DOC / LSP</t>
  </si>
  <si>
    <t>Downing</t>
  </si>
  <si>
    <t>Volpi</t>
  </si>
  <si>
    <t>Bornes</t>
  </si>
  <si>
    <t>Keilee</t>
  </si>
  <si>
    <t>Dellsperger</t>
  </si>
  <si>
    <t>Dechantel</t>
  </si>
  <si>
    <t>Follins</t>
  </si>
  <si>
    <t>Leandrea</t>
  </si>
  <si>
    <t>Donielle</t>
  </si>
  <si>
    <t>Tubbs</t>
  </si>
  <si>
    <t>DDS / DCFS</t>
  </si>
  <si>
    <t>Gills</t>
  </si>
  <si>
    <t>Onita</t>
  </si>
  <si>
    <t>Rene</t>
  </si>
  <si>
    <t>Kerlee</t>
  </si>
  <si>
    <t>Ireader</t>
  </si>
  <si>
    <t>DCFS / FS</t>
  </si>
  <si>
    <t>Malone</t>
  </si>
  <si>
    <t>Cope</t>
  </si>
  <si>
    <t>Sonia</t>
  </si>
  <si>
    <t>Dixon</t>
  </si>
  <si>
    <t>Tineka</t>
  </si>
  <si>
    <t>McCormick</t>
  </si>
  <si>
    <t>Dominque</t>
  </si>
  <si>
    <t>Charley</t>
  </si>
  <si>
    <t>Jamaica</t>
  </si>
  <si>
    <t>Himel</t>
  </si>
  <si>
    <t>Adonis</t>
  </si>
  <si>
    <t>OSP/Palmetto</t>
  </si>
  <si>
    <t>Schwartzenburg</t>
  </si>
  <si>
    <t>LC OJJ</t>
  </si>
  <si>
    <t>Lobbs</t>
  </si>
  <si>
    <t>LSU-A</t>
  </si>
  <si>
    <t>Burnaman</t>
  </si>
  <si>
    <t>Taurus</t>
  </si>
  <si>
    <t>Laughlin</t>
  </si>
  <si>
    <t>Workforce</t>
  </si>
  <si>
    <t>Chanda</t>
  </si>
  <si>
    <t>LDH - BHSF</t>
  </si>
  <si>
    <t>Calhan</t>
  </si>
  <si>
    <t>Melishe</t>
  </si>
  <si>
    <t>OSE</t>
  </si>
  <si>
    <t>McAfee</t>
  </si>
  <si>
    <t>Misty</t>
  </si>
  <si>
    <t>SCS</t>
  </si>
  <si>
    <t>Staci</t>
  </si>
  <si>
    <t>Office of the Gov.</t>
  </si>
  <si>
    <t>Shalease</t>
  </si>
  <si>
    <t xml:space="preserve">Denn </t>
  </si>
  <si>
    <t>Rickie</t>
  </si>
  <si>
    <t>Speyrer</t>
  </si>
  <si>
    <t>Brennan</t>
  </si>
  <si>
    <t>Debetaz</t>
  </si>
  <si>
    <t>Jonalyn</t>
  </si>
  <si>
    <t>DOA Aircraft Services</t>
  </si>
  <si>
    <t>O'Neal</t>
  </si>
  <si>
    <t>Ridgely</t>
  </si>
  <si>
    <t>McGuffee</t>
  </si>
  <si>
    <t>Strong-Ward</t>
  </si>
  <si>
    <t>OPH - DHH</t>
  </si>
  <si>
    <t>Hasty</t>
  </si>
  <si>
    <t>LDH / OCDD</t>
  </si>
  <si>
    <t>McIntyre</t>
  </si>
  <si>
    <t>Snowden</t>
  </si>
  <si>
    <t>DCFS/Thibodaux CSE</t>
  </si>
  <si>
    <t>Office of Governor</t>
  </si>
  <si>
    <t>Grimes-Holliday</t>
  </si>
  <si>
    <t>Winfrey</t>
  </si>
  <si>
    <t>Williams-Webster</t>
  </si>
  <si>
    <t>OPH / LDH</t>
  </si>
  <si>
    <t>Cherrie</t>
  </si>
  <si>
    <t>Latoria</t>
  </si>
  <si>
    <t xml:space="preserve">Kristi </t>
  </si>
  <si>
    <t>Key</t>
  </si>
  <si>
    <t>Ree</t>
  </si>
  <si>
    <t>Guirard</t>
  </si>
  <si>
    <t>Bejeaux</t>
  </si>
  <si>
    <t>Ernest</t>
  </si>
  <si>
    <t>Denais</t>
  </si>
  <si>
    <t>Flores</t>
  </si>
  <si>
    <t>Gilyard</t>
  </si>
  <si>
    <t>Delana</t>
  </si>
  <si>
    <t>Keltz</t>
  </si>
  <si>
    <t>DOJ Atty General</t>
  </si>
  <si>
    <t>Britton</t>
  </si>
  <si>
    <t>DCRT/OSP/SOTB</t>
  </si>
  <si>
    <t>Carrigan</t>
  </si>
  <si>
    <t>Moji</t>
  </si>
  <si>
    <t>Melody</t>
  </si>
  <si>
    <t>Shreveport DDS</t>
  </si>
  <si>
    <t>Lacour</t>
  </si>
  <si>
    <t>P&amp;P / TLD</t>
  </si>
  <si>
    <t>Krystle</t>
  </si>
  <si>
    <t>LSP Reg 3</t>
  </si>
  <si>
    <t>Marien</t>
  </si>
  <si>
    <t>McGraw</t>
  </si>
  <si>
    <t>NLTCC</t>
  </si>
  <si>
    <t>Lynnette</t>
  </si>
  <si>
    <t>Tamica</t>
  </si>
  <si>
    <t>Raina</t>
  </si>
  <si>
    <t>Grigsby</t>
  </si>
  <si>
    <t>Tashayla</t>
  </si>
  <si>
    <t>Gipson</t>
  </si>
  <si>
    <t>Tori</t>
  </si>
  <si>
    <t>Cason</t>
  </si>
  <si>
    <t>Angelia</t>
  </si>
  <si>
    <t>Falls</t>
  </si>
  <si>
    <t>Turkessa</t>
  </si>
  <si>
    <t>Sophia</t>
  </si>
  <si>
    <t>OJJ / DYS</t>
  </si>
  <si>
    <t>Barham</t>
  </si>
  <si>
    <t>LDH/OS/HSS</t>
  </si>
  <si>
    <t>Durham-Gros</t>
  </si>
  <si>
    <t>Rolanda</t>
  </si>
  <si>
    <t>Dillard Fisher</t>
  </si>
  <si>
    <t>Shanna</t>
  </si>
  <si>
    <t>LWC - LRS</t>
  </si>
  <si>
    <t>Drury</t>
  </si>
  <si>
    <t>Kendall</t>
  </si>
  <si>
    <t>Wymon</t>
  </si>
  <si>
    <t>Leonards</t>
  </si>
  <si>
    <t>Lyndon</t>
  </si>
  <si>
    <t>Bilbo</t>
  </si>
  <si>
    <t>DOA - OSP</t>
  </si>
  <si>
    <t>Meiske</t>
  </si>
  <si>
    <t>Knoten</t>
  </si>
  <si>
    <t>Evan</t>
  </si>
  <si>
    <t>LWC - UI</t>
  </si>
  <si>
    <t>LDH/BHSF/MVA</t>
  </si>
  <si>
    <t>LDNR</t>
  </si>
  <si>
    <t>Linton</t>
  </si>
  <si>
    <t>Yelonda</t>
  </si>
  <si>
    <t>Barbay</t>
  </si>
  <si>
    <t>Lizzie</t>
  </si>
  <si>
    <t>DOA / OSUP</t>
  </si>
  <si>
    <t xml:space="preserve">Winn </t>
  </si>
  <si>
    <t>DPS / LPG</t>
  </si>
  <si>
    <t>Kelli</t>
  </si>
  <si>
    <t>Reyna</t>
  </si>
  <si>
    <t>Ransome</t>
  </si>
  <si>
    <t>Rowinsky</t>
  </si>
  <si>
    <t>McDougle</t>
  </si>
  <si>
    <t>Christie</t>
  </si>
  <si>
    <t xml:space="preserve"> 10/17/2019</t>
  </si>
  <si>
    <t>Christianna</t>
  </si>
  <si>
    <t>Roman</t>
  </si>
  <si>
    <t>Reginald</t>
  </si>
  <si>
    <t>Rosalyn</t>
  </si>
  <si>
    <t>Schexnayder-Chatelain</t>
  </si>
  <si>
    <t>Maydel</t>
  </si>
  <si>
    <t>Vickey</t>
  </si>
  <si>
    <t>Bary</t>
  </si>
  <si>
    <t>Heard</t>
  </si>
  <si>
    <t>Babin</t>
  </si>
  <si>
    <t>Letort-Durnin</t>
  </si>
  <si>
    <t>Pentes</t>
  </si>
  <si>
    <t>ALC - Allen Corr Center</t>
  </si>
  <si>
    <t>Poullard</t>
  </si>
  <si>
    <t>Romona</t>
  </si>
  <si>
    <t>Delome</t>
  </si>
  <si>
    <t>Valiree</t>
  </si>
  <si>
    <t>Allemand</t>
  </si>
  <si>
    <t>Irwin</t>
  </si>
  <si>
    <t>Kibodeaux</t>
  </si>
  <si>
    <t>Curley</t>
  </si>
  <si>
    <t>D&amp;Q</t>
  </si>
  <si>
    <t>Catrice</t>
  </si>
  <si>
    <t>DPS&amp;C - P&amp;P</t>
  </si>
  <si>
    <t>McGinity</t>
  </si>
  <si>
    <t>Colleen</t>
  </si>
  <si>
    <t>Tai</t>
  </si>
  <si>
    <t>Santangelo</t>
  </si>
  <si>
    <t>Phi</t>
  </si>
  <si>
    <t>Nunez CC</t>
  </si>
  <si>
    <t>Rodriguez</t>
  </si>
  <si>
    <t>Clarissa</t>
  </si>
  <si>
    <t>Torri</t>
  </si>
  <si>
    <t>Roland</t>
  </si>
  <si>
    <t>LDOE</t>
  </si>
  <si>
    <t>Pickard</t>
  </si>
  <si>
    <t>Hadley-Foucher</t>
  </si>
  <si>
    <t>Ayfemi</t>
  </si>
  <si>
    <t>Elois</t>
  </si>
  <si>
    <t>Pesson</t>
  </si>
  <si>
    <t>Nutter</t>
  </si>
  <si>
    <t>Chiquita</t>
  </si>
  <si>
    <t>Hodge</t>
  </si>
  <si>
    <t>Dawnita</t>
  </si>
  <si>
    <t>Pegues</t>
  </si>
  <si>
    <t>Wall</t>
  </si>
  <si>
    <t>Kasey</t>
  </si>
  <si>
    <t>Cooley</t>
  </si>
  <si>
    <t>Lakeasha</t>
  </si>
  <si>
    <t>LSP - B</t>
  </si>
  <si>
    <t>Lanell</t>
  </si>
  <si>
    <t>Britannia</t>
  </si>
  <si>
    <t>Richardra</t>
  </si>
  <si>
    <t>Favorth</t>
  </si>
  <si>
    <t>Banjamin</t>
  </si>
  <si>
    <t>CBH - AAHSD</t>
  </si>
  <si>
    <t>Carnes</t>
  </si>
  <si>
    <t>Dawana</t>
  </si>
  <si>
    <t>AAHSD - OBHC</t>
  </si>
  <si>
    <t>Easton</t>
  </si>
  <si>
    <t>Cyntrell</t>
  </si>
  <si>
    <t>LA Spec School District</t>
  </si>
  <si>
    <t>Office of Financial Inst</t>
  </si>
  <si>
    <t>Carlos</t>
  </si>
  <si>
    <t>USS KIDD</t>
  </si>
  <si>
    <t>Nessmith</t>
  </si>
  <si>
    <t>LHC</t>
  </si>
  <si>
    <t>LDAF / OSWC</t>
  </si>
  <si>
    <t>LA 5th Circuit Court</t>
  </si>
  <si>
    <t>Pursell</t>
  </si>
  <si>
    <t>Derrick</t>
  </si>
  <si>
    <t>LeBleu</t>
  </si>
  <si>
    <t>DPSC - P&amp;P</t>
  </si>
  <si>
    <t>McConnell</t>
  </si>
  <si>
    <t>Abram</t>
  </si>
  <si>
    <t>Beene-Police</t>
  </si>
  <si>
    <t>Kory</t>
  </si>
  <si>
    <t>OWD / LWC</t>
  </si>
  <si>
    <t>Ag Center</t>
  </si>
  <si>
    <t>Holland</t>
  </si>
  <si>
    <t>Lacee</t>
  </si>
  <si>
    <t>McGuire</t>
  </si>
  <si>
    <t>Holloway</t>
  </si>
  <si>
    <t>Furello</t>
  </si>
  <si>
    <t xml:space="preserve">Joy </t>
  </si>
  <si>
    <t>McGaha</t>
  </si>
  <si>
    <t>Stover</t>
  </si>
  <si>
    <t>Lary</t>
  </si>
  <si>
    <t>Creel</t>
  </si>
  <si>
    <t>LDH - Rapides</t>
  </si>
  <si>
    <t>Renza</t>
  </si>
  <si>
    <t>Beekman</t>
  </si>
  <si>
    <t>Sellers</t>
  </si>
  <si>
    <t>Burns</t>
  </si>
  <si>
    <t>Caskey</t>
  </si>
  <si>
    <t>Caring Choices</t>
  </si>
  <si>
    <t>Chenevert</t>
  </si>
  <si>
    <t>Nannette</t>
  </si>
  <si>
    <t>Shreveport St Off Bldg</t>
  </si>
  <si>
    <t>Malham</t>
  </si>
  <si>
    <t>Prison Enterprises</t>
  </si>
  <si>
    <t>Farrar</t>
  </si>
  <si>
    <t>Brooke</t>
  </si>
  <si>
    <t>Office of State Examiner</t>
  </si>
  <si>
    <t>Ashleigh</t>
  </si>
  <si>
    <t>DOA - OPB</t>
  </si>
  <si>
    <t>Hedges</t>
  </si>
  <si>
    <t>Abby</t>
  </si>
  <si>
    <t xml:space="preserve">Lane </t>
  </si>
  <si>
    <t xml:space="preserve">Free </t>
  </si>
  <si>
    <t>McClanahan</t>
  </si>
  <si>
    <t>DOA - OGC</t>
  </si>
  <si>
    <t>Morton</t>
  </si>
  <si>
    <t>SSD</t>
  </si>
  <si>
    <t>LA House of Reps</t>
  </si>
  <si>
    <t>Jaymi</t>
  </si>
  <si>
    <t xml:space="preserve">Swan </t>
  </si>
  <si>
    <t>Gypsy</t>
  </si>
  <si>
    <t>Northshore Tech CC</t>
  </si>
  <si>
    <t>LD</t>
  </si>
  <si>
    <t>Boggs</t>
  </si>
  <si>
    <t>Rodneyna</t>
  </si>
  <si>
    <t>Reyanah</t>
  </si>
  <si>
    <t>Arboneaux</t>
  </si>
  <si>
    <t>LANG - YCP</t>
  </si>
  <si>
    <t>Dusang</t>
  </si>
  <si>
    <t>Polk</t>
  </si>
  <si>
    <t>Stefon</t>
  </si>
  <si>
    <t>Loht</t>
  </si>
  <si>
    <t>2/26/2020A</t>
  </si>
  <si>
    <t>Susanna</t>
  </si>
  <si>
    <t>Greggio</t>
  </si>
  <si>
    <t>SLUC</t>
  </si>
  <si>
    <t>Saulny</t>
  </si>
  <si>
    <t>delaBretonne</t>
  </si>
  <si>
    <t>DHH / MVA</t>
  </si>
  <si>
    <t>Armstead</t>
  </si>
  <si>
    <t>Delmar</t>
  </si>
  <si>
    <t>Patients Comp Fund</t>
  </si>
  <si>
    <t>Conerly</t>
  </si>
  <si>
    <t>McCollough</t>
  </si>
  <si>
    <t>Shimetia</t>
  </si>
  <si>
    <t>Penni</t>
  </si>
  <si>
    <t>Cage</t>
  </si>
  <si>
    <t>Jefferson</t>
  </si>
  <si>
    <t>McKee</t>
  </si>
  <si>
    <t>Daggs</t>
  </si>
  <si>
    <t>Valliere</t>
  </si>
  <si>
    <t>Carmen</t>
  </si>
  <si>
    <t>Donica</t>
  </si>
  <si>
    <t>Matherne</t>
  </si>
  <si>
    <t>Loupe</t>
  </si>
  <si>
    <t>DeRoche</t>
  </si>
  <si>
    <t xml:space="preserve">Ken </t>
  </si>
  <si>
    <t>McAlister</t>
  </si>
  <si>
    <t>Sedgwick</t>
  </si>
  <si>
    <t>Hulia</t>
  </si>
  <si>
    <t>Dupuis</t>
  </si>
  <si>
    <t>Blood</t>
  </si>
  <si>
    <t>Louisiana Military Dept.</t>
  </si>
  <si>
    <t>Book</t>
  </si>
  <si>
    <t>Cherita</t>
  </si>
  <si>
    <t>Duos</t>
  </si>
  <si>
    <t>Jonah</t>
  </si>
  <si>
    <t>State Museum</t>
  </si>
  <si>
    <t>Aquanetta</t>
  </si>
  <si>
    <t>New Orleans City Park</t>
  </si>
  <si>
    <t>Van Velsen</t>
  </si>
  <si>
    <t>O'Shaughnessy</t>
  </si>
  <si>
    <t>Birney</t>
  </si>
  <si>
    <t>Wenger</t>
  </si>
  <si>
    <t>Preziosi</t>
  </si>
  <si>
    <t>Kimble</t>
  </si>
  <si>
    <t>Clarke</t>
  </si>
  <si>
    <t>Correy</t>
  </si>
  <si>
    <t>Rob</t>
  </si>
  <si>
    <t>Hemel</t>
  </si>
  <si>
    <t>Casie</t>
  </si>
  <si>
    <t>Hubbard</t>
  </si>
  <si>
    <t>Bourgault</t>
  </si>
  <si>
    <t>Waymon</t>
  </si>
  <si>
    <t>Soniat</t>
  </si>
  <si>
    <t>Newell</t>
  </si>
  <si>
    <t>Frye</t>
  </si>
  <si>
    <t>Emanuel</t>
  </si>
  <si>
    <t>Popadoupolous</t>
  </si>
  <si>
    <t>Barriere</t>
  </si>
  <si>
    <t>Havens</t>
  </si>
  <si>
    <t>Biagas</t>
  </si>
  <si>
    <t>Duronslet</t>
  </si>
  <si>
    <t>D'Mello</t>
  </si>
  <si>
    <t>Dionne</t>
  </si>
  <si>
    <t>Duffard</t>
  </si>
  <si>
    <t>Thibodaux</t>
  </si>
  <si>
    <t>Suzy</t>
  </si>
  <si>
    <t>Noah</t>
  </si>
  <si>
    <t>Krauss</t>
  </si>
  <si>
    <t>Lux</t>
  </si>
  <si>
    <t>Capaci</t>
  </si>
  <si>
    <t>Liles</t>
  </si>
  <si>
    <t>Jesset</t>
  </si>
  <si>
    <t>Galmiche</t>
  </si>
  <si>
    <t>Julien</t>
  </si>
  <si>
    <t>Cochran</t>
  </si>
  <si>
    <t>Shea</t>
  </si>
  <si>
    <t>Tracell</t>
  </si>
  <si>
    <t>McCluskey</t>
  </si>
  <si>
    <t>Higginbotham</t>
  </si>
  <si>
    <t>Lejeune</t>
  </si>
  <si>
    <t xml:space="preserve">Cheri </t>
  </si>
  <si>
    <t>Rogers</t>
  </si>
  <si>
    <t>Harper</t>
  </si>
  <si>
    <t>Erah</t>
  </si>
  <si>
    <t>Babineaux</t>
  </si>
  <si>
    <t>Alisa</t>
  </si>
  <si>
    <t>Keisha</t>
  </si>
  <si>
    <t>Lumbard</t>
  </si>
  <si>
    <t>Lenderman</t>
  </si>
  <si>
    <t>Eggost</t>
  </si>
  <si>
    <t>LSU Ag Ctr</t>
  </si>
  <si>
    <t xml:space="preserve">Lauren </t>
  </si>
  <si>
    <t>Kuba</t>
  </si>
  <si>
    <t>Cottrell</t>
  </si>
  <si>
    <t>LWS/LRS</t>
  </si>
  <si>
    <t>Goodeaux</t>
  </si>
  <si>
    <t>Whitni</t>
  </si>
  <si>
    <t>LA State Parks</t>
  </si>
  <si>
    <t>Traina</t>
  </si>
  <si>
    <t>Sepalnado</t>
  </si>
  <si>
    <t>OSS/Picard</t>
  </si>
  <si>
    <t>Chemlchi</t>
  </si>
  <si>
    <t>McKoy</t>
  </si>
  <si>
    <t>Shelley</t>
  </si>
  <si>
    <t>Savage</t>
  </si>
  <si>
    <t>Malcolm</t>
  </si>
  <si>
    <t>Roderick</t>
  </si>
  <si>
    <t>Pincrest</t>
  </si>
  <si>
    <t>State Police</t>
  </si>
  <si>
    <t>Shawona</t>
  </si>
  <si>
    <t>DeMarkus</t>
  </si>
  <si>
    <t>Lela</t>
  </si>
  <si>
    <t>Wiford</t>
  </si>
  <si>
    <t>McGafee</t>
  </si>
  <si>
    <t>LMB</t>
  </si>
  <si>
    <t>Marques</t>
  </si>
  <si>
    <t>Jesse</t>
  </si>
  <si>
    <t>Yokum</t>
  </si>
  <si>
    <t>Len</t>
  </si>
  <si>
    <t>Blackwelder</t>
  </si>
  <si>
    <t>RLCC</t>
  </si>
  <si>
    <t>Skipper</t>
  </si>
  <si>
    <t>Coledia</t>
  </si>
  <si>
    <t>LSURG</t>
  </si>
  <si>
    <t>Brink, Jr.</t>
  </si>
  <si>
    <t>McKay</t>
  </si>
  <si>
    <t>Sanderlin</t>
  </si>
  <si>
    <t>LDH Pinecrest</t>
  </si>
  <si>
    <t>Shawanee</t>
  </si>
  <si>
    <t>DWD/LRS</t>
  </si>
  <si>
    <t>Vakendell</t>
  </si>
  <si>
    <t>Vaska</t>
  </si>
  <si>
    <t>Wainwright</t>
  </si>
  <si>
    <t>Angelica</t>
  </si>
  <si>
    <t>Johnson-Smith</t>
  </si>
  <si>
    <t>Reese</t>
  </si>
  <si>
    <t>Ruiz</t>
  </si>
  <si>
    <t>Amber</t>
  </si>
  <si>
    <t>Eggert</t>
  </si>
  <si>
    <t>Porcha</t>
  </si>
  <si>
    <t>Marish</t>
  </si>
  <si>
    <t>Gagliano</t>
  </si>
  <si>
    <t>LADOC</t>
  </si>
  <si>
    <t>Castello</t>
  </si>
  <si>
    <t>Felder</t>
  </si>
  <si>
    <t>Alex</t>
  </si>
  <si>
    <t>Daryl</t>
  </si>
  <si>
    <t>AgCtr (Evangeline)</t>
  </si>
  <si>
    <t>Maggie</t>
  </si>
  <si>
    <t>AgCtr (St. Landry Parish)</t>
  </si>
  <si>
    <t>Jerricka</t>
  </si>
  <si>
    <t>Pointe Coupee</t>
  </si>
  <si>
    <t>Carriere</t>
  </si>
  <si>
    <t xml:space="preserve">Tara </t>
  </si>
  <si>
    <t>Vernon Parish</t>
  </si>
  <si>
    <t>Midkiff</t>
  </si>
  <si>
    <t>Grant</t>
  </si>
  <si>
    <t>DeLong</t>
  </si>
  <si>
    <t>LaSalle</t>
  </si>
  <si>
    <t>LaVone</t>
  </si>
  <si>
    <t>Ed</t>
  </si>
  <si>
    <t>Jalise</t>
  </si>
  <si>
    <t>Bethany</t>
  </si>
  <si>
    <t>Olson</t>
  </si>
  <si>
    <t>Saunders</t>
  </si>
  <si>
    <t>LOSCO</t>
  </si>
  <si>
    <t>Hollis</t>
  </si>
  <si>
    <t>Crystel</t>
  </si>
  <si>
    <t>Chassidy</t>
  </si>
  <si>
    <t>LABP</t>
  </si>
  <si>
    <t>Taranto</t>
  </si>
  <si>
    <t>Caballero</t>
  </si>
  <si>
    <t>OPCDC</t>
  </si>
  <si>
    <t>Boeckel</t>
  </si>
  <si>
    <t>LAH/CIR</t>
  </si>
  <si>
    <t>DeVold</t>
  </si>
  <si>
    <t>Sherness</t>
  </si>
  <si>
    <t>Tab</t>
  </si>
  <si>
    <t>DCRT/LOT</t>
  </si>
  <si>
    <t>Duhon</t>
  </si>
  <si>
    <t>Sweat</t>
  </si>
  <si>
    <t>Thelma</t>
  </si>
  <si>
    <t>Seth</t>
  </si>
  <si>
    <t>Dustin</t>
  </si>
  <si>
    <t>La Dept of Rev</t>
  </si>
  <si>
    <t>LWLF</t>
  </si>
  <si>
    <t>Menard</t>
  </si>
  <si>
    <t>Norwood</t>
  </si>
  <si>
    <t>Vallie</t>
  </si>
  <si>
    <t>DPS/SFM</t>
  </si>
  <si>
    <t>Miller-Singleton</t>
  </si>
  <si>
    <t>Lyia</t>
  </si>
  <si>
    <t>Muriel</t>
  </si>
  <si>
    <t>Plummer</t>
  </si>
  <si>
    <t>Spinosa</t>
  </si>
  <si>
    <t>Lucus</t>
  </si>
  <si>
    <t>Barnhart</t>
  </si>
  <si>
    <t>Hillary</t>
  </si>
  <si>
    <t>DCFS-Budget</t>
  </si>
  <si>
    <t>Bladel</t>
  </si>
  <si>
    <t>LDH- Medicaid</t>
  </si>
  <si>
    <t>Robi</t>
  </si>
  <si>
    <t>Huddleston</t>
  </si>
  <si>
    <t>LDH - OBH - CLSH</t>
  </si>
  <si>
    <t>DCFS - ES - Avoyelles</t>
  </si>
  <si>
    <t>Woodworth</t>
  </si>
  <si>
    <t>Lartressa</t>
  </si>
  <si>
    <t>Haymon</t>
  </si>
  <si>
    <t>Tye</t>
  </si>
  <si>
    <t>DB/LSP</t>
  </si>
  <si>
    <t>LaTericha</t>
  </si>
  <si>
    <t>Doney</t>
  </si>
  <si>
    <t>LCASES</t>
  </si>
  <si>
    <t>Santana</t>
  </si>
  <si>
    <t>Avoyelles</t>
  </si>
  <si>
    <t>Brouillette</t>
  </si>
  <si>
    <t>Delong</t>
  </si>
  <si>
    <t>Beauregard</t>
  </si>
  <si>
    <t>Isaac</t>
  </si>
  <si>
    <t>Maxwell</t>
  </si>
  <si>
    <t>NLHSD/BHC</t>
  </si>
  <si>
    <t>Kenya</t>
  </si>
  <si>
    <t>Shondrika</t>
  </si>
  <si>
    <t>2nd Circuit Court</t>
  </si>
  <si>
    <t>Ridge</t>
  </si>
  <si>
    <t>Burchfield</t>
  </si>
  <si>
    <t>Margo</t>
  </si>
  <si>
    <t>Gomer</t>
  </si>
  <si>
    <t>NELVTL</t>
  </si>
  <si>
    <t>Rinehart</t>
  </si>
  <si>
    <t>Maradye</t>
  </si>
  <si>
    <t>Calvillo</t>
  </si>
  <si>
    <t>Northeast Delta HAS</t>
  </si>
  <si>
    <t>WNC</t>
  </si>
  <si>
    <t>Detrick</t>
  </si>
  <si>
    <t>WBRD P&amp;P</t>
  </si>
  <si>
    <t>LOWC</t>
  </si>
  <si>
    <t>Bershonica</t>
  </si>
  <si>
    <t>DCRT OSP</t>
  </si>
  <si>
    <t>LPDB</t>
  </si>
  <si>
    <t>Gwin</t>
  </si>
  <si>
    <t>Matte</t>
  </si>
  <si>
    <t>DOA - Aircraft</t>
  </si>
  <si>
    <t>BOE</t>
  </si>
  <si>
    <t>Weimer</t>
  </si>
  <si>
    <t>Faurtinn</t>
  </si>
  <si>
    <t>DPS - OLA</t>
  </si>
  <si>
    <t>DeSoto</t>
  </si>
  <si>
    <t>Mounledors</t>
  </si>
  <si>
    <t>Dept. of Justice</t>
  </si>
  <si>
    <t>Yandle</t>
  </si>
  <si>
    <t>Holli</t>
  </si>
  <si>
    <t>LASC</t>
  </si>
  <si>
    <t>DOC Prob/Parole</t>
  </si>
  <si>
    <t>O'Brien</t>
  </si>
  <si>
    <t>SELVC</t>
  </si>
  <si>
    <t>Nichols</t>
  </si>
  <si>
    <t>LSP CID Reg 1</t>
  </si>
  <si>
    <t>DeMolle</t>
  </si>
  <si>
    <t>SMP-JCP-GL</t>
  </si>
  <si>
    <t>Fourrier</t>
  </si>
  <si>
    <t xml:space="preserve">OCD </t>
  </si>
  <si>
    <t>Rollo</t>
  </si>
  <si>
    <t>Batten</t>
  </si>
  <si>
    <t>Ledbetter</t>
  </si>
  <si>
    <t>Cortney</t>
  </si>
  <si>
    <t>Gwendolyn</t>
  </si>
  <si>
    <t>Shanike</t>
  </si>
  <si>
    <t>Altonya</t>
  </si>
  <si>
    <t>Latonya</t>
  </si>
  <si>
    <t>LeBaron</t>
  </si>
  <si>
    <t>Jana</t>
  </si>
  <si>
    <t>Warden</t>
  </si>
  <si>
    <t>Bartie</t>
  </si>
  <si>
    <t>Blake</t>
  </si>
  <si>
    <t>Cristina</t>
  </si>
  <si>
    <t>Bork</t>
  </si>
  <si>
    <t>Rocky</t>
  </si>
  <si>
    <t>Jerrena</t>
  </si>
  <si>
    <t>Feigley</t>
  </si>
  <si>
    <t>Rachael</t>
  </si>
  <si>
    <t>Flowers</t>
  </si>
  <si>
    <t>Grabert</t>
  </si>
  <si>
    <t>LaShawn</t>
  </si>
  <si>
    <t>Ginny</t>
  </si>
  <si>
    <t>Jeanne Cheree</t>
  </si>
  <si>
    <t>Cappel</t>
  </si>
  <si>
    <t>Carlisle</t>
  </si>
  <si>
    <t>Duhe</t>
  </si>
  <si>
    <t>Hives</t>
  </si>
  <si>
    <t>Tyiesha</t>
  </si>
  <si>
    <t>Hull</t>
  </si>
  <si>
    <t>Istre</t>
  </si>
  <si>
    <t>Lea Molly</t>
  </si>
  <si>
    <t>Logann</t>
  </si>
  <si>
    <t>Martino</t>
  </si>
  <si>
    <t>Tia</t>
  </si>
  <si>
    <t>Rumfola</t>
  </si>
  <si>
    <t>Elder</t>
  </si>
  <si>
    <t>Birdine</t>
  </si>
  <si>
    <t>Dominique</t>
  </si>
  <si>
    <t>Reich</t>
  </si>
  <si>
    <t>Sabra</t>
  </si>
  <si>
    <t>Shavor</t>
  </si>
  <si>
    <t>McCurdy</t>
  </si>
  <si>
    <t>Parish</t>
  </si>
  <si>
    <t>Simmons</t>
  </si>
  <si>
    <t>Goings</t>
  </si>
  <si>
    <t>Hearn</t>
  </si>
  <si>
    <t>Black Bear/OSP</t>
  </si>
  <si>
    <t>Boyte</t>
  </si>
  <si>
    <t>Kindrix</t>
  </si>
  <si>
    <t>Mall</t>
  </si>
  <si>
    <t>LA-DEQ</t>
  </si>
  <si>
    <t>Lowring</t>
  </si>
  <si>
    <t>Lincoln - DCFS</t>
  </si>
  <si>
    <t>Sherita</t>
  </si>
  <si>
    <t>Kratzer</t>
  </si>
  <si>
    <t>OSP - Lake Claire</t>
  </si>
  <si>
    <t>Slater</t>
  </si>
  <si>
    <t>Corina</t>
  </si>
  <si>
    <t>Lille Adams</t>
  </si>
  <si>
    <t>Monroe</t>
  </si>
  <si>
    <t>Sue</t>
  </si>
  <si>
    <t>OSP/PPRE</t>
  </si>
  <si>
    <t>Kalisha</t>
  </si>
  <si>
    <t>Didier</t>
  </si>
  <si>
    <t>Reiprecht</t>
  </si>
  <si>
    <t>Cameron</t>
  </si>
  <si>
    <t>Volante</t>
  </si>
  <si>
    <t>Santiny</t>
  </si>
  <si>
    <t>Galasia</t>
  </si>
  <si>
    <t>Basco</t>
  </si>
  <si>
    <t>Reynolds</t>
  </si>
  <si>
    <t>Mancuso</t>
  </si>
  <si>
    <t>Torry</t>
  </si>
  <si>
    <t>Arnetha</t>
  </si>
  <si>
    <t>Cupp</t>
  </si>
  <si>
    <t>Pichon</t>
  </si>
  <si>
    <t>Shawndrika</t>
  </si>
  <si>
    <t>Barlow</t>
  </si>
  <si>
    <t>Shandrell</t>
  </si>
  <si>
    <t>Syreeta</t>
  </si>
  <si>
    <t xml:space="preserve">Town </t>
  </si>
  <si>
    <t>Carney</t>
  </si>
  <si>
    <t xml:space="preserve">Victorian </t>
  </si>
  <si>
    <t>Dylan</t>
  </si>
  <si>
    <t>Russum</t>
  </si>
  <si>
    <t>Lovejoy</t>
  </si>
  <si>
    <t>Bond</t>
  </si>
  <si>
    <t>Courville</t>
  </si>
  <si>
    <t>Kyla</t>
  </si>
  <si>
    <t>Estes</t>
  </si>
  <si>
    <t>Bihn</t>
  </si>
  <si>
    <t>Myers</t>
  </si>
  <si>
    <t>Bares</t>
  </si>
  <si>
    <t>Kiara</t>
  </si>
  <si>
    <t>Leonick</t>
  </si>
  <si>
    <t>McClain</t>
  </si>
  <si>
    <t>5/25/225</t>
  </si>
  <si>
    <t>Bozeman</t>
  </si>
  <si>
    <t>Mrgan</t>
  </si>
  <si>
    <t>Grijalva</t>
  </si>
  <si>
    <t>Raquei</t>
  </si>
  <si>
    <t>January</t>
  </si>
  <si>
    <t>Briery</t>
  </si>
  <si>
    <t>Speir</t>
  </si>
  <si>
    <t>Quinette</t>
  </si>
  <si>
    <t>Jose</t>
  </si>
  <si>
    <t>Mitch</t>
  </si>
  <si>
    <t>Reddick</t>
  </si>
  <si>
    <t>Lundin</t>
  </si>
  <si>
    <t>Adrienne</t>
  </si>
  <si>
    <t>Cornelius</t>
  </si>
  <si>
    <t>Hollard</t>
  </si>
  <si>
    <t>Hinton</t>
  </si>
  <si>
    <t>Gerety</t>
  </si>
  <si>
    <t>Wheat</t>
  </si>
  <si>
    <t>Jodi</t>
  </si>
  <si>
    <t>Caillier</t>
  </si>
  <si>
    <t>Billberry</t>
  </si>
  <si>
    <t>Hingle</t>
  </si>
  <si>
    <t>Bellette</t>
  </si>
  <si>
    <t>Magdiel</t>
  </si>
  <si>
    <t>Hinote</t>
  </si>
  <si>
    <t>Shondra</t>
  </si>
  <si>
    <t>Briana</t>
  </si>
  <si>
    <t>Shajuanna</t>
  </si>
  <si>
    <t>Paneorella</t>
  </si>
  <si>
    <t>Hartzog</t>
  </si>
  <si>
    <t>Ronnisha</t>
  </si>
  <si>
    <t>Tabor</t>
  </si>
  <si>
    <t>Raynette</t>
  </si>
  <si>
    <t>Perrileux</t>
  </si>
  <si>
    <t>Love</t>
  </si>
  <si>
    <t>Buckles</t>
  </si>
  <si>
    <t>Zilena</t>
  </si>
  <si>
    <t>LaDawn</t>
  </si>
  <si>
    <t>Kelcey</t>
  </si>
  <si>
    <t>Weber</t>
  </si>
  <si>
    <t>Cghristopher</t>
  </si>
  <si>
    <t>Shows</t>
  </si>
  <si>
    <t>Shaffett</t>
  </si>
  <si>
    <t>Malika</t>
  </si>
  <si>
    <t>Scinbu</t>
  </si>
  <si>
    <t>Gaulden</t>
  </si>
  <si>
    <t>Adriene</t>
  </si>
  <si>
    <t>Ramey</t>
  </si>
  <si>
    <t>Trosclair</t>
  </si>
  <si>
    <t>Adair</t>
  </si>
  <si>
    <t>Krish</t>
  </si>
  <si>
    <t>Sabo</t>
  </si>
  <si>
    <t>Caine</t>
  </si>
  <si>
    <t>Grayer</t>
  </si>
  <si>
    <t>Sonitra</t>
  </si>
  <si>
    <t>Legaix</t>
  </si>
  <si>
    <t>Maranda</t>
  </si>
  <si>
    <t>Bianca</t>
  </si>
  <si>
    <t>Leda</t>
  </si>
  <si>
    <t>Chantlin</t>
  </si>
  <si>
    <t>Giggar</t>
  </si>
  <si>
    <t>LaCara</t>
  </si>
  <si>
    <t>Gubancsik</t>
  </si>
  <si>
    <t>Tykisha</t>
  </si>
  <si>
    <t>Daw-Flowers</t>
  </si>
  <si>
    <t>Row Labels</t>
  </si>
  <si>
    <t>(blank)</t>
  </si>
  <si>
    <t>Grand Total</t>
  </si>
  <si>
    <t>Count of EMPLOYEE LAST NAME</t>
  </si>
  <si>
    <t>LPP</t>
  </si>
  <si>
    <t># of Classes</t>
  </si>
  <si>
    <t># of Attendees</t>
  </si>
  <si>
    <t>Supervisor</t>
  </si>
  <si>
    <t>Safety Meetings</t>
  </si>
  <si>
    <t>Inspections</t>
  </si>
  <si>
    <t>Accident Investigation</t>
  </si>
  <si>
    <t>JSA</t>
  </si>
  <si>
    <t>Totals</t>
  </si>
  <si>
    <t>BBP Train-the-Trainer</t>
  </si>
  <si>
    <t>Forklift</t>
  </si>
  <si>
    <t>BBP Virtual</t>
  </si>
  <si>
    <t>Acc</t>
  </si>
  <si>
    <t>Virtual Classes</t>
  </si>
  <si>
    <t>BBP</t>
  </si>
  <si>
    <t>Event (In-person)</t>
  </si>
  <si>
    <t>BBP in=person</t>
  </si>
  <si>
    <t>Page</t>
  </si>
  <si>
    <t>Teal</t>
  </si>
  <si>
    <t>Ledet</t>
  </si>
  <si>
    <t>Girvus</t>
  </si>
  <si>
    <t>Batiste</t>
  </si>
  <si>
    <t>LDEQ/OEC</t>
  </si>
  <si>
    <t>Parrain</t>
  </si>
  <si>
    <t>Hilman</t>
  </si>
  <si>
    <t>LANG</t>
  </si>
  <si>
    <t>Yuwell</t>
  </si>
  <si>
    <t>Scott-Lolis</t>
  </si>
  <si>
    <t>Craft</t>
  </si>
  <si>
    <t>LSU AG</t>
  </si>
  <si>
    <t>Jackson-Williams</t>
  </si>
  <si>
    <t>Rowinnsky</t>
  </si>
  <si>
    <t>LADPS</t>
  </si>
  <si>
    <t>Takada</t>
  </si>
  <si>
    <t>LSU-S</t>
  </si>
  <si>
    <t>DHH/LDH/OPH</t>
  </si>
  <si>
    <t>DuBose</t>
  </si>
  <si>
    <t>T'Nia</t>
  </si>
  <si>
    <t>Cruise</t>
  </si>
  <si>
    <t>Railey</t>
  </si>
  <si>
    <t>OJJ Lafayette</t>
  </si>
  <si>
    <t>Casserino</t>
  </si>
  <si>
    <t>Danette</t>
  </si>
  <si>
    <t>Alma</t>
  </si>
  <si>
    <t>LDH HSS</t>
  </si>
  <si>
    <t>Bowman</t>
  </si>
  <si>
    <t>Tiara</t>
  </si>
  <si>
    <t>Lukens</t>
  </si>
  <si>
    <t>Jamil</t>
  </si>
  <si>
    <t>Smyth</t>
  </si>
  <si>
    <t xml:space="preserve">Glen </t>
  </si>
  <si>
    <t>Nowlin</t>
  </si>
  <si>
    <t>Begnaud</t>
  </si>
  <si>
    <t>Huffman</t>
  </si>
  <si>
    <t>LDH-HSS</t>
  </si>
  <si>
    <t>Dozier</t>
  </si>
  <si>
    <t xml:space="preserve">Jackson </t>
  </si>
  <si>
    <t>Pcorello</t>
  </si>
  <si>
    <t xml:space="preserve">Jeanne  </t>
  </si>
  <si>
    <t>Capella</t>
  </si>
  <si>
    <t>Lane</t>
  </si>
  <si>
    <t>Dart</t>
  </si>
  <si>
    <t>Fullilove</t>
  </si>
  <si>
    <t>Click</t>
  </si>
  <si>
    <t>Cherice</t>
  </si>
  <si>
    <t>Blackmon</t>
  </si>
  <si>
    <t>Tonetta</t>
  </si>
  <si>
    <t>Marissa</t>
  </si>
  <si>
    <t>Prunty</t>
  </si>
  <si>
    <t>Kourtnie</t>
  </si>
  <si>
    <t>Trisha</t>
  </si>
  <si>
    <t>Macato</t>
  </si>
  <si>
    <t>Faciane</t>
  </si>
  <si>
    <t>Marcella</t>
  </si>
  <si>
    <t>Quanna</t>
  </si>
  <si>
    <t>Keelen</t>
  </si>
  <si>
    <t>Corder</t>
  </si>
  <si>
    <t>DOA-OHR</t>
  </si>
  <si>
    <t>Cola</t>
  </si>
  <si>
    <t>Lowana</t>
  </si>
  <si>
    <t>DOA-OSUP</t>
  </si>
  <si>
    <t>Dontre</t>
  </si>
  <si>
    <t>Edmond</t>
  </si>
  <si>
    <t>DOA-OSR</t>
  </si>
  <si>
    <t>Michalah</t>
  </si>
  <si>
    <t>DOA-OSP</t>
  </si>
  <si>
    <t>Hodges</t>
  </si>
  <si>
    <t>DOA-LFPAA</t>
  </si>
  <si>
    <t>Beshears</t>
  </si>
  <si>
    <t>Lawson</t>
  </si>
  <si>
    <t>DOA-OTS</t>
  </si>
  <si>
    <t>Will</t>
  </si>
  <si>
    <t>Cassagne</t>
  </si>
  <si>
    <t>DOA OFSS</t>
  </si>
  <si>
    <t>DaJionaise</t>
  </si>
  <si>
    <t>DOA/OSR</t>
  </si>
  <si>
    <t>Trantham</t>
  </si>
  <si>
    <t>Van Zile</t>
  </si>
  <si>
    <t>Demetriuss</t>
  </si>
  <si>
    <t>Gustin</t>
  </si>
  <si>
    <t>Gregorie</t>
  </si>
  <si>
    <t>Byrne</t>
  </si>
  <si>
    <t>Jerolyn</t>
  </si>
  <si>
    <t>Weathersby</t>
  </si>
  <si>
    <t>Lakeshia</t>
  </si>
  <si>
    <t>Maiden</t>
  </si>
  <si>
    <t>Latoya</t>
  </si>
  <si>
    <t>Lateshia</t>
  </si>
  <si>
    <t>Ashlock</t>
  </si>
  <si>
    <t>Libby</t>
  </si>
  <si>
    <t>Shaconya</t>
  </si>
  <si>
    <t>Averett</t>
  </si>
  <si>
    <t>Easterling</t>
  </si>
  <si>
    <t>Timothy Cameron</t>
  </si>
  <si>
    <t>Keys</t>
  </si>
  <si>
    <t>Reichert</t>
  </si>
  <si>
    <t>Shadale</t>
  </si>
  <si>
    <t>Skinner</t>
  </si>
  <si>
    <t>Nappier</t>
  </si>
  <si>
    <t>Hobie</t>
  </si>
  <si>
    <t>McCool</t>
  </si>
  <si>
    <t>Ratcliff</t>
  </si>
  <si>
    <t>Elmore</t>
  </si>
  <si>
    <t>Lockard</t>
  </si>
  <si>
    <t>Preston</t>
  </si>
  <si>
    <t>Downs</t>
  </si>
  <si>
    <t>Tamelia</t>
  </si>
  <si>
    <t>McCallie</t>
  </si>
  <si>
    <t>Tuma</t>
  </si>
  <si>
    <t>Trichel</t>
  </si>
  <si>
    <t>Springmann</t>
  </si>
  <si>
    <t>Behmes</t>
  </si>
  <si>
    <t>Bridgette</t>
  </si>
  <si>
    <t>Koehl</t>
  </si>
  <si>
    <t>Deloy</t>
  </si>
  <si>
    <t>Calmes</t>
  </si>
  <si>
    <t>Dianne</t>
  </si>
  <si>
    <t>Pounds</t>
  </si>
  <si>
    <t>Haven</t>
  </si>
  <si>
    <t>Gabbi</t>
  </si>
  <si>
    <t>Adolph</t>
  </si>
  <si>
    <t>Converse</t>
  </si>
  <si>
    <t>Villaronga</t>
  </si>
  <si>
    <t>Lonie</t>
  </si>
  <si>
    <t>Mavis</t>
  </si>
  <si>
    <t>Volpe</t>
  </si>
  <si>
    <t>Muse</t>
  </si>
  <si>
    <t>Chevis</t>
  </si>
  <si>
    <t>Stewart-Taylor</t>
  </si>
  <si>
    <t>Sheldran</t>
  </si>
  <si>
    <t>Thrinacia</t>
  </si>
  <si>
    <t>Partin</t>
  </si>
  <si>
    <t>Levins</t>
  </si>
  <si>
    <t>Rispone</t>
  </si>
  <si>
    <t>Gutierrez</t>
  </si>
  <si>
    <t>Anastacia</t>
  </si>
  <si>
    <t>Youngblood</t>
  </si>
  <si>
    <t>Galjour</t>
  </si>
  <si>
    <t>Pocorello</t>
  </si>
  <si>
    <t>Abbott</t>
  </si>
  <si>
    <t>Cermich</t>
  </si>
  <si>
    <t>Joleen</t>
  </si>
  <si>
    <t xml:space="preserve">Carls </t>
  </si>
  <si>
    <t>Holder</t>
  </si>
  <si>
    <t>Ashour</t>
  </si>
  <si>
    <t>Ontario</t>
  </si>
  <si>
    <t>Aaron</t>
  </si>
  <si>
    <t>Shorter</t>
  </si>
  <si>
    <t>Taletha</t>
  </si>
  <si>
    <t>Managin</t>
  </si>
  <si>
    <t>Shavers</t>
  </si>
  <si>
    <t>Graffeo</t>
  </si>
  <si>
    <t>Decou</t>
  </si>
  <si>
    <t>Schiro</t>
  </si>
  <si>
    <t>Peco</t>
  </si>
  <si>
    <t>Jennifer Lavigne</t>
  </si>
  <si>
    <t>Crowe</t>
  </si>
  <si>
    <t>Sale</t>
  </si>
  <si>
    <t>Lattie</t>
  </si>
  <si>
    <t>Baiamonte</t>
  </si>
  <si>
    <t>Drude</t>
  </si>
  <si>
    <t>Deepa</t>
  </si>
  <si>
    <t>Shonda</t>
  </si>
  <si>
    <t>Sharday</t>
  </si>
  <si>
    <t>Merlin</t>
  </si>
  <si>
    <t>Nikita</t>
  </si>
  <si>
    <t>Pearlina</t>
  </si>
  <si>
    <t>Stiller</t>
  </si>
  <si>
    <t>Cayton</t>
  </si>
  <si>
    <t>Qunitessia</t>
  </si>
  <si>
    <t>Kishala</t>
  </si>
  <si>
    <t>Gaubert</t>
  </si>
  <si>
    <t>Kacy</t>
  </si>
  <si>
    <t>Mandresha</t>
  </si>
  <si>
    <t>Banes</t>
  </si>
  <si>
    <t>Cheatham</t>
  </si>
  <si>
    <t>Shawna</t>
  </si>
  <si>
    <t>Crumholt</t>
  </si>
  <si>
    <t>Breakfield</t>
  </si>
  <si>
    <t>Nicolas</t>
  </si>
  <si>
    <t>Charo</t>
  </si>
  <si>
    <t>Morrot</t>
  </si>
  <si>
    <t>Hastings</t>
  </si>
  <si>
    <t>Corner</t>
  </si>
  <si>
    <t>Jomaudese</t>
  </si>
  <si>
    <t>Mireles</t>
  </si>
  <si>
    <t>Luci</t>
  </si>
  <si>
    <t>Selle</t>
  </si>
  <si>
    <t>Alaina</t>
  </si>
  <si>
    <t>Daunelle</t>
  </si>
  <si>
    <t>Utley</t>
  </si>
  <si>
    <t>Trapani</t>
  </si>
  <si>
    <t>Payne</t>
  </si>
  <si>
    <t>Ykeshia</t>
  </si>
  <si>
    <t>Bartley</t>
  </si>
  <si>
    <t>J.P.</t>
  </si>
  <si>
    <t>Fonseca</t>
  </si>
  <si>
    <t>Rona</t>
  </si>
  <si>
    <t>Lacey</t>
  </si>
  <si>
    <t>McNeil</t>
  </si>
  <si>
    <t>Chernae</t>
  </si>
  <si>
    <t>Corley</t>
  </si>
  <si>
    <t>Tolbert</t>
  </si>
  <si>
    <t>Holley</t>
  </si>
  <si>
    <t>Nichols, Jr.</t>
  </si>
  <si>
    <t>Burgess</t>
  </si>
  <si>
    <t>Holoubek</t>
  </si>
  <si>
    <t>Lillian "Renee"</t>
  </si>
  <si>
    <t>Rainie</t>
  </si>
  <si>
    <t>Leteshia</t>
  </si>
  <si>
    <t>Ayro</t>
  </si>
  <si>
    <t>Mahaffey</t>
  </si>
  <si>
    <t>Larkin</t>
  </si>
  <si>
    <t>Lamartina</t>
  </si>
  <si>
    <t>Lafaye</t>
  </si>
  <si>
    <t>Cemich</t>
  </si>
  <si>
    <t>Augillard</t>
  </si>
  <si>
    <t>Trulinda</t>
  </si>
  <si>
    <t>Donya</t>
  </si>
  <si>
    <t>Sherbia</t>
  </si>
  <si>
    <t>DelHoste</t>
  </si>
  <si>
    <t>Darby</t>
  </si>
  <si>
    <t>Alaysia</t>
  </si>
  <si>
    <t>Delicia</t>
  </si>
  <si>
    <t>Isham</t>
  </si>
  <si>
    <t>LaToya</t>
  </si>
  <si>
    <t>Wood</t>
  </si>
  <si>
    <t>Sharon Darla</t>
  </si>
  <si>
    <t>Becnel</t>
  </si>
  <si>
    <t>Chosa</t>
  </si>
  <si>
    <t>Leboeuf</t>
  </si>
  <si>
    <t>Yowell</t>
  </si>
  <si>
    <t>Central State Hospital</t>
  </si>
  <si>
    <t>Akins</t>
  </si>
  <si>
    <t>Look</t>
  </si>
  <si>
    <t>Augustine</t>
  </si>
  <si>
    <t>Dariale</t>
  </si>
  <si>
    <t>Ricks</t>
  </si>
  <si>
    <t>Yory</t>
  </si>
  <si>
    <t>Biro</t>
  </si>
  <si>
    <t>LeWanda</t>
  </si>
  <si>
    <t>Goodman</t>
  </si>
  <si>
    <t>Davis-Taylor</t>
  </si>
  <si>
    <t>Frickey</t>
  </si>
  <si>
    <t>Doncer</t>
  </si>
  <si>
    <t>Gastinell</t>
  </si>
  <si>
    <t>Kleinpeter</t>
  </si>
  <si>
    <t>Pellerin</t>
  </si>
  <si>
    <t>DiSandro</t>
  </si>
  <si>
    <t>Raynal</t>
  </si>
  <si>
    <t>Sams</t>
  </si>
  <si>
    <t>Wehle</t>
  </si>
  <si>
    <t>Coulon</t>
  </si>
  <si>
    <t>Castro</t>
  </si>
  <si>
    <t>Schwab</t>
  </si>
  <si>
    <t>Johnesha</t>
  </si>
  <si>
    <t>Blanche</t>
  </si>
  <si>
    <t>Malissa</t>
  </si>
  <si>
    <t>Jeremiah</t>
  </si>
  <si>
    <t>Bernette</t>
  </si>
  <si>
    <t>Arlean</t>
  </si>
  <si>
    <t>Sheridan</t>
  </si>
  <si>
    <t>Van</t>
  </si>
  <si>
    <t>Janila</t>
  </si>
  <si>
    <t>Alexia</t>
  </si>
  <si>
    <t>Bouillion</t>
  </si>
  <si>
    <t>Akearia</t>
  </si>
  <si>
    <t>Catrina</t>
  </si>
  <si>
    <t>Simonet</t>
  </si>
  <si>
    <t>Danyelle</t>
  </si>
  <si>
    <t>Talbot</t>
  </si>
  <si>
    <t>Shellie</t>
  </si>
  <si>
    <t>Klumpp</t>
  </si>
  <si>
    <t>Hobbs</t>
  </si>
  <si>
    <t>Leisa</t>
  </si>
  <si>
    <t>Victoria Erin</t>
  </si>
  <si>
    <t>Renita</t>
  </si>
  <si>
    <t>Broadwell</t>
  </si>
  <si>
    <t>Windham</t>
  </si>
  <si>
    <t>Alethea</t>
  </si>
  <si>
    <t>Bamburg</t>
  </si>
  <si>
    <t>Luneau</t>
  </si>
  <si>
    <t>Karisny</t>
  </si>
  <si>
    <t>Berly</t>
  </si>
  <si>
    <t>Pamala</t>
  </si>
  <si>
    <t>Tisino</t>
  </si>
  <si>
    <t>Lindon</t>
  </si>
  <si>
    <t>Markeevon</t>
  </si>
  <si>
    <t>Gonzales</t>
  </si>
  <si>
    <t>Bustinelle</t>
  </si>
  <si>
    <t>Pere</t>
  </si>
  <si>
    <t>Marci</t>
  </si>
  <si>
    <t>Henrie</t>
  </si>
  <si>
    <t>Alie</t>
  </si>
  <si>
    <t>Pinell</t>
  </si>
  <si>
    <t>Brandond</t>
  </si>
  <si>
    <t>Kentrell</t>
  </si>
  <si>
    <t>Gresham</t>
  </si>
  <si>
    <t>Bonvillain</t>
  </si>
  <si>
    <t>Goodnow</t>
  </si>
  <si>
    <t>Sullivan</t>
  </si>
  <si>
    <t>Temika</t>
  </si>
  <si>
    <t>Tullier</t>
  </si>
  <si>
    <t>Coates</t>
  </si>
  <si>
    <t>Reynard</t>
  </si>
  <si>
    <t>Shanese</t>
  </si>
  <si>
    <t>Vannoy</t>
  </si>
  <si>
    <t>Jaci</t>
  </si>
  <si>
    <t>Pattman</t>
  </si>
  <si>
    <t>Trennell</t>
  </si>
  <si>
    <t>Lynch</t>
  </si>
  <si>
    <t>Layton</t>
  </si>
  <si>
    <t>Piland</t>
  </si>
  <si>
    <t>Isabella</t>
  </si>
  <si>
    <t>Keionte</t>
  </si>
  <si>
    <t>Applegate</t>
  </si>
  <si>
    <t>Macey</t>
  </si>
  <si>
    <t>Latory</t>
  </si>
  <si>
    <t>Alkinee</t>
  </si>
  <si>
    <t>Madison</t>
  </si>
  <si>
    <t>Jacinta</t>
  </si>
  <si>
    <t>Vick</t>
  </si>
  <si>
    <t>Boone</t>
  </si>
  <si>
    <t>Gallant</t>
  </si>
  <si>
    <t>Anya</t>
  </si>
  <si>
    <t>Pratt</t>
  </si>
  <si>
    <t>Luebbers</t>
  </si>
  <si>
    <t>Darrian</t>
  </si>
  <si>
    <t>Collett</t>
  </si>
  <si>
    <t>Browne</t>
  </si>
  <si>
    <t>Jude</t>
  </si>
  <si>
    <t>Byron</t>
  </si>
  <si>
    <t>Brightwell</t>
  </si>
  <si>
    <t>DENR</t>
  </si>
  <si>
    <t>Ed'Verunna</t>
  </si>
  <si>
    <t>Varghese</t>
  </si>
  <si>
    <t>Bowe</t>
  </si>
  <si>
    <t>Kelsey</t>
  </si>
  <si>
    <t>Kinyada</t>
  </si>
  <si>
    <t>Linzi</t>
  </si>
  <si>
    <t>Branson</t>
  </si>
  <si>
    <t>Taryn</t>
  </si>
  <si>
    <t>Tegan</t>
  </si>
  <si>
    <t>Yolande</t>
  </si>
  <si>
    <t>Nielsen</t>
  </si>
  <si>
    <t>Maryland</t>
  </si>
  <si>
    <t>Miranda</t>
  </si>
  <si>
    <t>Beayon</t>
  </si>
  <si>
    <t>Chark</t>
  </si>
  <si>
    <t>Ashlei</t>
  </si>
  <si>
    <t>Chatava</t>
  </si>
  <si>
    <t>Stills</t>
  </si>
  <si>
    <t>McDuffey</t>
  </si>
  <si>
    <t>Jazzmine</t>
  </si>
  <si>
    <t>Barker</t>
  </si>
  <si>
    <t>Kylee</t>
  </si>
  <si>
    <t>Carleton</t>
  </si>
  <si>
    <t>Prim</t>
  </si>
  <si>
    <t>Lashunda</t>
  </si>
  <si>
    <t>Cottonham</t>
  </si>
  <si>
    <t>Gafford</t>
  </si>
  <si>
    <t>Myla</t>
  </si>
  <si>
    <t>Fleming</t>
  </si>
  <si>
    <t>Rye</t>
  </si>
  <si>
    <t>Donaghey</t>
  </si>
  <si>
    <t>Anding</t>
  </si>
  <si>
    <t>Blazier</t>
  </si>
  <si>
    <t>Aycock</t>
  </si>
  <si>
    <t>Duty</t>
  </si>
  <si>
    <t>Melna</t>
  </si>
  <si>
    <t>Maddocks</t>
  </si>
  <si>
    <t>Ordoyne</t>
  </si>
  <si>
    <t>Cummins</t>
  </si>
  <si>
    <t>Dortha</t>
  </si>
  <si>
    <t>Berring</t>
  </si>
  <si>
    <t>Denea</t>
  </si>
  <si>
    <t>Corkern</t>
  </si>
  <si>
    <t>Coye</t>
  </si>
  <si>
    <t>Shantelle</t>
  </si>
  <si>
    <t>FeFe</t>
  </si>
  <si>
    <t>Bosley</t>
  </si>
  <si>
    <t>Nabors</t>
  </si>
  <si>
    <t>Batts</t>
  </si>
  <si>
    <t>Ramos</t>
  </si>
  <si>
    <t>Coley</t>
  </si>
  <si>
    <t>Eznack</t>
  </si>
  <si>
    <t>Red Cloud</t>
  </si>
  <si>
    <t>Nutt</t>
  </si>
  <si>
    <t>Avery</t>
  </si>
  <si>
    <t>Monk</t>
  </si>
  <si>
    <t>Alsip</t>
  </si>
  <si>
    <t>Karleigh</t>
  </si>
  <si>
    <t>Honeycutt</t>
  </si>
  <si>
    <t>Beaudion-Jones</t>
  </si>
  <si>
    <t>Rideau</t>
  </si>
  <si>
    <t>Dearbone</t>
  </si>
  <si>
    <t>Tykaja</t>
  </si>
  <si>
    <t>LPSC - Dist 1</t>
  </si>
  <si>
    <t>Clozeta</t>
  </si>
  <si>
    <t>DDS/DCFS</t>
  </si>
  <si>
    <t>Scott-Matthews</t>
  </si>
  <si>
    <t>DPS P&amp;P</t>
  </si>
  <si>
    <t>de Waal</t>
  </si>
  <si>
    <t>Adrie</t>
  </si>
  <si>
    <t>Louisiana Court of Appeal</t>
  </si>
  <si>
    <t>K. Maryam</t>
  </si>
  <si>
    <t>Varnado</t>
  </si>
  <si>
    <t>Weems</t>
  </si>
  <si>
    <t>O'Connell</t>
  </si>
  <si>
    <t>Jadia</t>
  </si>
  <si>
    <t>Conlee</t>
  </si>
  <si>
    <t>Quibodeaux</t>
  </si>
  <si>
    <t>Yongue</t>
  </si>
  <si>
    <t>Bonnett</t>
  </si>
  <si>
    <t>Ned</t>
  </si>
  <si>
    <t>Nicola</t>
  </si>
  <si>
    <t>Rodd</t>
  </si>
  <si>
    <t>Musson</t>
  </si>
  <si>
    <t>Dayton</t>
  </si>
  <si>
    <t>Duskin</t>
  </si>
  <si>
    <t>Ditaigi</t>
  </si>
  <si>
    <t>Abate</t>
  </si>
  <si>
    <t>Flakes</t>
  </si>
  <si>
    <t>Irene</t>
  </si>
  <si>
    <t>Sandoz</t>
  </si>
  <si>
    <t>Goff</t>
  </si>
  <si>
    <t>Ouber</t>
  </si>
  <si>
    <t>Martel</t>
  </si>
  <si>
    <t>Mahfouz-West</t>
  </si>
  <si>
    <t>Richey</t>
  </si>
  <si>
    <t>Miles</t>
  </si>
  <si>
    <t>Lydian</t>
  </si>
  <si>
    <t>Benavides</t>
  </si>
  <si>
    <t>Hilburn</t>
  </si>
  <si>
    <t>Cecil</t>
  </si>
  <si>
    <t>Hueing</t>
  </si>
  <si>
    <t>Futch</t>
  </si>
  <si>
    <t>Ashley-Rubin</t>
  </si>
  <si>
    <t>Busby</t>
  </si>
  <si>
    <t>Carlton</t>
  </si>
  <si>
    <t>Anderika</t>
  </si>
  <si>
    <t>rgan</t>
  </si>
  <si>
    <t>Herbst</t>
  </si>
  <si>
    <t>Adicia</t>
  </si>
  <si>
    <t>Manning</t>
  </si>
  <si>
    <t>Karlicia</t>
  </si>
  <si>
    <t>Sergio</t>
  </si>
  <si>
    <t>Huckaby</t>
  </si>
  <si>
    <t>Hearron</t>
  </si>
  <si>
    <t xml:space="preserve">Kati </t>
  </si>
  <si>
    <t>Gaston</t>
  </si>
  <si>
    <t>Merideth</t>
  </si>
  <si>
    <t>Vititoe</t>
  </si>
  <si>
    <t>Magness</t>
  </si>
  <si>
    <t>Broden</t>
  </si>
  <si>
    <t>Joucelyn</t>
  </si>
  <si>
    <t>Elias</t>
  </si>
  <si>
    <t>Rebeckah</t>
  </si>
  <si>
    <t>Bias-Clark</t>
  </si>
  <si>
    <t>Lakisha</t>
  </si>
  <si>
    <t>Wiseman</t>
  </si>
  <si>
    <t>Rosette</t>
  </si>
  <si>
    <t xml:space="preserve">Sherri </t>
  </si>
  <si>
    <t>Sha'quala</t>
  </si>
  <si>
    <t>Jashula</t>
  </si>
  <si>
    <t>Snellgrove</t>
  </si>
  <si>
    <t>Elkins</t>
  </si>
  <si>
    <t>Bazan</t>
  </si>
  <si>
    <t>Carl Corey</t>
  </si>
  <si>
    <t>Boffy</t>
  </si>
  <si>
    <t>Carrick</t>
  </si>
  <si>
    <t>Battise</t>
  </si>
  <si>
    <t>Chantele</t>
  </si>
  <si>
    <t>Temichell</t>
  </si>
  <si>
    <t>Pharr</t>
  </si>
  <si>
    <t>Shaquica</t>
  </si>
  <si>
    <t>Gaudet</t>
  </si>
  <si>
    <t>Leroy</t>
  </si>
  <si>
    <t>Summers</t>
  </si>
  <si>
    <t>James S.</t>
  </si>
  <si>
    <t>English</t>
  </si>
  <si>
    <t>Mashon</t>
  </si>
  <si>
    <t>Stafford</t>
  </si>
  <si>
    <t>Tenika</t>
  </si>
  <si>
    <t>Crump</t>
  </si>
  <si>
    <t>Carreras</t>
  </si>
  <si>
    <t>Kelvita</t>
  </si>
  <si>
    <t>Cashio</t>
  </si>
  <si>
    <t>Gallow</t>
  </si>
  <si>
    <t>Cristi</t>
  </si>
  <si>
    <t>Whitney</t>
  </si>
  <si>
    <t>Torey</t>
  </si>
  <si>
    <t>Bering</t>
  </si>
  <si>
    <t>Denae</t>
  </si>
  <si>
    <t>Pelsia</t>
  </si>
  <si>
    <t>Ethan</t>
  </si>
  <si>
    <t>Stahlnecker</t>
  </si>
  <si>
    <t>Primus</t>
  </si>
  <si>
    <t>Brittany</t>
  </si>
  <si>
    <t>Nady</t>
  </si>
  <si>
    <t>Lashonda</t>
  </si>
  <si>
    <t>McNett</t>
  </si>
  <si>
    <t>Cherelle</t>
  </si>
  <si>
    <t>Lavillian</t>
  </si>
  <si>
    <t>Lord</t>
  </si>
  <si>
    <t>Deidria</t>
  </si>
  <si>
    <t>Daily</t>
  </si>
  <si>
    <t>Hayman</t>
  </si>
  <si>
    <t>Schexnyder</t>
  </si>
  <si>
    <t>Desaree</t>
  </si>
  <si>
    <t>Denson</t>
  </si>
  <si>
    <t>Earlene</t>
  </si>
  <si>
    <t>Spahn</t>
  </si>
  <si>
    <t>Amphion</t>
  </si>
  <si>
    <t>Charlette</t>
  </si>
  <si>
    <t>Beaman</t>
  </si>
  <si>
    <t>Brocato</t>
  </si>
  <si>
    <t>Constantino</t>
  </si>
  <si>
    <t>Deloach</t>
  </si>
  <si>
    <t>Newhouse</t>
  </si>
  <si>
    <t>Holt</t>
  </si>
  <si>
    <t>DuBois</t>
  </si>
  <si>
    <t>Sydney</t>
  </si>
  <si>
    <t>Turnage</t>
  </si>
  <si>
    <t>Pitts</t>
  </si>
  <si>
    <t>Scott-Miller</t>
  </si>
  <si>
    <t>McElroy</t>
  </si>
  <si>
    <t>Bagnerise</t>
  </si>
  <si>
    <t>Bel</t>
  </si>
  <si>
    <t>Hania</t>
  </si>
  <si>
    <t>Meads</t>
  </si>
  <si>
    <t>Shavon</t>
  </si>
  <si>
    <t>Sander</t>
  </si>
  <si>
    <t>Woodard</t>
  </si>
  <si>
    <t>James L.</t>
  </si>
  <si>
    <t>Kenosha</t>
  </si>
  <si>
    <t>Minniefield</t>
  </si>
  <si>
    <t>Tenasia</t>
  </si>
  <si>
    <t>Logan</t>
  </si>
  <si>
    <t>Ryanne</t>
  </si>
  <si>
    <t>Tanishea</t>
  </si>
  <si>
    <t>Jamaal</t>
  </si>
  <si>
    <t>Halana</t>
  </si>
  <si>
    <t>Alfred</t>
  </si>
  <si>
    <t>Richards</t>
  </si>
  <si>
    <t>Cahethia</t>
  </si>
  <si>
    <t>Mayfield</t>
  </si>
  <si>
    <t>Quentin</t>
  </si>
  <si>
    <t>Altheimer</t>
  </si>
  <si>
    <t>Ensley</t>
  </si>
  <si>
    <t>Colton</t>
  </si>
  <si>
    <t>Everette</t>
  </si>
  <si>
    <t>Decker</t>
  </si>
  <si>
    <t>Brittany (Lauren)</t>
  </si>
  <si>
    <t>Lacaze</t>
  </si>
  <si>
    <t>Exe</t>
  </si>
  <si>
    <t>Lyle</t>
  </si>
  <si>
    <t>LaKishia</t>
  </si>
  <si>
    <t>Shameko</t>
  </si>
  <si>
    <t>Jeppson</t>
  </si>
  <si>
    <t>Talon</t>
  </si>
  <si>
    <t>Colby</t>
  </si>
  <si>
    <t>Jalayah</t>
  </si>
  <si>
    <t>Teegardin</t>
  </si>
  <si>
    <t>Boudreaux-Anderson</t>
  </si>
  <si>
    <t>Tichy</t>
  </si>
  <si>
    <t>Platt</t>
  </si>
  <si>
    <t>Tische</t>
  </si>
  <si>
    <t>Freche</t>
  </si>
  <si>
    <t>Gus</t>
  </si>
  <si>
    <t>Hackett</t>
  </si>
  <si>
    <t>Fuentes</t>
  </si>
  <si>
    <t>Termyria</t>
  </si>
  <si>
    <t>Toussant</t>
  </si>
  <si>
    <t>Charenquia</t>
  </si>
  <si>
    <t>Prudnikow</t>
  </si>
  <si>
    <t>Lottinger</t>
  </si>
  <si>
    <t>Waggenspack</t>
  </si>
  <si>
    <t>Eldridge</t>
  </si>
  <si>
    <t>Jill</t>
  </si>
  <si>
    <t>Journee</t>
  </si>
  <si>
    <t>Tagie</t>
  </si>
  <si>
    <t>Wilford</t>
  </si>
  <si>
    <t>Montet</t>
  </si>
  <si>
    <t>Wilder</t>
  </si>
  <si>
    <t>Brittiny</t>
  </si>
  <si>
    <t>Karlita</t>
  </si>
  <si>
    <t>Heinemann</t>
  </si>
  <si>
    <t>Sheree</t>
  </si>
  <si>
    <t>Ceaser</t>
  </si>
  <si>
    <t>Melonie</t>
  </si>
  <si>
    <t>Buquet</t>
  </si>
  <si>
    <t>LaVan</t>
  </si>
  <si>
    <t>Violet</t>
  </si>
  <si>
    <t>Neven</t>
  </si>
  <si>
    <t>Balkom</t>
  </si>
  <si>
    <t>Farquhar</t>
  </si>
  <si>
    <t xml:space="preserve">Kim </t>
  </si>
  <si>
    <t>Gilcrease</t>
  </si>
  <si>
    <t>Roberson-King</t>
  </si>
  <si>
    <t>Talyah</t>
  </si>
  <si>
    <t>Destanie</t>
  </si>
  <si>
    <t>Newgaard</t>
  </si>
  <si>
    <t>Devin</t>
  </si>
  <si>
    <t>Arcenneaux</t>
  </si>
  <si>
    <t>Mikeile</t>
  </si>
  <si>
    <t>Lakeytha</t>
  </si>
  <si>
    <t>Teague</t>
  </si>
  <si>
    <t>Plauche</t>
  </si>
  <si>
    <t>Chantrell</t>
  </si>
  <si>
    <t>Ebelling</t>
  </si>
  <si>
    <t>Ida</t>
  </si>
  <si>
    <t>Adrianna</t>
  </si>
  <si>
    <t>Strickling</t>
  </si>
  <si>
    <t>Elaine</t>
  </si>
  <si>
    <t>Haggart</t>
  </si>
  <si>
    <t>Kai'Andrea</t>
  </si>
  <si>
    <t>Cann</t>
  </si>
  <si>
    <t>Alshayla</t>
  </si>
  <si>
    <t>Aswell II</t>
  </si>
  <si>
    <t>H. Downey</t>
  </si>
  <si>
    <t>Myagi</t>
  </si>
  <si>
    <t>Patience</t>
  </si>
  <si>
    <t>Tettra</t>
  </si>
  <si>
    <t>Katlyn</t>
  </si>
  <si>
    <t>Hammond</t>
  </si>
  <si>
    <t>Monetta</t>
  </si>
  <si>
    <t>Stern</t>
  </si>
  <si>
    <t>Wyman</t>
  </si>
  <si>
    <t>Nalitt</t>
  </si>
  <si>
    <t>Sharvon</t>
  </si>
  <si>
    <t>Kammler</t>
  </si>
  <si>
    <t>Howell</t>
  </si>
  <si>
    <t>Mercado</t>
  </si>
  <si>
    <t>Roel</t>
  </si>
  <si>
    <t>Guthrie</t>
  </si>
  <si>
    <t>Hamilton-Carter</t>
  </si>
  <si>
    <t>Keyanna</t>
  </si>
  <si>
    <t>Wills</t>
  </si>
  <si>
    <t>Sparks</t>
  </si>
  <si>
    <t>Balli</t>
  </si>
  <si>
    <t>Folks</t>
  </si>
  <si>
    <t>LaTanya</t>
  </si>
  <si>
    <t>Breana</t>
  </si>
  <si>
    <t>Tiesha</t>
  </si>
  <si>
    <t>Latisha</t>
  </si>
  <si>
    <t>Robicheaux</t>
  </si>
  <si>
    <t>Tory</t>
  </si>
  <si>
    <t>Crews</t>
  </si>
  <si>
    <t>Stamper</t>
  </si>
  <si>
    <t>Addyson</t>
  </si>
  <si>
    <t>Benjamin</t>
  </si>
  <si>
    <t>Haleigh</t>
  </si>
  <si>
    <t>Felice</t>
  </si>
  <si>
    <t>Freddie</t>
  </si>
  <si>
    <t>Emfinger</t>
  </si>
  <si>
    <t>Jayme</t>
  </si>
  <si>
    <t>Joyner</t>
  </si>
  <si>
    <t>Trevino</t>
  </si>
  <si>
    <t>Guadalupe</t>
  </si>
  <si>
    <t>Moody</t>
  </si>
  <si>
    <t>Cummings</t>
  </si>
  <si>
    <t>Anicia</t>
  </si>
  <si>
    <t>Goldman</t>
  </si>
  <si>
    <t>Brents</t>
  </si>
  <si>
    <t>Saundra</t>
  </si>
  <si>
    <t>Detric</t>
  </si>
  <si>
    <t>Cockerham</t>
  </si>
  <si>
    <t>Aiesha</t>
  </si>
  <si>
    <t>Fandal</t>
  </si>
  <si>
    <t>DeLill</t>
  </si>
  <si>
    <t>Shader</t>
  </si>
  <si>
    <t>Cecilia</t>
  </si>
  <si>
    <t>Bruyninckx</t>
  </si>
  <si>
    <t>Irving</t>
  </si>
  <si>
    <t>Grimm</t>
  </si>
  <si>
    <t>Laila</t>
  </si>
  <si>
    <t>Fremin</t>
  </si>
  <si>
    <t>Christie V.</t>
  </si>
  <si>
    <t>LeBeouf</t>
  </si>
  <si>
    <t>Tibbs</t>
  </si>
  <si>
    <t>Heroman</t>
  </si>
  <si>
    <t>Georneisha</t>
  </si>
  <si>
    <t>Rumery</t>
  </si>
  <si>
    <t>Prout</t>
  </si>
  <si>
    <t>Ruttley</t>
  </si>
  <si>
    <t>Beau</t>
  </si>
  <si>
    <t>Sharissa</t>
  </si>
  <si>
    <t>Minh</t>
  </si>
  <si>
    <t>Fink</t>
  </si>
  <si>
    <t>Gifford</t>
  </si>
  <si>
    <t>Polite</t>
  </si>
  <si>
    <t>Cedric</t>
  </si>
  <si>
    <t>Ally</t>
  </si>
  <si>
    <t>Watts</t>
  </si>
  <si>
    <t>Shannell</t>
  </si>
  <si>
    <t xml:space="preserve">Keion </t>
  </si>
  <si>
    <t>Helena</t>
  </si>
  <si>
    <t>Jace</t>
  </si>
  <si>
    <t>Silver</t>
  </si>
  <si>
    <t>Sino</t>
  </si>
  <si>
    <t>Jaraid</t>
  </si>
  <si>
    <t>Vindigni</t>
  </si>
  <si>
    <t>Hannah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</si>
</sst>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/d/yyyy;@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FF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rgb="FF000000"/>
      <name val="Arial"/>
    </font>
    <font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3" fillId="0" borderId="1" xfId="0" applyFont="1" applyFill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wrapText="1"/>
    </xf>
    <xf numFmtId="164" fontId="12" fillId="0" borderId="3" xfId="0" applyNumberFormat="1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14" fillId="0" borderId="2" xfId="0" applyFont="1" applyBorder="1" applyAlignment="1">
      <alignment horizontal="left" wrapText="1"/>
    </xf>
    <xf numFmtId="0" fontId="14" fillId="0" borderId="3" xfId="0" applyFont="1" applyBorder="1" applyAlignment="1">
      <alignment wrapText="1"/>
    </xf>
    <xf numFmtId="164" fontId="14" fillId="0" borderId="3" xfId="0" applyNumberFormat="1" applyFont="1" applyBorder="1" applyAlignment="1">
      <alignment horizontal="center" wrapText="1"/>
    </xf>
    <xf numFmtId="164" fontId="1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164" fontId="15" fillId="0" borderId="1" xfId="0" applyNumberFormat="1" applyFont="1" applyBorder="1" applyAlignment="1">
      <alignment wrapText="1"/>
    </xf>
    <xf numFmtId="164" fontId="15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1" fontId="3" fillId="0" borderId="2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164" fontId="14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wrapText="1"/>
    </xf>
    <xf numFmtId="164" fontId="3" fillId="0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164" fontId="4" fillId="0" borderId="3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16" fillId="0" borderId="3" xfId="0" applyFont="1" applyBorder="1" applyAlignment="1">
      <alignment wrapText="1"/>
    </xf>
    <xf numFmtId="164" fontId="16" fillId="0" borderId="3" xfId="0" applyNumberFormat="1" applyFont="1" applyBorder="1" applyAlignment="1">
      <alignment horizontal="center" wrapText="1"/>
    </xf>
    <xf numFmtId="164" fontId="17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164" fontId="16" fillId="0" borderId="1" xfId="0" applyNumberFormat="1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wrapText="1"/>
    </xf>
    <xf numFmtId="164" fontId="6" fillId="0" borderId="3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NumberFormat="1"/>
    <xf numFmtId="0" fontId="19" fillId="0" borderId="1" xfId="0" applyFont="1" applyBorder="1" applyAlignment="1">
      <alignment horizontal="center"/>
    </xf>
    <xf numFmtId="0" fontId="0" fillId="0" borderId="1" xfId="0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165" fontId="19" fillId="0" borderId="1" xfId="1" applyNumberFormat="1" applyFont="1" applyBorder="1"/>
    <xf numFmtId="14" fontId="0" fillId="0" borderId="0" xfId="0" applyNumberFormat="1"/>
    <xf numFmtId="14" fontId="0" fillId="0" borderId="1" xfId="0" applyNumberFormat="1" applyBorder="1"/>
    <xf numFmtId="14" fontId="0" fillId="0" borderId="3" xfId="0" applyNumberFormat="1" applyBorder="1"/>
    <xf numFmtId="0" fontId="0" fillId="0" borderId="3" xfId="0" applyBorder="1"/>
    <xf numFmtId="0" fontId="19" fillId="0" borderId="1" xfId="0" applyFont="1" applyFill="1" applyBorder="1"/>
    <xf numFmtId="0" fontId="19" fillId="0" borderId="3" xfId="0" applyFont="1" applyBorder="1" applyAlignment="1">
      <alignment horizontal="center"/>
    </xf>
    <xf numFmtId="165" fontId="19" fillId="0" borderId="1" xfId="0" applyNumberFormat="1" applyFont="1" applyBorder="1"/>
    <xf numFmtId="14" fontId="3" fillId="0" borderId="3" xfId="0" applyNumberFormat="1" applyFont="1" applyBorder="1" applyAlignment="1">
      <alignment wrapText="1"/>
    </xf>
    <xf numFmtId="0" fontId="16" fillId="0" borderId="4" xfId="0" applyFont="1" applyBorder="1" applyAlignment="1">
      <alignment horizontal="left" wrapText="1"/>
    </xf>
    <xf numFmtId="0" fontId="20" fillId="0" borderId="1" xfId="0" applyFont="1" applyBorder="1"/>
    <xf numFmtId="0" fontId="20" fillId="0" borderId="3" xfId="0" applyFont="1" applyBorder="1"/>
    <xf numFmtId="0" fontId="21" fillId="0" borderId="1" xfId="0" applyFont="1" applyBorder="1" applyAlignment="1">
      <alignment wrapText="1"/>
    </xf>
    <xf numFmtId="164" fontId="21" fillId="0" borderId="1" xfId="0" applyNumberFormat="1" applyFont="1" applyBorder="1" applyAlignment="1">
      <alignment horizontal="center" wrapText="1"/>
    </xf>
    <xf numFmtId="164" fontId="22" fillId="0" borderId="1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21" fillId="0" borderId="3" xfId="0" applyFont="1" applyBorder="1" applyAlignment="1">
      <alignment wrapText="1"/>
    </xf>
    <xf numFmtId="164" fontId="21" fillId="0" borderId="3" xfId="0" applyNumberFormat="1" applyFont="1" applyBorder="1" applyAlignment="1">
      <alignment horizontal="center" wrapText="1"/>
    </xf>
    <xf numFmtId="164" fontId="22" fillId="0" borderId="3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14" fontId="16" fillId="0" borderId="3" xfId="0" applyNumberFormat="1" applyFont="1" applyBorder="1" applyAlignment="1">
      <alignment wrapText="1"/>
    </xf>
    <xf numFmtId="0" fontId="16" fillId="0" borderId="3" xfId="0" applyFont="1" applyBorder="1" applyAlignment="1"/>
    <xf numFmtId="164" fontId="21" fillId="0" borderId="3" xfId="0" applyNumberFormat="1" applyFont="1" applyBorder="1" applyAlignment="1">
      <alignment horizontal="center"/>
    </xf>
    <xf numFmtId="164" fontId="22" fillId="0" borderId="3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16" fillId="0" borderId="1" xfId="0" applyFont="1" applyBorder="1" applyAlignment="1"/>
    <xf numFmtId="164" fontId="17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wrapText="1"/>
    </xf>
    <xf numFmtId="164" fontId="24" fillId="0" borderId="1" xfId="0" applyNumberFormat="1" applyFont="1" applyBorder="1" applyAlignment="1">
      <alignment horizontal="center" wrapText="1"/>
    </xf>
    <xf numFmtId="164" fontId="25" fillId="0" borderId="1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left" wrapText="1"/>
    </xf>
    <xf numFmtId="0" fontId="24" fillId="0" borderId="3" xfId="0" applyFont="1" applyBorder="1" applyAlignment="1">
      <alignment wrapText="1"/>
    </xf>
    <xf numFmtId="164" fontId="24" fillId="0" borderId="3" xfId="0" applyNumberFormat="1" applyFont="1" applyBorder="1" applyAlignment="1">
      <alignment horizontal="center" wrapText="1"/>
    </xf>
    <xf numFmtId="164" fontId="25" fillId="0" borderId="3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left" wrapText="1"/>
    </xf>
    <xf numFmtId="164" fontId="17" fillId="0" borderId="3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1" fontId="3" fillId="0" borderId="4" xfId="0" applyNumberFormat="1" applyFont="1" applyFill="1" applyBorder="1" applyAlignment="1">
      <alignment horizontal="left" wrapText="1"/>
    </xf>
    <xf numFmtId="0" fontId="24" fillId="0" borderId="4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9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m/d/yyyy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m/d/yyyy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m/d/yyyy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m/d/yyyy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m/d/yyyy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m/d/yyyy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4" formatCode="m/d/yyyy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 Style 1" defaultPivotStyle="PivotStyleLight16">
    <tableStyle name="Table Style 1" pivot="0" count="1" xr9:uid="{00000000-0011-0000-FFFF-FFFF00000000}">
      <tableStyleElement type="wholeTable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46</xdr:row>
      <xdr:rowOff>219075</xdr:rowOff>
    </xdr:from>
    <xdr:to>
      <xdr:col>19</xdr:col>
      <xdr:colOff>581025</xdr:colOff>
      <xdr:row>47</xdr:row>
      <xdr:rowOff>114300</xdr:rowOff>
    </xdr:to>
    <xdr:sp macro="" textlink="">
      <xdr:nvSpPr>
        <xdr:cNvPr id="1335" name="Text Box 31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0972800" y="148018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18</xdr:col>
      <xdr:colOff>323850</xdr:colOff>
      <xdr:row>180</xdr:row>
      <xdr:rowOff>95250</xdr:rowOff>
    </xdr:from>
    <xdr:to>
      <xdr:col>20</xdr:col>
      <xdr:colOff>295275</xdr:colOff>
      <xdr:row>180</xdr:row>
      <xdr:rowOff>295275</xdr:rowOff>
    </xdr:to>
    <xdr:sp macro="" textlink="">
      <xdr:nvSpPr>
        <xdr:cNvPr id="1300" name="Text Box 27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1296650" y="705993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590550</xdr:colOff>
      <xdr:row>214</xdr:row>
      <xdr:rowOff>238125</xdr:rowOff>
    </xdr:from>
    <xdr:to>
      <xdr:col>19</xdr:col>
      <xdr:colOff>561975</xdr:colOff>
      <xdr:row>215</xdr:row>
      <xdr:rowOff>133350</xdr:rowOff>
    </xdr:to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0953750" y="812482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23-Apr-15</a:t>
          </a:r>
        </a:p>
      </xdr:txBody>
    </xdr:sp>
    <xdr:clientData/>
  </xdr:twoCellAnchor>
  <xdr:twoCellAnchor>
    <xdr:from>
      <xdr:col>17</xdr:col>
      <xdr:colOff>590550</xdr:colOff>
      <xdr:row>240</xdr:row>
      <xdr:rowOff>28575</xdr:rowOff>
    </xdr:from>
    <xdr:to>
      <xdr:col>19</xdr:col>
      <xdr:colOff>561975</xdr:colOff>
      <xdr:row>240</xdr:row>
      <xdr:rowOff>228600</xdr:rowOff>
    </xdr:to>
    <xdr:sp macro="" textlink="">
      <xdr:nvSpPr>
        <xdr:cNvPr id="1297" name="Text Box 27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0953750" y="865251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26-May-15</a:t>
          </a:r>
        </a:p>
      </xdr:txBody>
    </xdr:sp>
    <xdr:clientData/>
  </xdr:twoCellAnchor>
  <xdr:twoCellAnchor>
    <xdr:from>
      <xdr:col>17</xdr:col>
      <xdr:colOff>600075</xdr:colOff>
      <xdr:row>305</xdr:row>
      <xdr:rowOff>285750</xdr:rowOff>
    </xdr:from>
    <xdr:to>
      <xdr:col>19</xdr:col>
      <xdr:colOff>571500</xdr:colOff>
      <xdr:row>306</xdr:row>
      <xdr:rowOff>276225</xdr:rowOff>
    </xdr:to>
    <xdr:sp macro="" textlink="">
      <xdr:nvSpPr>
        <xdr:cNvPr id="1277" name="Text Box 25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0963275" y="113014125"/>
          <a:ext cx="1190625" cy="29527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26-May-15</a:t>
          </a:r>
        </a:p>
      </xdr:txBody>
    </xdr:sp>
    <xdr:clientData/>
  </xdr:twoCellAnchor>
  <xdr:twoCellAnchor>
    <xdr:from>
      <xdr:col>17</xdr:col>
      <xdr:colOff>590550</xdr:colOff>
      <xdr:row>342</xdr:row>
      <xdr:rowOff>104775</xdr:rowOff>
    </xdr:from>
    <xdr:to>
      <xdr:col>19</xdr:col>
      <xdr:colOff>561975</xdr:colOff>
      <xdr:row>343</xdr:row>
      <xdr:rowOff>0</xdr:rowOff>
    </xdr:to>
    <xdr:sp macro="" textlink="">
      <xdr:nvSpPr>
        <xdr:cNvPr id="1276" name="Text Box 25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0953750" y="12253912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600075</xdr:colOff>
      <xdr:row>384</xdr:row>
      <xdr:rowOff>57150</xdr:rowOff>
    </xdr:from>
    <xdr:to>
      <xdr:col>19</xdr:col>
      <xdr:colOff>571500</xdr:colOff>
      <xdr:row>384</xdr:row>
      <xdr:rowOff>257175</xdr:rowOff>
    </xdr:to>
    <xdr:sp macro="" textlink="">
      <xdr:nvSpPr>
        <xdr:cNvPr id="1275" name="Text Box 25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0963275" y="1343215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17</xdr:col>
      <xdr:colOff>600075</xdr:colOff>
      <xdr:row>391</xdr:row>
      <xdr:rowOff>228600</xdr:rowOff>
    </xdr:from>
    <xdr:to>
      <xdr:col>19</xdr:col>
      <xdr:colOff>571500</xdr:colOff>
      <xdr:row>392</xdr:row>
      <xdr:rowOff>123825</xdr:rowOff>
    </xdr:to>
    <xdr:sp macro="" textlink="">
      <xdr:nvSpPr>
        <xdr:cNvPr id="1273" name="Text Box 249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0963275" y="1369314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590550</xdr:colOff>
      <xdr:row>433</xdr:row>
      <xdr:rowOff>142875</xdr:rowOff>
    </xdr:from>
    <xdr:to>
      <xdr:col>19</xdr:col>
      <xdr:colOff>561975</xdr:colOff>
      <xdr:row>434</xdr:row>
      <xdr:rowOff>38100</xdr:rowOff>
    </xdr:to>
    <xdr:sp macro="" textlink="">
      <xdr:nvSpPr>
        <xdr:cNvPr id="1272" name="Text Box 248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0953750" y="14873287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17</xdr:col>
      <xdr:colOff>590550</xdr:colOff>
      <xdr:row>438</xdr:row>
      <xdr:rowOff>19050</xdr:rowOff>
    </xdr:from>
    <xdr:to>
      <xdr:col>19</xdr:col>
      <xdr:colOff>561975</xdr:colOff>
      <xdr:row>438</xdr:row>
      <xdr:rowOff>219075</xdr:rowOff>
    </xdr:to>
    <xdr:sp macro="" textlink="">
      <xdr:nvSpPr>
        <xdr:cNvPr id="1271" name="Text Box 24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0953750" y="15002827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14</xdr:col>
      <xdr:colOff>342900</xdr:colOff>
      <xdr:row>506</xdr:row>
      <xdr:rowOff>180975</xdr:rowOff>
    </xdr:from>
    <xdr:to>
      <xdr:col>16</xdr:col>
      <xdr:colOff>238125</xdr:colOff>
      <xdr:row>507</xdr:row>
      <xdr:rowOff>161925</xdr:rowOff>
    </xdr:to>
    <xdr:sp macro="" textlink="">
      <xdr:nvSpPr>
        <xdr:cNvPr id="1232" name="Text Box 20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8877300" y="171630975"/>
          <a:ext cx="1114425" cy="285750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03-Aug-11</a:t>
          </a:r>
        </a:p>
      </xdr:txBody>
    </xdr:sp>
    <xdr:clientData/>
  </xdr:twoCellAnchor>
  <xdr:twoCellAnchor>
    <xdr:from>
      <xdr:col>12</xdr:col>
      <xdr:colOff>0</xdr:colOff>
      <xdr:row>507</xdr:row>
      <xdr:rowOff>257175</xdr:rowOff>
    </xdr:from>
    <xdr:to>
      <xdr:col>14</xdr:col>
      <xdr:colOff>342900</xdr:colOff>
      <xdr:row>508</xdr:row>
      <xdr:rowOff>104775</xdr:rowOff>
    </xdr:to>
    <xdr:sp macro="" textlink="">
      <xdr:nvSpPr>
        <xdr:cNvPr id="1230" name="Text Box 20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7286625" y="172011975"/>
          <a:ext cx="1590675" cy="285750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03-Aug-11</a:t>
          </a:r>
        </a:p>
      </xdr:txBody>
    </xdr:sp>
    <xdr:clientData/>
  </xdr:twoCellAnchor>
  <xdr:twoCellAnchor>
    <xdr:from>
      <xdr:col>14</xdr:col>
      <xdr:colOff>342900</xdr:colOff>
      <xdr:row>511</xdr:row>
      <xdr:rowOff>66675</xdr:rowOff>
    </xdr:from>
    <xdr:to>
      <xdr:col>16</xdr:col>
      <xdr:colOff>238125</xdr:colOff>
      <xdr:row>511</xdr:row>
      <xdr:rowOff>247650</xdr:rowOff>
    </xdr:to>
    <xdr:sp macro="" textlink="">
      <xdr:nvSpPr>
        <xdr:cNvPr id="1227" name="Text Box 20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8877300" y="172869225"/>
          <a:ext cx="1114425" cy="18097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29-Aug-13</a:t>
          </a:r>
        </a:p>
      </xdr:txBody>
    </xdr:sp>
    <xdr:clientData/>
  </xdr:twoCellAnchor>
  <xdr:twoCellAnchor>
    <xdr:from>
      <xdr:col>12</xdr:col>
      <xdr:colOff>0</xdr:colOff>
      <xdr:row>513</xdr:row>
      <xdr:rowOff>142875</xdr:rowOff>
    </xdr:from>
    <xdr:to>
      <xdr:col>14</xdr:col>
      <xdr:colOff>342900</xdr:colOff>
      <xdr:row>514</xdr:row>
      <xdr:rowOff>0</xdr:rowOff>
    </xdr:to>
    <xdr:sp macro="" textlink="">
      <xdr:nvSpPr>
        <xdr:cNvPr id="1225" name="Text Box 201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7286625" y="173250225"/>
          <a:ext cx="1590675" cy="18097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29-Aug-13</a:t>
          </a:r>
        </a:p>
      </xdr:txBody>
    </xdr:sp>
    <xdr:clientData/>
  </xdr:twoCellAnchor>
  <xdr:twoCellAnchor>
    <xdr:from>
      <xdr:col>14</xdr:col>
      <xdr:colOff>342900</xdr:colOff>
      <xdr:row>514</xdr:row>
      <xdr:rowOff>285750</xdr:rowOff>
    </xdr:from>
    <xdr:to>
      <xdr:col>16</xdr:col>
      <xdr:colOff>238125</xdr:colOff>
      <xdr:row>516</xdr:row>
      <xdr:rowOff>161925</xdr:rowOff>
    </xdr:to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8877300" y="174002700"/>
          <a:ext cx="1114425" cy="18097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20-Jun-12</a:t>
          </a:r>
        </a:p>
      </xdr:txBody>
    </xdr:sp>
    <xdr:clientData/>
  </xdr:twoCellAnchor>
  <xdr:twoCellAnchor>
    <xdr:from>
      <xdr:col>13</xdr:col>
      <xdr:colOff>457200</xdr:colOff>
      <xdr:row>506</xdr:row>
      <xdr:rowOff>47625</xdr:rowOff>
    </xdr:from>
    <xdr:to>
      <xdr:col>14</xdr:col>
      <xdr:colOff>314325</xdr:colOff>
      <xdr:row>506</xdr:row>
      <xdr:rowOff>123825</xdr:rowOff>
    </xdr:to>
    <xdr:sp macro="" textlink="">
      <xdr:nvSpPr>
        <xdr:cNvPr id="1217" name="Text Box 19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8382000" y="171497625"/>
          <a:ext cx="466725" cy="762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09-Dec-14</a:t>
          </a:r>
        </a:p>
      </xdr:txBody>
    </xdr:sp>
    <xdr:clientData/>
  </xdr:twoCellAnchor>
  <xdr:twoCellAnchor>
    <xdr:from>
      <xdr:col>15</xdr:col>
      <xdr:colOff>361950</xdr:colOff>
      <xdr:row>506</xdr:row>
      <xdr:rowOff>238125</xdr:rowOff>
    </xdr:from>
    <xdr:to>
      <xdr:col>16</xdr:col>
      <xdr:colOff>219075</xdr:colOff>
      <xdr:row>507</xdr:row>
      <xdr:rowOff>9525</xdr:rowOff>
    </xdr:to>
    <xdr:sp macro="" textlink="">
      <xdr:nvSpPr>
        <xdr:cNvPr id="1216" name="Text Box 19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505950" y="171688125"/>
          <a:ext cx="466725" cy="762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09-Dec-14</a:t>
          </a:r>
        </a:p>
      </xdr:txBody>
    </xdr:sp>
    <xdr:clientData/>
  </xdr:twoCellAnchor>
  <xdr:twoCellAnchor>
    <xdr:from>
      <xdr:col>10</xdr:col>
      <xdr:colOff>571500</xdr:colOff>
      <xdr:row>922</xdr:row>
      <xdr:rowOff>219075</xdr:rowOff>
    </xdr:from>
    <xdr:to>
      <xdr:col>11</xdr:col>
      <xdr:colOff>400050</xdr:colOff>
      <xdr:row>922</xdr:row>
      <xdr:rowOff>295275</xdr:rowOff>
    </xdr:to>
    <xdr:sp macro="" textlink="">
      <xdr:nvSpPr>
        <xdr:cNvPr id="1212" name="Text Box 18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4838700" y="177184050"/>
          <a:ext cx="438150" cy="762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17-Mar-11</a:t>
          </a:r>
        </a:p>
      </xdr:txBody>
    </xdr:sp>
    <xdr:clientData/>
  </xdr:twoCellAnchor>
  <xdr:twoCellAnchor>
    <xdr:from>
      <xdr:col>11</xdr:col>
      <xdr:colOff>447675</xdr:colOff>
      <xdr:row>2208</xdr:row>
      <xdr:rowOff>19050</xdr:rowOff>
    </xdr:from>
    <xdr:to>
      <xdr:col>12</xdr:col>
      <xdr:colOff>0</xdr:colOff>
      <xdr:row>2208</xdr:row>
      <xdr:rowOff>19050</xdr:rowOff>
    </xdr:to>
    <xdr:sp macro="" textlink="">
      <xdr:nvSpPr>
        <xdr:cNvPr id="1210" name="Line 18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ShapeType="1"/>
        </xdr:cNvSpPr>
      </xdr:nvSpPr>
      <xdr:spPr bwMode="auto">
        <a:xfrm>
          <a:off x="5324475" y="173431200"/>
          <a:ext cx="1295400" cy="0"/>
        </a:xfrm>
        <a:prstGeom prst="line">
          <a:avLst/>
        </a:prstGeom>
        <a:noFill/>
        <a:ln w="15240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2507</xdr:row>
      <xdr:rowOff>19050</xdr:rowOff>
    </xdr:from>
    <xdr:to>
      <xdr:col>11</xdr:col>
      <xdr:colOff>428625</xdr:colOff>
      <xdr:row>2507</xdr:row>
      <xdr:rowOff>19050</xdr:rowOff>
    </xdr:to>
    <xdr:sp macro="" textlink="">
      <xdr:nvSpPr>
        <xdr:cNvPr id="1209" name="Line 18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ShapeType="1"/>
        </xdr:cNvSpPr>
      </xdr:nvSpPr>
      <xdr:spPr bwMode="auto">
        <a:xfrm>
          <a:off x="3876675" y="173431200"/>
          <a:ext cx="1428750" cy="0"/>
        </a:xfrm>
        <a:prstGeom prst="line">
          <a:avLst/>
        </a:prstGeom>
        <a:noFill/>
        <a:ln w="15240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17</xdr:col>
      <xdr:colOff>590550</xdr:colOff>
      <xdr:row>517</xdr:row>
      <xdr:rowOff>180975</xdr:rowOff>
    </xdr:from>
    <xdr:to>
      <xdr:col>19</xdr:col>
      <xdr:colOff>561975</xdr:colOff>
      <xdr:row>518</xdr:row>
      <xdr:rowOff>76200</xdr:rowOff>
    </xdr:to>
    <xdr:sp macro="" textlink="">
      <xdr:nvSpPr>
        <xdr:cNvPr id="1207" name="Text Box 18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0953750" y="1744027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26-May-15</a:t>
          </a:r>
        </a:p>
      </xdr:txBody>
    </xdr:sp>
    <xdr:clientData/>
  </xdr:twoCellAnchor>
  <xdr:twoCellAnchor>
    <xdr:from>
      <xdr:col>17</xdr:col>
      <xdr:colOff>590550</xdr:colOff>
      <xdr:row>529</xdr:row>
      <xdr:rowOff>200025</xdr:rowOff>
    </xdr:from>
    <xdr:to>
      <xdr:col>19</xdr:col>
      <xdr:colOff>561975</xdr:colOff>
      <xdr:row>530</xdr:row>
      <xdr:rowOff>95250</xdr:rowOff>
    </xdr:to>
    <xdr:sp macro="" textlink="">
      <xdr:nvSpPr>
        <xdr:cNvPr id="1206" name="Text Box 18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0953750" y="1762506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600075</xdr:colOff>
      <xdr:row>548</xdr:row>
      <xdr:rowOff>247650</xdr:rowOff>
    </xdr:from>
    <xdr:to>
      <xdr:col>19</xdr:col>
      <xdr:colOff>571500</xdr:colOff>
      <xdr:row>549</xdr:row>
      <xdr:rowOff>142875</xdr:rowOff>
    </xdr:to>
    <xdr:sp macro="" textlink="">
      <xdr:nvSpPr>
        <xdr:cNvPr id="1205" name="Text Box 18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0963275" y="18365152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26-May-15</a:t>
          </a:r>
        </a:p>
      </xdr:txBody>
    </xdr:sp>
    <xdr:clientData/>
  </xdr:twoCellAnchor>
  <xdr:twoCellAnchor>
    <xdr:from>
      <xdr:col>17</xdr:col>
      <xdr:colOff>600075</xdr:colOff>
      <xdr:row>562</xdr:row>
      <xdr:rowOff>276225</xdr:rowOff>
    </xdr:from>
    <xdr:to>
      <xdr:col>19</xdr:col>
      <xdr:colOff>571500</xdr:colOff>
      <xdr:row>563</xdr:row>
      <xdr:rowOff>171450</xdr:rowOff>
    </xdr:to>
    <xdr:sp macro="" textlink="">
      <xdr:nvSpPr>
        <xdr:cNvPr id="1204" name="Text Box 18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0963275" y="18717577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600075</xdr:colOff>
      <xdr:row>567</xdr:row>
      <xdr:rowOff>85725</xdr:rowOff>
    </xdr:from>
    <xdr:to>
      <xdr:col>19</xdr:col>
      <xdr:colOff>571500</xdr:colOff>
      <xdr:row>568</xdr:row>
      <xdr:rowOff>76200</xdr:rowOff>
    </xdr:to>
    <xdr:sp macro="" textlink="">
      <xdr:nvSpPr>
        <xdr:cNvPr id="1203" name="Text Box 17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0963275" y="188099700"/>
          <a:ext cx="1190625" cy="29527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590550</xdr:colOff>
      <xdr:row>608</xdr:row>
      <xdr:rowOff>276225</xdr:rowOff>
    </xdr:from>
    <xdr:to>
      <xdr:col>19</xdr:col>
      <xdr:colOff>561975</xdr:colOff>
      <xdr:row>609</xdr:row>
      <xdr:rowOff>171450</xdr:rowOff>
    </xdr:to>
    <xdr:sp macro="" textlink="">
      <xdr:nvSpPr>
        <xdr:cNvPr id="1202" name="Text Box 17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0953750" y="20026312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23-Apr-15</a:t>
          </a:r>
        </a:p>
      </xdr:txBody>
    </xdr:sp>
    <xdr:clientData/>
  </xdr:twoCellAnchor>
  <xdr:twoCellAnchor>
    <xdr:from>
      <xdr:col>17</xdr:col>
      <xdr:colOff>600075</xdr:colOff>
      <xdr:row>678</xdr:row>
      <xdr:rowOff>19050</xdr:rowOff>
    </xdr:from>
    <xdr:to>
      <xdr:col>19</xdr:col>
      <xdr:colOff>571500</xdr:colOff>
      <xdr:row>678</xdr:row>
      <xdr:rowOff>219075</xdr:rowOff>
    </xdr:to>
    <xdr:sp macro="" textlink="">
      <xdr:nvSpPr>
        <xdr:cNvPr id="1171" name="Text Box 14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0963275" y="24089677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26-May-15</a:t>
          </a:r>
        </a:p>
      </xdr:txBody>
    </xdr:sp>
    <xdr:clientData/>
  </xdr:twoCellAnchor>
  <xdr:twoCellAnchor>
    <xdr:from>
      <xdr:col>17</xdr:col>
      <xdr:colOff>600075</xdr:colOff>
      <xdr:row>719</xdr:row>
      <xdr:rowOff>76200</xdr:rowOff>
    </xdr:from>
    <xdr:to>
      <xdr:col>19</xdr:col>
      <xdr:colOff>571500</xdr:colOff>
      <xdr:row>719</xdr:row>
      <xdr:rowOff>276225</xdr:rowOff>
    </xdr:to>
    <xdr:sp macro="" textlink="">
      <xdr:nvSpPr>
        <xdr:cNvPr id="1170" name="Text Box 14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0963275" y="2531364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17</xdr:col>
      <xdr:colOff>600075</xdr:colOff>
      <xdr:row>733</xdr:row>
      <xdr:rowOff>133350</xdr:rowOff>
    </xdr:from>
    <xdr:to>
      <xdr:col>19</xdr:col>
      <xdr:colOff>571500</xdr:colOff>
      <xdr:row>734</xdr:row>
      <xdr:rowOff>133350</xdr:rowOff>
    </xdr:to>
    <xdr:sp macro="" textlink="">
      <xdr:nvSpPr>
        <xdr:cNvPr id="1169" name="Text Box 14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0963275" y="25733692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17</xdr:col>
      <xdr:colOff>600075</xdr:colOff>
      <xdr:row>803</xdr:row>
      <xdr:rowOff>219075</xdr:rowOff>
    </xdr:from>
    <xdr:to>
      <xdr:col>19</xdr:col>
      <xdr:colOff>571500</xdr:colOff>
      <xdr:row>804</xdr:row>
      <xdr:rowOff>114300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0963275" y="2900362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600075</xdr:colOff>
      <xdr:row>806</xdr:row>
      <xdr:rowOff>228600</xdr:rowOff>
    </xdr:from>
    <xdr:to>
      <xdr:col>19</xdr:col>
      <xdr:colOff>571500</xdr:colOff>
      <xdr:row>806</xdr:row>
      <xdr:rowOff>428625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0963275" y="29096017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26-May-15</a:t>
          </a:r>
        </a:p>
      </xdr:txBody>
    </xdr:sp>
    <xdr:clientData/>
  </xdr:twoCellAnchor>
  <xdr:twoCellAnchor>
    <xdr:from>
      <xdr:col>17</xdr:col>
      <xdr:colOff>590550</xdr:colOff>
      <xdr:row>849</xdr:row>
      <xdr:rowOff>180975</xdr:rowOff>
    </xdr:from>
    <xdr:to>
      <xdr:col>19</xdr:col>
      <xdr:colOff>561975</xdr:colOff>
      <xdr:row>850</xdr:row>
      <xdr:rowOff>76200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0953750" y="30320932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17</xdr:col>
      <xdr:colOff>590550</xdr:colOff>
      <xdr:row>1028</xdr:row>
      <xdr:rowOff>161925</xdr:rowOff>
    </xdr:from>
    <xdr:to>
      <xdr:col>19</xdr:col>
      <xdr:colOff>561975</xdr:colOff>
      <xdr:row>1029</xdr:row>
      <xdr:rowOff>57150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0953750" y="34852927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590550</xdr:colOff>
      <xdr:row>1071</xdr:row>
      <xdr:rowOff>133350</xdr:rowOff>
    </xdr:from>
    <xdr:to>
      <xdr:col>19</xdr:col>
      <xdr:colOff>561975</xdr:colOff>
      <xdr:row>1072</xdr:row>
      <xdr:rowOff>28575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0953750" y="3604831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17</xdr:col>
      <xdr:colOff>600075</xdr:colOff>
      <xdr:row>1157</xdr:row>
      <xdr:rowOff>276225</xdr:rowOff>
    </xdr:from>
    <xdr:to>
      <xdr:col>19</xdr:col>
      <xdr:colOff>571500</xdr:colOff>
      <xdr:row>1158</xdr:row>
      <xdr:rowOff>276225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0963275" y="383657475"/>
          <a:ext cx="1190625" cy="304800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600075</xdr:colOff>
      <xdr:row>1202</xdr:row>
      <xdr:rowOff>152400</xdr:rowOff>
    </xdr:from>
    <xdr:to>
      <xdr:col>19</xdr:col>
      <xdr:colOff>571500</xdr:colOff>
      <xdr:row>1205</xdr:row>
      <xdr:rowOff>152400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0963275" y="39621142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17</xdr:col>
      <xdr:colOff>590550</xdr:colOff>
      <xdr:row>1225</xdr:row>
      <xdr:rowOff>0</xdr:rowOff>
    </xdr:from>
    <xdr:to>
      <xdr:col>19</xdr:col>
      <xdr:colOff>561975</xdr:colOff>
      <xdr:row>1225</xdr:row>
      <xdr:rowOff>114300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0953750" y="4031361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590550</xdr:colOff>
      <xdr:row>1229</xdr:row>
      <xdr:rowOff>152400</xdr:rowOff>
    </xdr:from>
    <xdr:to>
      <xdr:col>19</xdr:col>
      <xdr:colOff>561975</xdr:colOff>
      <xdr:row>1230</xdr:row>
      <xdr:rowOff>152400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0953750" y="4044886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600075</xdr:colOff>
      <xdr:row>1319</xdr:row>
      <xdr:rowOff>95250</xdr:rowOff>
    </xdr:from>
    <xdr:to>
      <xdr:col>19</xdr:col>
      <xdr:colOff>571500</xdr:colOff>
      <xdr:row>1319</xdr:row>
      <xdr:rowOff>295275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0963275" y="42726292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30-Apr-15</a:t>
          </a:r>
        </a:p>
      </xdr:txBody>
    </xdr:sp>
    <xdr:clientData/>
  </xdr:twoCellAnchor>
  <xdr:twoCellAnchor>
    <xdr:from>
      <xdr:col>17</xdr:col>
      <xdr:colOff>590550</xdr:colOff>
      <xdr:row>1513</xdr:row>
      <xdr:rowOff>247650</xdr:rowOff>
    </xdr:from>
    <xdr:to>
      <xdr:col>19</xdr:col>
      <xdr:colOff>561975</xdr:colOff>
      <xdr:row>1515</xdr:row>
      <xdr:rowOff>247650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0953750" y="479993325"/>
          <a:ext cx="1190625" cy="304800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23-Apr-15</a:t>
          </a:r>
        </a:p>
      </xdr:txBody>
    </xdr:sp>
    <xdr:clientData/>
  </xdr:twoCellAnchor>
  <xdr:twoCellAnchor>
    <xdr:from>
      <xdr:col>17</xdr:col>
      <xdr:colOff>590550</xdr:colOff>
      <xdr:row>1541</xdr:row>
      <xdr:rowOff>47625</xdr:rowOff>
    </xdr:from>
    <xdr:to>
      <xdr:col>19</xdr:col>
      <xdr:colOff>561975</xdr:colOff>
      <xdr:row>1541</xdr:row>
      <xdr:rowOff>247650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0953750" y="4864227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590550</xdr:colOff>
      <xdr:row>1546</xdr:row>
      <xdr:rowOff>123825</xdr:rowOff>
    </xdr:from>
    <xdr:to>
      <xdr:col>19</xdr:col>
      <xdr:colOff>561975</xdr:colOff>
      <xdr:row>1547</xdr:row>
      <xdr:rowOff>123825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0953750" y="4877181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26-May-15</a:t>
          </a:r>
        </a:p>
      </xdr:txBody>
    </xdr:sp>
    <xdr:clientData/>
  </xdr:twoCellAnchor>
  <xdr:twoCellAnchor>
    <xdr:from>
      <xdr:col>15</xdr:col>
      <xdr:colOff>419100</xdr:colOff>
      <xdr:row>1638</xdr:row>
      <xdr:rowOff>295275</xdr:rowOff>
    </xdr:from>
    <xdr:to>
      <xdr:col>16</xdr:col>
      <xdr:colOff>219075</xdr:colOff>
      <xdr:row>1639</xdr:row>
      <xdr:rowOff>66675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563100" y="536133675"/>
          <a:ext cx="409575" cy="762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19-Jul-12</a:t>
          </a:r>
        </a:p>
      </xdr:txBody>
    </xdr:sp>
    <xdr:clientData/>
  </xdr:twoCellAnchor>
  <xdr:twoCellAnchor>
    <xdr:from>
      <xdr:col>13</xdr:col>
      <xdr:colOff>523875</xdr:colOff>
      <xdr:row>1639</xdr:row>
      <xdr:rowOff>180975</xdr:rowOff>
    </xdr:from>
    <xdr:to>
      <xdr:col>14</xdr:col>
      <xdr:colOff>323850</xdr:colOff>
      <xdr:row>1639</xdr:row>
      <xdr:rowOff>257175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8448675" y="536324175"/>
          <a:ext cx="409575" cy="7620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19-Jul-12</a:t>
          </a:r>
        </a:p>
      </xdr:txBody>
    </xdr:sp>
    <xdr:clientData/>
  </xdr:twoCellAnchor>
  <xdr:twoCellAnchor>
    <xdr:from>
      <xdr:col>17</xdr:col>
      <xdr:colOff>590550</xdr:colOff>
      <xdr:row>1672</xdr:row>
      <xdr:rowOff>114300</xdr:rowOff>
    </xdr:from>
    <xdr:to>
      <xdr:col>19</xdr:col>
      <xdr:colOff>561975</xdr:colOff>
      <xdr:row>1673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0953750" y="54527767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590550</xdr:colOff>
      <xdr:row>1726</xdr:row>
      <xdr:rowOff>47625</xdr:rowOff>
    </xdr:from>
    <xdr:to>
      <xdr:col>19</xdr:col>
      <xdr:colOff>561975</xdr:colOff>
      <xdr:row>1726</xdr:row>
      <xdr:rowOff>247650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0953750" y="559736625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26-May-15</a:t>
          </a:r>
        </a:p>
      </xdr:txBody>
    </xdr:sp>
    <xdr:clientData/>
  </xdr:twoCellAnchor>
  <xdr:twoCellAnchor>
    <xdr:from>
      <xdr:col>17</xdr:col>
      <xdr:colOff>590550</xdr:colOff>
      <xdr:row>1911</xdr:row>
      <xdr:rowOff>38100</xdr:rowOff>
    </xdr:from>
    <xdr:to>
      <xdr:col>19</xdr:col>
      <xdr:colOff>561975</xdr:colOff>
      <xdr:row>1911</xdr:row>
      <xdr:rowOff>238125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0953750" y="61013340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23-Apr-15</a:t>
          </a:r>
        </a:p>
      </xdr:txBody>
    </xdr:sp>
    <xdr:clientData/>
  </xdr:twoCellAnchor>
  <xdr:twoCellAnchor>
    <xdr:from>
      <xdr:col>17</xdr:col>
      <xdr:colOff>600075</xdr:colOff>
      <xdr:row>1984</xdr:row>
      <xdr:rowOff>152400</xdr:rowOff>
    </xdr:from>
    <xdr:to>
      <xdr:col>19</xdr:col>
      <xdr:colOff>571500</xdr:colOff>
      <xdr:row>1985</xdr:row>
      <xdr:rowOff>47625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0963275" y="6290500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23-Apr-15</a:t>
          </a:r>
        </a:p>
      </xdr:txBody>
    </xdr:sp>
    <xdr:clientData/>
  </xdr:twoCellAnchor>
  <xdr:twoCellAnchor>
    <xdr:from>
      <xdr:col>17</xdr:col>
      <xdr:colOff>600075</xdr:colOff>
      <xdr:row>1999</xdr:row>
      <xdr:rowOff>228600</xdr:rowOff>
    </xdr:from>
    <xdr:to>
      <xdr:col>19</xdr:col>
      <xdr:colOff>571500</xdr:colOff>
      <xdr:row>2000</xdr:row>
      <xdr:rowOff>123825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0963275" y="6336982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  <xdr:twoCellAnchor>
    <xdr:from>
      <xdr:col>17</xdr:col>
      <xdr:colOff>590550</xdr:colOff>
      <xdr:row>2028</xdr:row>
      <xdr:rowOff>104775</xdr:rowOff>
    </xdr:from>
    <xdr:to>
      <xdr:col>19</xdr:col>
      <xdr:colOff>561975</xdr:colOff>
      <xdr:row>2029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0953750" y="641394450"/>
          <a:ext cx="1190625" cy="200025"/>
        </a:xfrm>
        <a:prstGeom prst="rect">
          <a:avLst/>
        </a:prstGeom>
        <a:solidFill>
          <a:srgbClr val="FFFFFF">
            <a:alpha val="0"/>
          </a:srgbClr>
        </a:solidFill>
        <a:ln w="15240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06-May-15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vacs, Andrew" refreshedDate="44866.336640162037" createdVersion="7" refreshedVersion="7" minRefreshableVersion="3" recordCount="3716" xr:uid="{33AA51D7-D746-4C49-BFF0-CCEF753E2E60}">
  <cacheSource type="worksheet">
    <worksheetSource name="Table1"/>
  </cacheSource>
  <cacheFields count="15">
    <cacheField name="AGENCY" numFmtId="0">
      <sharedItems containsBlank="1" containsMixedTypes="1" containsNumber="1" containsInteger="1" minValue="0" maxValue="76100"/>
    </cacheField>
    <cacheField name="EMPLOYEE LAST NAME" numFmtId="0">
      <sharedItems containsBlank="1" count="2113">
        <s v=" "/>
        <s v="Aabasi"/>
        <s v="Aarabi"/>
        <s v="Aarons"/>
        <s v="Abbotto"/>
        <s v="Abner"/>
        <s v="Abshire"/>
        <s v="Abudiab"/>
        <s v="Accettella"/>
        <s v="Acosta"/>
        <s v="Adair"/>
        <s v="Adams"/>
        <s v="Adcock"/>
        <s v="Addison"/>
        <s v="Aggison"/>
        <s v="Aguiar"/>
        <s v="Aiken"/>
        <s v="Albin"/>
        <s v="Albritton"/>
        <s v="Alcorn"/>
        <s v="Aleshire"/>
        <s v="Alexander"/>
        <s v="Alfman"/>
        <s v="Alford"/>
        <s v="Algero"/>
        <s v="Alison"/>
        <s v="Allbritton"/>
        <s v="Alleman"/>
        <s v="Allemand"/>
        <s v="Allement"/>
        <s v="Allen"/>
        <s v="Allison"/>
        <s v="Alongio"/>
        <s v="Alsobrooks"/>
        <s v="Alstark"/>
        <s v="Altazin"/>
        <s v="Altman"/>
        <s v="Ambrose"/>
        <s v="Amos"/>
        <s v="Ancalade"/>
        <s v="Ancalode"/>
        <s v="Ancar"/>
        <s v="Anders"/>
        <s v="Anderson"/>
        <s v="Andrepont"/>
        <s v="Andres"/>
        <s v="Andress"/>
        <s v="Andrews"/>
        <s v="Andrus"/>
        <s v="Angelle"/>
        <s v="Angrum"/>
        <s v="Antee"/>
        <s v="Anthony"/>
        <s v="Antie"/>
        <s v="Antley"/>
        <s v="Appel"/>
        <s v="Araiza"/>
        <s v="Arboneaux"/>
        <s v="Arceneaux"/>
        <s v="Ardoin"/>
        <s v="Armstead"/>
        <s v="Armstrong"/>
        <s v="Arnold"/>
        <s v="Arthur"/>
        <s v="Artis"/>
        <s v="Ary"/>
        <s v="Ashley"/>
        <s v="Asszony"/>
        <s v="Ater"/>
        <s v="Athalone-Ray"/>
        <s v="Atilano"/>
        <s v="Atkins"/>
        <s v="Attaway"/>
        <s v="Aubry"/>
        <s v="Aucoin"/>
        <s v="Audler"/>
        <s v="August"/>
        <s v="Ausbon"/>
        <s v="Austin"/>
        <s v="Authement"/>
        <s v="Autry"/>
        <s v="Auzenne"/>
        <s v="Avants"/>
        <s v="Aymad"/>
        <s v="Aymani"/>
        <s v="Aymond"/>
        <s v="Ayres"/>
        <s v="Babin"/>
        <s v="Babineaux"/>
        <s v="Baccigalopi"/>
        <s v="Baham"/>
        <s v="Bahlinger"/>
        <s v="Bailey"/>
        <s v="Baker"/>
        <s v="Balint"/>
        <s v="Ball"/>
        <s v="Ballard"/>
        <s v="Balliviero"/>
        <s v="Bandi"/>
        <s v="Banjamin"/>
        <s v="Bankhead"/>
        <s v="Banks"/>
        <s v="Bankston"/>
        <s v="Baramonte"/>
        <s v="Barbay"/>
        <s v="Barber"/>
        <s v="Barbera"/>
        <s v="Bardales"/>
        <s v="Bardwell"/>
        <s v="Bares"/>
        <s v="Barfield"/>
        <s v="Barfoot"/>
        <s v="Barham"/>
        <s v="Barlow"/>
        <s v="Barnes"/>
        <s v="Barneth"/>
        <s v="Barnett"/>
        <s v="Barnette"/>
        <s v="Barnett­Starks"/>
        <s v="Barnhart"/>
        <s v="Baronet"/>
        <s v="Barr"/>
        <s v="Barras"/>
        <s v="Barrett"/>
        <s v="Barriere"/>
        <s v="Barrilleaux"/>
        <s v="Barrington"/>
        <s v="Barrois"/>
        <s v="Bartie"/>
        <s v="Bartlett"/>
        <s v="Barton"/>
        <s v="Bary"/>
        <s v="Basco"/>
        <s v="Bastow"/>
        <s v="Bates"/>
        <s v="Batten"/>
        <s v="Batton-Sneed"/>
        <s v="Bauer"/>
        <s v="Baugh"/>
        <s v="Bayham"/>
        <s v="Bazor"/>
        <s v="Beall"/>
        <s v="Beard"/>
        <s v="Beasley"/>
        <s v="Beavers"/>
        <s v="Beck"/>
        <s v="Beckley"/>
        <s v="Becton Sahualla"/>
        <s v="Beebe"/>
        <s v="Beekman"/>
        <s v="Beene-Police"/>
        <s v="Bejeaux"/>
        <s v="Belanger"/>
        <s v="Bell"/>
        <s v="Belle"/>
        <s v="Bellelo"/>
        <s v="Bellette"/>
        <s v="Belton"/>
        <s v="Benjamio"/>
        <s v="Bennett"/>
        <s v="Benoit"/>
        <s v="Bentley-Johnson"/>
        <s v="Benton"/>
        <s v="Berg"/>
        <s v="Berger"/>
        <s v="Bergeron"/>
        <s v="Bernard"/>
        <s v="Bernard­Charles"/>
        <s v="Bernis"/>
        <s v="Bernstein"/>
        <s v="Berry"/>
        <s v="Berryhill"/>
        <s v="Bertrand"/>
        <s v="Bettevy"/>
        <s v="Beverly"/>
        <s v="Bex"/>
        <s v="Biagas"/>
        <s v="Biddiscombe"/>
        <s v="Bihn"/>
        <s v="Bilbo"/>
        <s v="Billberry"/>
        <s v="Bingham"/>
        <s v="Binning"/>
        <s v="Birdine"/>
        <s v="Birney"/>
        <s v="Birtton"/>
        <s v="Biscoe"/>
        <s v="Black"/>
        <s v="Blackwebber"/>
        <s v="Blackwelder"/>
        <s v="Blackwell"/>
        <s v="Bladel"/>
        <s v="Blair"/>
        <s v="Blake"/>
        <s v="Blakeman"/>
        <s v="Blakes"/>
        <s v="Blalock"/>
        <s v="Blanchard"/>
        <s v="Blanton"/>
        <s v="Blappert"/>
        <s v="Bliss"/>
        <s v="Blood"/>
        <s v="Bloodworth"/>
        <s v="Blount"/>
        <s v="Blunck"/>
        <s v="Blunt"/>
        <s v="Boatner"/>
        <s v="Bode"/>
        <s v="Bodin"/>
        <s v="Bodley"/>
        <s v="Boeckel"/>
        <s v="Boggs"/>
        <s v="Boihem"/>
        <s v="Boker"/>
        <s v="Boley"/>
        <s v="Bolles"/>
        <s v="Bolton"/>
        <s v="Boncr"/>
        <s v="Bond"/>
        <s v="Bonner"/>
        <s v="Bonnette"/>
        <s v="Bonsall"/>
        <s v="Book"/>
        <s v="Bordelon"/>
        <s v="Bordenave"/>
        <s v="Borel"/>
        <s v="Bork"/>
        <s v="Borne"/>
        <s v="Bornes"/>
        <s v="Bornhart"/>
        <s v="Borqes"/>
        <s v="Bost"/>
        <s v="Boswell"/>
        <s v="Bottotts"/>
        <s v="Boudreaux"/>
        <s v="Bourg"/>
        <s v="Bourgault"/>
        <s v="Bourgeois"/>
        <s v="Bourgoyne"/>
        <s v="Bourque"/>
        <s v="Bourriaque"/>
        <s v="Bouton"/>
        <s v="Boutte"/>
        <s v="Bouy"/>
        <s v="Bowden"/>
        <s v="Bowers"/>
        <s v="Bowie"/>
        <s v="Boxley"/>
        <s v="Boyd"/>
        <s v="Boyett"/>
        <s v="Boyte"/>
        <s v="Bozeman"/>
        <s v="Bradberry"/>
        <s v="Bradley"/>
        <s v="Brakefield"/>
        <s v="Branagan"/>
        <s v="Brand"/>
        <s v="Brandon"/>
        <s v="Brantley"/>
        <s v="Branton"/>
        <s v="Brasewell"/>
        <s v="Brasher"/>
        <s v="Braswell"/>
        <s v="Bray"/>
        <s v="Brazzel"/>
        <s v="Breaux"/>
        <s v="Breland"/>
        <s v="Brewer"/>
        <s v="Bridgeman"/>
        <s v="Bridges"/>
        <s v="Bridgewater"/>
        <s v="Briery"/>
        <s v="Briggs"/>
        <s v="Brignac"/>
        <s v="Brindley"/>
        <s v="Brink, Jr."/>
        <s v="Briscoe"/>
        <s v="Brisscoe"/>
        <s v="Britt"/>
        <s v="Britton"/>
        <s v="Broadmax"/>
        <s v="Brock"/>
        <s v="Brockhaus"/>
        <s v="Brodie"/>
        <s v="Brodre"/>
        <s v="Bromley"/>
        <s v="Brooks"/>
        <s v="Broom"/>
        <s v="Brouillette"/>
        <s v="Broussard"/>
        <s v="Brown"/>
        <s v="Brownfield"/>
        <s v="Browning"/>
        <s v="Brum"/>
        <s v="Brumfield"/>
        <s v="Brunett"/>
        <s v="Bruno"/>
        <s v="Bryant"/>
        <s v="Buatt"/>
        <s v="Buckles"/>
        <s v="Buie"/>
        <s v="Bujol"/>
        <s v="Bullitt"/>
        <s v="Bullock"/>
        <s v="Bumm"/>
        <s v="Bunch"/>
        <s v="Burchfield"/>
        <s v="Burke"/>
        <s v="Burke "/>
        <s v="Burkett"/>
        <s v="Burks"/>
        <s v="Burnaman"/>
        <s v="Burns"/>
        <s v="Buroker"/>
        <s v="Burrell"/>
        <s v="Burris"/>
        <s v="Burton"/>
        <s v="Bush"/>
        <s v="Butler"/>
        <s v="Bynog"/>
        <s v="Byrd"/>
        <s v="Caballero"/>
        <s v="Cado"/>
        <s v="Cage"/>
        <s v="Cagle"/>
        <s v="Cailleteau"/>
        <s v="Caillier"/>
        <s v="Cain"/>
        <s v="Caine"/>
        <s v="Calais"/>
        <s v="Caldwell"/>
        <s v="Calhan"/>
        <s v="Calhoun"/>
        <s v="Caliste"/>
        <s v="Callegan"/>
        <s v="Callier"/>
        <s v="Calloway"/>
        <s v="Calvillo"/>
        <s v="Calvin"/>
        <s v="Camese"/>
        <s v="Campbell"/>
        <s v="Campo"/>
        <s v="Canerday"/>
        <s v="Cannady"/>
        <s v="Cannella"/>
        <s v="Cannon"/>
        <s v="Canselo"/>
        <s v="Capaci"/>
        <s v="Capello"/>
        <s v="Capers"/>
        <s v="Cappel"/>
        <s v="Cardone"/>
        <s v="Carlisle"/>
        <s v="Carlomagno"/>
        <s v="Carlos"/>
        <s v="Carlson"/>
        <s v="Carmouche"/>
        <s v="Carnes"/>
        <s v="Carney"/>
        <s v="Carpenter"/>
        <s v="Carr"/>
        <s v="Carrier"/>
        <s v="Carriere"/>
        <s v="Carrigan"/>
        <s v="Carroll"/>
        <s v="Carruth"/>
        <s v="Carson"/>
        <s v="Carter"/>
        <s v="Casanova"/>
        <s v="Case"/>
        <s v="Casey"/>
        <s v="Caskey"/>
        <s v="Cason"/>
        <s v="Cassidy"/>
        <s v="Castello"/>
        <s v="Caswell"/>
        <s v="Catalano"/>
        <s v="Cates"/>
        <s v="Catlett"/>
        <s v="Causey"/>
        <s v="Causin"/>
        <s v="Caviness"/>
        <s v="Ceasor"/>
        <s v="Celestine"/>
        <s v="Celestre"/>
        <s v="Celey"/>
        <s v="Cerda"/>
        <s v="Chagnard"/>
        <s v="Chalasani"/>
        <s v="Chambers"/>
        <s v="Chamlee"/>
        <s v="Champagne"/>
        <s v="Chan"/>
        <s v="Chandler"/>
        <s v="Chaney"/>
        <s v="Chantlin"/>
        <s v="Chapman"/>
        <s v="Chaptman"/>
        <s v="Charles"/>
        <s v="Chasson"/>
        <s v="Chatelain"/>
        <s v="Chatman"/>
        <s v="Chauvin"/>
        <s v="Cheek"/>
        <s v="Chemlchi"/>
        <s v="Cheneau"/>
        <s v="Chenevert"/>
        <s v="Chenier"/>
        <s v="Cheramie"/>
        <s v="Cheridan"/>
        <s v="Chiasson"/>
        <s v="Chisley"/>
        <s v="Choate"/>
        <s v="Christoper"/>
        <s v="Christopher"/>
        <s v="Christy"/>
        <s v="Chulusai"/>
        <s v="Chumley"/>
        <s v="Chupina"/>
        <s v="Chutz"/>
        <s v="Cicala"/>
        <s v="Citizen"/>
        <s v="Clancy"/>
        <s v="Clardy"/>
        <s v="Clark"/>
        <s v="Clarke"/>
        <s v="Clary"/>
        <s v="Clausen"/>
        <s v="Clawil"/>
        <s v="Clay"/>
        <s v="Clement"/>
        <s v="Clement­Johnson"/>
        <s v="Cleveland"/>
        <s v="Cline"/>
        <s v="Close"/>
        <s v="Cloud"/>
        <s v="Clouse"/>
        <s v="Cochran"/>
        <s v="Cockran"/>
        <s v="Coco"/>
        <s v="Coe"/>
        <s v="Coker"/>
        <s v="Cole"/>
        <s v="Cole "/>
        <s v="Coleman"/>
        <s v="Collier"/>
        <s v="Collins"/>
        <s v="Colombel"/>
        <s v="Colvin"/>
        <s v="Comager"/>
        <s v="Comeaux"/>
        <s v="Condoll"/>
        <s v="Conerly"/>
        <s v="Conley"/>
        <s v="Conner"/>
        <s v="Cook"/>
        <s v="Cooley"/>
        <s v="Cooper"/>
        <s v="Cope"/>
        <s v="Cormier"/>
        <s v="Coslan"/>
        <s v="Costanza"/>
        <s v="Coston"/>
        <s v="Cotlone"/>
        <s v="Cotton"/>
        <s v="Cottrel"/>
        <s v="Cottrell"/>
        <s v="Courtade"/>
        <s v="Courtney"/>
        <s v="Courville"/>
        <s v="Couvillion"/>
        <s v="Covington"/>
        <s v="Cowsar"/>
        <s v="Cox"/>
        <s v="Crain"/>
        <s v="Crane"/>
        <s v="Crawford"/>
        <s v="Creel"/>
        <s v="Crenshaw"/>
        <s v="Cresie"/>
        <s v="Crespo"/>
        <s v="Crochet"/>
        <s v="Crochetiere"/>
        <s v="Crockett"/>
        <s v="Crosby"/>
        <s v="Cross"/>
        <s v="Crowell"/>
        <s v="Cruppi"/>
        <s v="Cruse"/>
        <s v="Cryer"/>
        <s v="Cuenla"/>
        <s v="Culbertson"/>
        <s v="Culotta"/>
        <s v="Cunningham"/>
        <s v="Cupp"/>
        <s v="Curtis"/>
        <s v="Cutrer"/>
        <s v="Dabney"/>
        <s v="Daggs"/>
        <s v="Daigle"/>
        <s v="Dailey"/>
        <s v="Daire"/>
        <s v="Dalton"/>
        <s v="Daniel"/>
        <s v="Daniel "/>
        <s v="Daniels"/>
        <s v="Danna"/>
        <s v="Danner-Bull"/>
        <s v="Dantin"/>
        <s v="Dantis"/>
        <s v="Darbone"/>
        <s v="Darbonne"/>
        <s v="Darden"/>
        <s v="Dark"/>
        <s v="Dauphine"/>
        <s v="David"/>
        <s v="Davidson"/>
        <s v="Davis"/>
        <s v="Daw-Flowers"/>
        <s v="Davison"/>
        <s v="D'Avy"/>
        <s v="Dawson"/>
        <s v="Day"/>
        <s v="Dean"/>
        <s v="Dearman"/>
        <s v="Deaton"/>
        <s v="DeBarge"/>
        <s v="Debetaz"/>
        <s v="Debevec"/>
        <s v="DeBlieux"/>
        <s v="Decoteau"/>
        <s v="DeCoux"/>
        <s v="DeCuir"/>
        <s v="DeDual"/>
        <s v="DeHart"/>
        <s v="DeJesus"/>
        <s v="delaBretonne"/>
        <s v="Delaney"/>
        <s v="Delatte"/>
        <s v="Delaughter"/>
        <s v="Delaune"/>
        <s v="Delcambre"/>
        <s v="Dellsperger"/>
        <s v="Delome"/>
        <s v="Delong"/>
        <s v="DeMolle"/>
        <s v="Demouchet"/>
        <s v="Demoulin"/>
        <s v="Denais"/>
        <s v="Denn "/>
        <s v="Dennis"/>
        <s v="Dents"/>
        <s v="DePriest"/>
        <s v="Derais"/>
        <s v="Derbonne"/>
        <s v="DeRoche"/>
        <s v="DeRouen"/>
        <s v="Deshotel"/>
        <s v="Deshotels"/>
        <s v="Desormeaux"/>
        <s v="Desoto"/>
        <s v="Desselles"/>
        <s v="Detrick"/>
        <s v="Deville"/>
        <s v="DeViney"/>
        <s v="DeVold"/>
        <s v="d'Fenseca"/>
        <s v="Dhaliwal"/>
        <s v="Dickerson"/>
        <s v="Dickson"/>
        <s v="Didier"/>
        <s v="Dier"/>
        <s v="Dieter"/>
        <s v="Diggs"/>
        <s v="Dillard Fisher"/>
        <s v="Dillon"/>
        <s v="Dilly"/>
        <s v="DiMarco"/>
        <s v="Disher"/>
        <s v="Dison"/>
        <s v="Dixon"/>
        <s v="D'Mello"/>
        <s v="Docar"/>
        <s v="Dockery"/>
        <s v="Dogans"/>
        <s v="Doiron"/>
        <s v="Domingue"/>
        <s v="Doney"/>
        <s v="Dorgan"/>
        <s v="Dorsey"/>
        <s v="Doublas"/>
        <s v="Doucet"/>
        <s v="Doucete"/>
        <s v="Doughtie"/>
        <s v="Douglas"/>
        <s v="Dowden"/>
        <s v="Downing"/>
        <s v="Doyle"/>
        <s v="Dozar"/>
        <s v="Draxier"/>
        <s v="Drenett"/>
        <s v="Drinkwater"/>
        <s v="Driver"/>
        <s v="Drury"/>
        <s v="Dubea"/>
        <s v="Dubois"/>
        <s v="DuBone"/>
        <s v="Duck"/>
        <s v="Ducote"/>
        <s v="Dudley"/>
        <s v="Duffard"/>
        <s v="Dufour"/>
        <s v="Dugas"/>
        <s v="Duhe"/>
        <s v="Duhon"/>
        <s v="Duke"/>
        <s v="Dumas"/>
        <s v="Dunaway"/>
        <s v="Dunbar"/>
        <s v="Duncan"/>
        <s v="Dunn"/>
        <s v="Duos"/>
        <s v="Duplantis"/>
        <s v="Duplechain"/>
        <s v="Duplechan"/>
        <s v="Duplessis"/>
        <s v="Duplichain"/>
        <s v="Duplichan"/>
        <s v="Dupre"/>
        <s v="Dupree"/>
        <s v="Dupuis"/>
        <s v="Dupuy"/>
        <s v="Durham-Gros"/>
        <s v="Durio"/>
        <s v="Duronslet"/>
        <s v="Dusang"/>
        <s v="Dutile"/>
        <s v="Dutz"/>
        <s v="Duvernay"/>
        <s v="Dykes"/>
        <s v="Dysant"/>
        <s v="Dysart"/>
        <s v="Eady"/>
        <s v="Earl"/>
        <s v="Earles"/>
        <s v="Early"/>
        <s v="Easley"/>
        <s v="Easton"/>
        <s v="Eastridge"/>
        <s v="Eaton"/>
        <s v="Eddington"/>
        <s v="Eddleman"/>
        <s v="Edds"/>
        <s v="Edmonston"/>
        <s v="Edwards"/>
        <s v="Efferson"/>
        <s v="Egans"/>
        <s v="Eggert"/>
        <s v="Eggost"/>
        <s v="Ehrhard"/>
        <s v="Eichelberger"/>
        <s v="Elam"/>
        <s v="Elder"/>
        <s v="Ellard"/>
        <s v="Ellis"/>
        <s v="Ellison"/>
        <s v="Elmer"/>
        <s v="Embley"/>
        <s v="Emery"/>
        <s v="Encalade"/>
        <s v="Engel"/>
        <s v="Ennis"/>
        <s v="Ernst"/>
        <s v="Erwin"/>
        <s v="Eschete"/>
        <s v="Eschette"/>
        <s v="Essmeier"/>
        <s v="Estes"/>
        <s v="Estrada"/>
        <s v="Ethridge"/>
        <s v="Eugene"/>
        <s v="Evans"/>
        <s v="Everly"/>
        <s v="Every"/>
        <s v="Eyraud"/>
        <s v="Ezell"/>
        <s v="Faber"/>
        <s v="Fabre"/>
        <s v="Fagan"/>
        <s v="Fahey"/>
        <s v="Fairly"/>
        <s v="Falgoust"/>
        <s v="Falgout"/>
        <s v="Falls"/>
        <s v="Farar"/>
        <s v="Farkas"/>
        <s v="Farmer"/>
        <s v="Farr"/>
        <s v="Farrar"/>
        <s v="Farris"/>
        <s v="Faul"/>
        <s v="Faulk"/>
        <s v="Favorth"/>
        <s v="Feigley"/>
        <s v="Felder"/>
        <s v="Ferguson"/>
        <s v="Fernandez"/>
        <s v="Fernbaugh"/>
        <s v="Ferro"/>
        <s v="Ficaro"/>
        <s v="Fields"/>
        <s v="Findley"/>
        <s v="Finley"/>
        <s v="Fisher"/>
        <s v="Fletcher"/>
        <s v="Flitter"/>
        <s v="Florence"/>
        <s v="Flores"/>
        <s v="Flournoy"/>
        <s v="Flowers"/>
        <s v="Floyd"/>
        <s v="Foch"/>
        <s v="Follins"/>
        <s v="Folse"/>
        <s v="Fontenot"/>
        <s v="Forbes"/>
        <s v="Ford"/>
        <s v="Ford­Williams"/>
        <s v="Forest"/>
        <s v="Forestier"/>
        <s v="Forges"/>
        <s v="Forrest"/>
        <s v="Forrestier"/>
        <s v="Forsyth"/>
        <s v="Fortmann"/>
        <s v="Foss"/>
        <s v="Foster"/>
        <s v="Fournier"/>
        <s v="Fourrier"/>
        <s v="Fowler"/>
        <s v="Fox"/>
        <s v="Frabbiele"/>
        <s v="Frain"/>
        <s v="Franatovich"/>
        <s v="Francis"/>
        <s v="Francisco"/>
        <s v="Francois"/>
        <s v="Franklin"/>
        <s v="Franks"/>
        <s v="Frazier"/>
        <s v="Free "/>
        <s v="Freeman"/>
        <s v="French"/>
        <s v="Frey"/>
        <s v="Fricfg"/>
        <s v="Frie"/>
        <s v="Friend"/>
        <s v="Fruge'"/>
        <s v="Frye"/>
        <s v="Fuller"/>
        <s v="Fultz"/>
        <s v="Fumar"/>
        <s v="Funderburk"/>
        <s v="Furello"/>
        <s v="Furlow"/>
        <s v="Fuselier"/>
        <s v="Fussell"/>
        <s v="Futrell"/>
        <s v="Gagliano"/>
        <s v="Gaines"/>
        <s v="Gales"/>
        <s v="Galmiche"/>
        <s v="Ganey"/>
        <s v="Gant"/>
        <s v="Ganucheau"/>
        <s v="Garcia"/>
        <s v="Gardemal"/>
        <s v="Gardner"/>
        <s v="Garfin"/>
        <s v="Garner"/>
        <s v="Garrett"/>
        <s v="Garrett-Ogea"/>
        <s v="Garriet"/>
        <s v="Garris"/>
        <s v="Gary"/>
        <s v="Garza"/>
        <s v="Gasaway"/>
        <s v="Gaspard Franks"/>
        <s v="Gasquct"/>
        <s v="Gastew"/>
        <s v="Gaulden"/>
        <s v="Gaultier"/>
        <s v="Gauthier"/>
        <s v="Gay"/>
        <s v="Gedge"/>
        <s v="Gedward"/>
        <s v="Genusa"/>
        <s v="George"/>
        <s v="Gerald"/>
        <s v="Gerarve"/>
        <s v="Gerety"/>
        <s v="Germany"/>
        <s v="Gibson"/>
        <s v="Gideon"/>
        <s v="Giesey"/>
        <s v="Giggar"/>
        <s v="Gilbert"/>
        <s v="Gilchrist"/>
        <s v="Giles"/>
        <s v="Gilfoil"/>
        <s v="Gill"/>
        <s v="Gilliam"/>
        <s v="Gills"/>
        <s v="Gilyard"/>
        <s v="Ginn"/>
        <s v="Gipson"/>
        <s v="Girlinghouse"/>
        <s v="Giroir"/>
        <s v="Girouard"/>
        <s v="Gisclair"/>
        <s v="Givens"/>
        <s v="Glasper"/>
        <s v="Glatter"/>
        <s v="Glover"/>
        <s v="Gobert"/>
        <s v="Godward"/>
        <s v="Goeders"/>
        <s v="Goens"/>
        <s v="Goings"/>
        <s v="Golmon"/>
        <s v="Gomer"/>
        <s v="Gomez"/>
        <s v="Gomillion"/>
        <s v="Gonzalez"/>
        <s v="Gooch"/>
        <s v="Good"/>
        <s v="Goode"/>
        <s v="Goodeaux"/>
        <s v="Goodfellow"/>
        <s v="Goodie"/>
        <s v="Goodly"/>
        <s v="Gordon"/>
        <s v="Gosa"/>
        <s v="Gosdin"/>
        <s v="Goudeau"/>
        <s v="Gourgues"/>
        <s v="Goyer"/>
        <s v="Grabert"/>
        <s v="Gradney"/>
        <s v="Graham"/>
        <s v="Granier"/>
        <s v="Grant "/>
        <s v="Grantham"/>
        <s v="Graugnard"/>
        <s v="Graves"/>
        <s v="Gray"/>
        <s v="Grayer"/>
        <s v="Green"/>
        <s v="Green "/>
        <s v="Greene"/>
        <s v="Greer"/>
        <s v="Greggio"/>
        <s v="Gregoire"/>
        <s v="Gregory"/>
        <s v="Gremillion"/>
        <s v="Gremillion Lanier"/>
        <s v="Griffin"/>
        <s v="Griffing"/>
        <s v="Griffith"/>
        <s v="Grigsby"/>
        <s v="Grijalva"/>
        <s v="Grimes"/>
        <s v="Grimes-Holliday"/>
        <s v="Gros"/>
        <s v="Gross"/>
        <s v="Grosskopf"/>
        <s v="Groves"/>
        <s v="Grubbs"/>
        <s v="Gubancsik"/>
        <s v="Guiden"/>
        <s v="Guidroz"/>
        <s v="Guidry"/>
        <s v="Guilla"/>
        <s v="Guillory"/>
        <s v="Guillot"/>
        <s v="Guimbellot"/>
        <s v="Guin"/>
        <s v="Guirard"/>
        <s v="Gulino"/>
        <s v="Gulotta"/>
        <s v="Guter"/>
        <s v="Guy"/>
        <s v="Guzzardo"/>
        <s v="Gwin"/>
        <s v="Haacks"/>
        <s v="Hackman"/>
        <s v="Hadley-Foucher"/>
        <s v="Hagaman"/>
        <s v="Haire"/>
        <s v="Hale"/>
        <s v="Haley"/>
        <s v="Hall"/>
        <s v="Hamann"/>
        <s v="Hamilton"/>
        <s v="Hamm"/>
        <s v="Hammons"/>
        <s v="Hammontree"/>
        <s v="Hanchey"/>
        <s v="Hanks"/>
        <s v="Hanna"/>
        <s v="Harb"/>
        <s v="Harber"/>
        <s v="Hardcastle"/>
        <s v="Hardie"/>
        <s v="Harding"/>
        <s v="Hardy"/>
        <s v="Hariel"/>
        <s v="Harlan"/>
        <s v="Harmon"/>
        <s v="Harold"/>
        <s v="Harper"/>
        <s v="Harper-Jacob"/>
        <s v="Harrell"/>
        <s v="Harrington"/>
        <s v="Harris"/>
        <s v="Harrison"/>
        <s v="Hart"/>
        <s v="Hartley"/>
        <s v="Hart-Thore"/>
        <s v="Hartzog"/>
        <s v="Harvey"/>
        <s v="Hassen"/>
        <s v="Hasty"/>
        <s v="Hattaway"/>
        <s v="Havens"/>
        <s v="Hawkins"/>
        <s v="Hawthorne"/>
        <s v="Haydel"/>
        <s v="Hayden"/>
        <s v="Hayes"/>
        <s v="Haygood"/>
        <s v="Haymon"/>
        <s v="Haynes"/>
        <s v="Hays"/>
        <s v="Head"/>
        <s v="Heard"/>
        <s v="Hearn"/>
        <s v="Heath"/>
        <s v="Hebert"/>
        <s v="Hedges"/>
        <s v="Hefner"/>
        <s v="Heim"/>
        <s v="Heinen"/>
        <s v="Helmer"/>
        <s v="Hemel"/>
        <s v="Henderson"/>
        <s v="Hendricks"/>
        <s v="Hendrix"/>
        <s v="Henn"/>
        <s v="Henriott"/>
        <s v="Henry"/>
        <s v="Henson"/>
        <s v="Hepting"/>
        <s v="Herbert"/>
        <s v="Herman"/>
        <s v="Hermecz"/>
        <s v="Herring"/>
        <s v="Herrington"/>
        <s v="Herron"/>
        <s v="Hess"/>
        <s v="Hickman"/>
        <s v="Hicks"/>
        <s v="Hidalgo"/>
        <s v="Hiestand"/>
        <s v="Higginbotham"/>
        <s v="Higgins"/>
        <s v="Hill"/>
        <s v="Hilliard"/>
        <s v="Hillis"/>
        <s v="Hills"/>
        <s v="Hilton"/>
        <s v="Himel"/>
        <s v="Hines"/>
        <s v="Hingle"/>
        <s v="Hinote"/>
        <s v="Hinton"/>
        <s v="Hitchens"/>
        <s v="Hives"/>
        <s v="Hobley"/>
        <s v="Hoch"/>
        <s v="Hodge"/>
        <s v="Hodgkiss"/>
        <s v="Hoffpauir"/>
        <s v="Hogan"/>
        <s v="Hoggart"/>
        <s v="Holcombe"/>
        <s v="Holiday"/>
        <s v="Holland"/>
        <s v="Hollard"/>
        <s v="Holliday"/>
        <s v="Hollingsworth"/>
        <s v="Hollins"/>
        <s v="Hollis"/>
        <s v="Holloway"/>
        <s v="Hollowell"/>
        <s v="Holmes"/>
        <s v="Holyfield"/>
        <s v="Hooper"/>
        <s v="Hoover"/>
        <s v="Hopkins"/>
        <s v="Horchar"/>
        <s v="Horikawa"/>
        <s v="Horne"/>
        <s v="Hotard"/>
        <s v="Houp"/>
        <s v="Houpy"/>
        <s v="House"/>
        <s v="Houser"/>
        <s v="Howard"/>
        <s v="Howerton"/>
        <s v="Hubbard"/>
        <s v="Hubbell"/>
        <s v="Hubier"/>
        <s v="Huddleston"/>
        <s v="Hudson"/>
        <s v="Huey"/>
        <s v="Huff"/>
        <s v="Huggins"/>
        <s v="Hughes"/>
        <s v="Hulia"/>
        <s v="Hull"/>
        <s v="Hunt"/>
        <s v="Hunter"/>
        <s v="Hurst"/>
        <s v="Hutchins"/>
        <s v="Hutchinson"/>
        <s v="Hutson"/>
        <s v="Huval"/>
        <s v="Huynh"/>
        <s v="Hyde"/>
        <s v="Hymel"/>
        <s v="Impson"/>
        <s v="Irwin"/>
        <s v="Isaac"/>
        <s v="Istre"/>
        <s v="Ivey"/>
        <s v="Jack"/>
        <s v="Jackson"/>
        <s v="Jacob"/>
        <s v="Jacobs"/>
        <s v="Jacobsen"/>
        <s v="James"/>
        <s v="Jameson"/>
        <s v="Jamison"/>
        <s v="Janet"/>
        <s v="Janice"/>
        <s v="Jarrell"/>
        <s v="Jefferson"/>
        <s v="Jenkins"/>
        <s v="Jennigan"/>
        <s v="Jernigan"/>
        <s v="Jesset"/>
        <s v="Jessie"/>
        <s v="Jeter"/>
        <s v="Jett"/>
        <s v="Jewett"/>
        <s v="Joe"/>
        <s v="Johns"/>
        <s v="Johnson"/>
        <s v="Johnson-Smith"/>
        <s v="Johnston"/>
        <s v="Joiner"/>
        <s v="Jones"/>
        <s v="Jordan"/>
        <s v="Joseph"/>
        <s v="Joubert"/>
        <s v="Julien"/>
        <s v="Juneau"/>
        <s v="Jupiter"/>
        <s v="Justus"/>
        <s v="Jzsamanek"/>
        <s v="Kahn"/>
        <s v="Kane"/>
        <s v="Karl"/>
        <s v="Kaspar"/>
        <s v="Kaufman"/>
        <s v="Kearns"/>
        <s v="Kelley"/>
        <s v="Kelly"/>
        <s v="Keltz"/>
        <s v="Kemp"/>
        <s v="Keogh"/>
        <s v="Kerlee"/>
        <s v="Kern"/>
        <s v="Kesley"/>
        <s v="Kessler"/>
        <s v="Ketterer"/>
        <s v="Key"/>
        <s v="Kibodeaux"/>
        <s v="Kidd"/>
        <s v="Kidder"/>
        <s v="Kidrick"/>
        <s v="Kidwell"/>
        <s v="Kight"/>
        <s v="Kilgen"/>
        <s v="Killingsworth"/>
        <s v="Killion"/>
        <s v="Kilpatrick"/>
        <s v="Kimball"/>
        <s v="Kimble"/>
        <s v="Kimmel"/>
        <s v="Kindrix"/>
        <s v="King"/>
        <s v="Kinlau"/>
        <s v="Kinney"/>
        <s v="Kirby"/>
        <s v="Kirkham"/>
        <s v="Kirklin"/>
        <s v="Kirkpatrick"/>
        <s v="Kirsch"/>
        <s v="Kistner"/>
        <s v="Kline"/>
        <s v="Knafla"/>
        <s v="Knight"/>
        <s v="Knighten"/>
        <s v="Knoten"/>
        <s v="Knowles"/>
        <s v="Koneaux"/>
        <s v="Koppe"/>
        <s v="Korndorffer"/>
        <s v="Koskie"/>
        <s v="Kotrlik"/>
        <s v="Kraemer"/>
        <s v="Kratzer"/>
        <s v="Krauss"/>
        <s v="Kreps"/>
        <s v="Kroll"/>
        <s v="Krygowski"/>
        <s v="Kuba"/>
        <s v="Kunicki"/>
        <s v="Kuylen"/>
        <s v="Kvylen"/>
        <s v="LaBatt"/>
        <s v="LaBauve"/>
        <s v="LaBeau"/>
        <s v="Lablanc"/>
        <s v="Laborde"/>
        <s v="Lacen"/>
        <s v="LaCoste"/>
        <s v="Lacour"/>
        <s v="LaCroix"/>
        <s v="Ladatto"/>
        <s v="Ladner"/>
        <s v="LaFleur"/>
        <s v="Lagarde"/>
        <s v="Laiche"/>
        <s v="Laird"/>
        <s v="Lampkin"/>
        <s v="LanclosMeche"/>
        <s v="Lancon"/>
        <s v="Landreneau"/>
        <s v="Landrum"/>
        <s v="Landry"/>
        <s v="Lang"/>
        <s v="Langley"/>
        <s v="Langton"/>
        <s v="Lantrip"/>
        <s v="Lapeyrouse"/>
        <s v="Lapeze"/>
        <s v="Larroque"/>
        <s v="Larson"/>
        <s v="Lary"/>
        <s v="Lasseigne"/>
        <s v="Latiolais"/>
        <s v="Latta"/>
        <s v="Laughlin"/>
        <s v="Lavergne"/>
        <s v="Lavigne"/>
        <s v="Lawrence"/>
        <s v="Layman"/>
        <s v="Lea"/>
        <s v="Lear"/>
        <s v="Learson"/>
        <s v="LeBaron"/>
        <s v="Lebeuf"/>
        <s v="LeBlanc"/>
        <s v="LeBleu"/>
        <s v="Lecoq"/>
        <s v="Ledbetter"/>
        <s v="Ledo"/>
        <s v="LeDoux"/>
        <s v="LeDuff"/>
        <s v="Lee"/>
        <s v="Legaix"/>
        <s v="Lege"/>
        <s v="Lege'"/>
        <s v="Leger"/>
        <s v="Legleu"/>
        <s v="Legnon"/>
        <s v="Leidinger"/>
        <s v="Leiser"/>
        <s v="Lejeune"/>
        <s v="Lemoine"/>
        <s v="Lenderman"/>
        <s v="Leonard"/>
        <s v="Leonards"/>
        <s v="Leonhardt"/>
        <s v="Leonick"/>
        <s v="Letort-Durnin"/>
        <s v="Levasser"/>
        <s v="Levingston"/>
        <s v="Levron"/>
        <s v="Levy"/>
        <s v="Lewis"/>
        <s v="Lighfoot"/>
        <s v="Liles"/>
        <s v="Linam"/>
        <s v="Lind"/>
        <s v="Lindegren"/>
        <s v="Linder"/>
        <s v="Lindley"/>
        <s v="Lindsey"/>
        <s v="Liner"/>
        <s v="Lineske"/>
        <s v="Linton"/>
        <s v="Linzy"/>
        <s v="Littient"/>
        <s v="Little"/>
        <s v="Lloyd"/>
        <s v="Lobbs"/>
        <s v="Lockwood"/>
        <s v="Lofton"/>
        <s v="Loht"/>
        <s v="London"/>
        <s v="Long"/>
        <s v="Lonkowski"/>
        <s v="Lorio"/>
        <s v="Lormand"/>
        <s v="Loschen"/>
        <s v="Lott"/>
        <s v="Lougue"/>
        <s v="Louis"/>
        <s v="Loupe"/>
        <s v="Lousteau"/>
        <s v="Louvier"/>
        <s v="Louvierre"/>
        <s v="Love"/>
        <s v="Lovejoy"/>
        <s v="Loving"/>
        <s v="Lovisa"/>
        <s v="Lowery"/>
        <s v="Lown"/>
        <s v="Lowring"/>
        <s v="Luby"/>
        <s v="Lucas"/>
        <s v="Lumbard"/>
        <s v="Lund"/>
        <s v="Luquette"/>
        <s v="Lusk"/>
        <s v="Lyles"/>
        <s v="Lynam"/>
        <s v="Mack"/>
        <s v="Mackey"/>
        <s v="Magee"/>
        <s v="Maggio"/>
        <s v="Mahon"/>
        <s v="Major"/>
        <s v="Malcolm"/>
        <s v="Malham"/>
        <s v="Malik"/>
        <s v="Mall"/>
        <s v="Malone"/>
        <s v="Maloyed"/>
        <s v="Malveaux"/>
        <s v="Mancuso"/>
        <s v="Mangin"/>
        <s v="Mann"/>
        <s v="Manno"/>
        <s v="Mansour"/>
        <s v="Manuel"/>
        <s v="Marange"/>
        <s v="Marcantel"/>
        <s v="Marceaux"/>
        <s v="Marchand"/>
        <s v="Marcus"/>
        <s v="Marelo"/>
        <s v="Marie"/>
        <s v="Marien"/>
        <s v="Marino"/>
        <s v="Marish"/>
        <s v="Markey"/>
        <s v="Marks"/>
        <s v="Marques"/>
        <s v="Marretta"/>
        <s v="Marshall"/>
        <s v="Martin"/>
        <s v="Martinez"/>
        <s v="Martino"/>
        <s v="Martrain"/>
        <s v="Mason"/>
        <s v="Massey"/>
        <s v="Massicot"/>
        <s v="Matherne"/>
        <s v="Mathewes"/>
        <s v="Mathews"/>
        <s v="Matise"/>
        <s v="Matte"/>
        <s v="Matthews"/>
        <s v="Maxey"/>
        <s v="Maxie"/>
        <s v="Maxwell"/>
        <s v="May"/>
        <s v="Mayeaux"/>
        <s v="Mayeux"/>
        <s v="Mays"/>
        <s v="McAfee"/>
        <s v="McAlister"/>
        <s v="McCain"/>
        <s v="McCall"/>
        <s v="McCallum"/>
        <s v="McCarthy"/>
        <s v="McCarthy-Lewis"/>
        <s v="McCartney"/>
        <s v="McCarty"/>
        <s v="McCattry"/>
        <s v="McClain"/>
        <s v="McClanahan"/>
        <s v="McClelland"/>
        <s v="McClinton"/>
        <s v="McCluskey"/>
        <s v="McCollough"/>
        <s v="McConnell"/>
        <s v="McCormic"/>
        <s v="McCormick"/>
        <s v="McCoy"/>
        <s v="McCraw"/>
        <s v="McCray"/>
        <s v="McCullough"/>
        <s v="McCurdy"/>
        <s v="McCutcheon"/>
        <s v="McDonald"/>
        <s v="McDougle"/>
        <s v="McDowell"/>
        <s v="McEacharn"/>
        <s v="McGafee"/>
        <s v="McGaha"/>
        <s v="McGee"/>
        <s v="McGill"/>
        <s v="McGilton"/>
        <s v="McGinity"/>
        <s v="McGinnis"/>
        <s v="McGough"/>
        <s v="McGrath"/>
        <s v="McGraw"/>
        <s v="McGrew"/>
        <s v="McGuffee"/>
        <s v="McGuire"/>
        <s v="McIntosh"/>
        <s v="McIntyre"/>
        <s v="McKay"/>
        <s v="McKee"/>
        <s v="McKendall"/>
        <s v="McKenna"/>
        <s v="McKenzie"/>
        <s v="McKey"/>
        <s v="McKibben"/>
        <s v="McKnight"/>
        <s v="McKoy"/>
        <s v="McLain"/>
        <s v="McLaughlin"/>
        <s v="McLeal"/>
        <s v="McLemore"/>
        <s v="McMahon"/>
        <s v="McManan"/>
        <s v="McManus"/>
        <s v="McMillan"/>
        <s v="McMillen"/>
        <s v="McMorris"/>
        <s v="McMullen"/>
        <s v="McNeely"/>
        <s v="McQueen"/>
        <s v="McRae"/>
        <s v="McVay"/>
        <s v="Meachem"/>
        <s v="Meadows"/>
        <s v="Meaux"/>
        <s v="Meche"/>
        <s v="Medlock"/>
        <s v="Meiske"/>
        <s v="Melerine"/>
        <s v="Melford"/>
        <s v="Melson"/>
        <s v="Menard"/>
        <s v="Mensah"/>
        <s v="Mercer"/>
        <s v="Merrells"/>
        <s v="Merrich"/>
        <s v="Meshell"/>
        <s v="Messina"/>
        <s v="Metoyer"/>
        <s v="Meunier"/>
        <s v="Meyer"/>
        <s v="Meyers"/>
        <s v="Michiels"/>
        <s v="Mickel"/>
        <s v="Midkiff"/>
        <s v="Mihaliak"/>
        <s v="Milazzo"/>
        <s v="Miley"/>
        <s v="Miller"/>
        <s v="Miller-Singleton"/>
        <s v="Mills"/>
        <s v="Milridge"/>
        <s v="Mims"/>
        <s v="Minnifield"/>
        <s v="Minor"/>
        <s v="Mirchi"/>
        <s v="Mire"/>
        <s v="Mitchell"/>
        <s v="Moak"/>
        <s v="Mobley"/>
        <s v="Mock"/>
        <s v="Moffett"/>
        <s v="Moji"/>
        <s v="Molliere"/>
        <s v="Monatte"/>
        <s v="Moncriffe"/>
        <s v="Monroe"/>
        <s v="Montemayor"/>
        <s v="Montgomery"/>
        <s v="Moon"/>
        <s v="Mooney"/>
        <s v="Moore"/>
        <s v="Mora"/>
        <s v="Morales"/>
        <s v="Moranga"/>
        <s v="Moreau"/>
        <s v="Morel"/>
        <s v="Moreno"/>
        <s v="Morgan"/>
        <s v="Morris"/>
        <s v="Morrow"/>
        <s v="Morton"/>
        <s v="Morvant"/>
        <s v="Moseley"/>
        <s v="Moses"/>
        <s v="Mosley"/>
        <s v="Moss"/>
        <s v="Mouledous"/>
        <s v="Mounledors"/>
        <s v="Mouton"/>
        <s v="Mull"/>
        <s v="Mumaugh"/>
        <s v="Munir"/>
        <s v="Murphy"/>
        <s v="Murray"/>
        <s v="Murry"/>
        <s v="Muuhollon"/>
        <s v="Muwwakkil"/>
        <s v="Myers"/>
        <s v="Myles"/>
        <s v="Naquin"/>
        <s v="Nash"/>
        <s v="Nastasia"/>
        <s v="Nathan"/>
        <s v="Navarre"/>
        <s v="Neal"/>
        <s v="Neck"/>
        <s v="Neland"/>
        <s v="Nelms"/>
        <s v="Nelson"/>
        <s v="Nessmith"/>
        <s v="Nevels"/>
        <s v="Newell"/>
        <s v="Newman"/>
        <s v="Newsom"/>
        <s v="Newsome"/>
        <s v="Neyland"/>
        <s v="Neylon"/>
        <s v="Nguyen"/>
        <s v="Nicholas"/>
        <s v="Nichols"/>
        <s v="Nissen"/>
        <s v="Nixon"/>
        <s v="Noble"/>
        <s v="Nobles"/>
        <s v="Nolan"/>
        <s v="Norman"/>
        <s v="Norris"/>
        <s v="North"/>
        <s v="Norton"/>
        <s v="Novo"/>
        <s v="Nugent"/>
        <s v="Nutter"/>
        <s v="Oakes"/>
        <s v="Oatis"/>
        <s v="O'Brien"/>
        <s v="Odom"/>
        <s v="Ohckag"/>
        <s v="O'Hern"/>
        <s v="Oliver"/>
        <s v="Olivier"/>
        <s v="Olson"/>
        <s v="Omdal"/>
        <s v="O'Neal"/>
        <s v="Opperman"/>
        <s v="Ordogne"/>
        <s v="Ortego"/>
        <s v="Ory"/>
        <s v="O'Shaughnessy"/>
        <s v="Osmer"/>
        <s v="Oswalt"/>
        <s v="Oubre"/>
        <s v="Oursler"/>
        <s v="Ourso"/>
        <s v="Outlaw"/>
        <s v="Outtey"/>
        <s v="Overlease"/>
        <s v="Owens"/>
        <s v="Owings"/>
        <s v="Paige"/>
        <s v="Palermo"/>
        <s v="Panepinto"/>
        <s v="Pape"/>
        <s v="Parham"/>
        <s v="Parish"/>
        <s v="Park"/>
        <s v="Parker"/>
        <s v="Parks"/>
        <s v="Parrino"/>
        <s v="Parsee"/>
        <s v="Pate"/>
        <s v="Patin"/>
        <s v="Patten"/>
        <s v="Paul"/>
        <s v="Pauley"/>
        <s v="Paulk"/>
        <s v="Peak"/>
        <s v="Pearce"/>
        <s v="Pearley"/>
        <s v="Pearson"/>
        <s v="Pegues"/>
        <s v="Peltier"/>
        <s v="Pelton"/>
        <s v="Penn"/>
        <s v="Pentes"/>
        <s v="Penton"/>
        <s v="Peoples"/>
        <s v="Pepitone"/>
        <s v="Percle"/>
        <s v="Perez"/>
        <s v="Perkins"/>
        <s v="Perrault"/>
        <s v="Perret"/>
        <s v="Perrileux"/>
        <s v="Perrin"/>
        <s v="Perry"/>
        <s v="Perry-Rankins"/>
        <s v="Person"/>
        <s v="Pesson"/>
        <s v="Peters"/>
        <s v="Peterson"/>
        <s v="Petite Allen"/>
        <s v="Petterway"/>
        <s v="Pevy"/>
        <s v="Peyton"/>
        <s v="Pezant"/>
        <s v="Pham"/>
        <s v="Phelps"/>
        <s v="Phillips"/>
        <s v="Pichon"/>
        <s v="Pickard"/>
        <s v="Pickens"/>
        <s v="Picou"/>
        <s v="Pierce"/>
        <s v="Pimlott"/>
        <s v="Pines"/>
        <s v="Pinkney"/>
        <s v="Pinnell-Alison"/>
        <s v="Pipes"/>
        <s v="Pitre"/>
        <s v="Pizzalato"/>
        <s v="Plummer"/>
        <s v="Poche"/>
        <s v="Poche'"/>
        <s v="Poe"/>
        <s v="Pogue"/>
        <s v="Poirrier"/>
        <s v="Politz"/>
        <s v="Polk"/>
        <s v="Pollage-Toups"/>
        <s v="Pollard"/>
        <s v="Pons"/>
        <s v="Poole"/>
        <s v="Popadoupolous"/>
        <s v="Porter"/>
        <s v="Posey"/>
        <s v="Poskey"/>
        <s v="Poss"/>
        <s v="Postel"/>
        <s v="Poullard"/>
        <s v="Pourciau"/>
        <s v="Pousson"/>
        <s v="Powe"/>
        <s v="Powell"/>
        <s v="Praeturius"/>
        <s v="Prejean"/>
        <s v="Preziosi"/>
        <s v="Price"/>
        <s v="Prichard"/>
        <s v="Pritchard"/>
        <s v="Prosperie"/>
        <s v="Prowse"/>
        <s v="Pruitt"/>
        <s v="Pryer"/>
        <s v="Pryor"/>
        <s v="Purpera"/>
        <s v="Pursell"/>
        <s v="Pusatoi"/>
        <s v="Pylant"/>
        <s v="Qualls"/>
        <s v="Quebedeaux"/>
        <s v="Queen"/>
        <s v="Quinn"/>
        <s v="R."/>
        <s v="Rabalais"/>
        <s v="Racca"/>
        <s v="Rachal"/>
        <s v="Ragan"/>
        <s v="Rainey"/>
        <s v="Raley"/>
        <s v="Ramer"/>
        <s v="Ramey"/>
        <s v="Ramirez"/>
        <s v="Ramsey"/>
        <s v="Randall"/>
        <s v="Randell"/>
        <s v="Randle"/>
        <s v="Rando"/>
        <s v="Rankin"/>
        <s v="Ransome"/>
        <s v="Rawls"/>
        <s v="Ray"/>
        <s v="Rayburn"/>
        <s v="Reagan"/>
        <s v="Redden"/>
        <s v="Reddick"/>
        <s v="Reed"/>
        <s v="Reed "/>
        <s v="Reedy"/>
        <s v="Reese"/>
        <s v="Reeves"/>
        <s v="Regan"/>
        <s v="Reich"/>
        <s v="Rein"/>
        <s v="Reiprecht"/>
        <s v="Remondet"/>
        <s v="Reno"/>
        <s v="Reulet"/>
        <s v="Revels"/>
        <s v="Revere"/>
        <s v="Reynolds"/>
        <s v="Rhame"/>
        <s v="Rheams"/>
        <s v="Rhodes"/>
        <s v="Rials"/>
        <s v="Ricard"/>
        <s v="Rice"/>
        <s v="Richard"/>
        <s v="Richardson"/>
        <s v="Richard­Wilks"/>
        <s v="Richie"/>
        <s v="Rideaux"/>
        <s v="Rider"/>
        <s v="Ridings"/>
        <s v="Rieger"/>
        <s v="Rigdon"/>
        <s v="Rinehart"/>
        <s v="Ringo"/>
        <s v="Riser"/>
        <s v="Rist"/>
        <s v="Ritchie"/>
        <s v="Rivers"/>
        <s v="Riviere"/>
        <s v="Roberson"/>
        <s v="Robert"/>
        <s v="Roberts"/>
        <s v="Robertson"/>
        <s v="Robins"/>
        <s v="Robinson"/>
        <s v="Robinson­Green"/>
        <s v="Robison"/>
        <s v="Rodgers"/>
        <s v="Rodrigue"/>
        <s v="Rodriguez"/>
        <s v="Rogers"/>
        <s v="Rohlinger"/>
        <s v="Roland"/>
        <s v="Rollins Dupre"/>
        <s v="Rollo"/>
        <s v="Roman"/>
        <s v="Rome"/>
        <s v="Romein"/>
        <s v="Romero"/>
        <s v="Ronsonet"/>
        <s v="Rosalin"/>
        <s v="Roscoe"/>
        <s v="Rosier"/>
        <s v="Ross"/>
        <s v="Roubique"/>
        <s v="Rouly"/>
        <s v="Roussel"/>
        <s v="Rouzan"/>
        <s v="Rowe "/>
        <s v="Rowell"/>
        <s v="Rowinsky"/>
        <s v="Rowland"/>
        <s v="Roy"/>
        <s v="Roye"/>
        <s v="Royer"/>
        <s v="Rozo"/>
        <s v="Rudesill"/>
        <s v="Ruiz"/>
        <s v="Rumfola"/>
        <s v="Rundell"/>
        <s v="Rush"/>
        <s v="Rushing"/>
        <s v="Russ"/>
        <s v="Russell"/>
        <s v="Russo"/>
        <s v="Russum"/>
        <s v="Ryland"/>
        <s v="Sabo"/>
        <s v="Sage"/>
        <s v="Saik"/>
        <s v="Salpietra"/>
        <s v="Salyers"/>
        <s v="Sam"/>
        <s v="Samuel "/>
        <s v="Samuels"/>
        <s v="Sanchell"/>
        <s v="Sanderlin"/>
        <s v="Sanders"/>
        <s v="Sanson"/>
        <s v="Santangelo"/>
        <s v="Santiny"/>
        <s v="Sapp"/>
        <s v="Sarpy"/>
        <s v="Saucier"/>
        <s v="Saulny"/>
        <s v="Saunders"/>
        <s v="Savage"/>
        <s v="Savell"/>
        <s v="Savoie"/>
        <s v="Savoy"/>
        <s v="Sawyer"/>
        <s v="Scallan"/>
        <s v="Scarborough"/>
        <s v="Scaturro"/>
        <s v="Schexnayder"/>
        <s v="Schexnayder-Chatelain"/>
        <s v="Schexnider"/>
        <s v="Schexsnayder"/>
        <s v="Schilling"/>
        <s v="Schleben"/>
        <s v="Schleis"/>
        <s v="Schleisman"/>
        <s v="Schmaltz"/>
        <s v="Schneider"/>
        <s v="Schober"/>
        <s v="Schoenfelder"/>
        <s v="Schof"/>
        <s v="Schuetz"/>
        <s v="Schwartzenburg"/>
        <s v="Scinbu"/>
        <s v="Scott"/>
        <s v="Seals"/>
        <s v="Sebatier"/>
        <s v="Seekins"/>
        <s v="Selders"/>
        <s v="Sellers"/>
        <s v="Senn"/>
        <s v="Sentino"/>
        <s v="Sepalnado"/>
        <s v="Sepulvado"/>
        <s v="Serrette"/>
        <s v="Serverio"/>
        <s v="Sewell"/>
        <s v="Seyfried"/>
        <s v="Shaffer"/>
        <s v="Shaffett"/>
        <s v="Shahi"/>
        <s v="Shamis"/>
        <s v="Shanks"/>
        <s v="Shanley"/>
        <s v="Sharp"/>
        <s v="Sharpe"/>
        <s v="Shavor"/>
        <s v="Shaw"/>
        <s v="Sheffie"/>
        <s v="Shepherd"/>
        <s v="Sherman"/>
        <s v="Shoemaker"/>
        <s v="Shoenfelt"/>
        <s v="Shorts"/>
        <s v="Shows"/>
        <s v="Shugart"/>
        <s v="Siach"/>
        <s v="Sibley"/>
        <s v="Silverstein"/>
        <s v="Simeon"/>
        <s v="Simien"/>
        <s v="Simion"/>
        <s v="Simm"/>
        <s v="Simmons"/>
        <s v="Simms"/>
        <s v="Simon"/>
        <s v="Simoneaux"/>
        <s v="Simonson"/>
        <s v="Simpson"/>
        <s v="Sims"/>
        <s v="Singh"/>
        <s v="Singleton"/>
        <s v="Sivori"/>
        <s v="Skipper"/>
        <s v="Slater"/>
        <s v="Slats"/>
        <s v="Slaughter"/>
        <s v="Slayton"/>
        <s v="Sledge"/>
        <s v="Sloper"/>
        <s v="Small"/>
        <s v="Smart"/>
        <s v="Smedley"/>
        <s v="Smiley"/>
        <s v="Smith"/>
        <s v="Smothers"/>
        <s v="Snider"/>
        <s v="Snowden"/>
        <s v="Snyder"/>
        <s v="Soileau"/>
        <s v="Soley"/>
        <s v="Solomon"/>
        <s v="Soniat"/>
        <s v="Sonier"/>
        <s v="Sonnier"/>
        <s v="Sons"/>
        <s v="Spade"/>
        <s v="Spaulding"/>
        <s v="Spears"/>
        <s v="Speegle"/>
        <s v="Speir"/>
        <s v="Spetsiotis"/>
        <s v="Speyrer"/>
        <s v="Spillers"/>
        <s v="Spillman"/>
        <s v="Spinosa"/>
        <s v="Sproull"/>
        <s v="Spurlock"/>
        <s v="Square"/>
        <s v="St Pierre"/>
        <s v="Stadler"/>
        <s v="Stampley"/>
        <s v="Stanley"/>
        <s v="Stante"/>
        <s v="Stark"/>
        <s v="Starkey"/>
        <s v="Stehula"/>
        <s v="Steinback"/>
        <s v="Steinbeck"/>
        <s v="Steiner"/>
        <s v="Stelly"/>
        <s v="Stephens"/>
        <s v="Stephenson"/>
        <s v="Stevens"/>
        <s v="Stevenson"/>
        <s v="Stevenson-Lott"/>
        <s v="Steward"/>
        <s v="Stewart"/>
        <s v="Stoker"/>
        <s v="Stokes"/>
        <s v="Stover"/>
        <s v="Strange"/>
        <s v="Strickland"/>
        <s v="Strong-Ward"/>
        <s v="Strother"/>
        <s v="Stroud"/>
        <s v="Stuart"/>
        <s v="Stutes"/>
        <s v="Suire"/>
        <s v="Sullen"/>
        <s v="Sulsa"/>
        <s v="Sumrall"/>
        <s v="Sutton"/>
        <s v="Swan "/>
        <s v="Swanson"/>
        <s v="Swearengin"/>
        <s v="Sweat"/>
        <s v="Sweeney"/>
        <s v="Switzer"/>
        <s v="Sykes"/>
        <s v="Sylvester"/>
        <s v="Sylvien"/>
        <s v="Tabor"/>
        <s v="Talbert"/>
        <s v="Tallaksen"/>
        <s v="Talley"/>
        <s v="Tanner"/>
        <s v="Tapo"/>
        <s v="Taranto"/>
        <s v="Tassin"/>
        <s v="Tate"/>
        <s v="Tauzin"/>
        <s v="Taylor"/>
        <s v="Tecla"/>
        <s v="Terranova"/>
        <s v="Terro"/>
        <s v="Tettleton"/>
        <s v="Tevis"/>
        <s v="Theard"/>
        <s v="Theodore"/>
        <s v="Theriot"/>
        <s v="Thibaut"/>
        <s v="Thibeaux"/>
        <s v="Thibodaux"/>
        <s v="Thibodeaux"/>
        <s v="Thomas"/>
        <s v="Thomasee"/>
        <s v="Thomassie"/>
        <s v="Thompson"/>
        <s v="Thorman"/>
        <s v="Thornton"/>
        <s v="Thurman"/>
        <s v="Till"/>
        <s v="Tillery"/>
        <s v="Tilley"/>
        <s v="Timmons"/>
        <s v="Titus"/>
        <s v="Todd"/>
        <s v="Toliver"/>
        <s v="Tolliver"/>
        <s v="Toney"/>
        <s v="Torrance"/>
        <s v="Torres"/>
        <s v="Torry"/>
        <s v="Toups"/>
        <s v="Town "/>
        <s v="Townsend"/>
        <s v="Trahan"/>
        <s v="Trail"/>
        <s v="Traina"/>
        <s v="Traylor"/>
        <s v="Troha"/>
        <s v="Trosclair"/>
        <s v="Trotter"/>
        <s v="Troutman"/>
        <s v="Tubbs"/>
        <s v="Tucker"/>
        <s v="Tulli"/>
        <s v="Turley"/>
        <s v="Turner"/>
        <s v="Tusa"/>
        <s v="Tycer"/>
        <s v="Tyson"/>
        <s v="Ullrich"/>
        <s v="Upshaw"/>
        <s v="Usey"/>
        <s v="Valdary"/>
        <s v="Valentine"/>
        <s v="Valleny"/>
        <s v="Vallery"/>
        <s v="Valliere"/>
        <s v="Van Velsen"/>
        <s v="Vance"/>
        <s v="Vandevelde"/>
        <s v="Varnell"/>
        <s v="Vaska"/>
        <s v="Vaugh"/>
        <s v="Vaughan"/>
        <s v="Vaughn"/>
        <s v="Vaught"/>
        <s v="Veal"/>
        <s v="Veazey"/>
        <s v="Venable"/>
        <s v="Vendevelde"/>
        <s v="Vercher"/>
        <s v="Verhoef"/>
        <s v="Verhoof"/>
        <s v="Verret"/>
        <s v="Verrett"/>
        <s v="Vets"/>
        <s v="Vicar"/>
        <s v="Vicknair"/>
        <s v="Vickry"/>
        <s v="Vicksbrown"/>
        <s v="Victorian "/>
        <s v="Victoriano"/>
        <s v="Vidrine"/>
        <s v="Vige"/>
        <s v="Villeneuve"/>
        <s v="Vincent"/>
        <s v="Vitrano"/>
        <s v="Volante"/>
        <s v="Volpi"/>
        <s v="Vroon"/>
        <s v="Vu"/>
        <s v="Waguespack"/>
        <s v="Wainwright"/>
        <s v="Waldon"/>
        <s v="Waldron"/>
        <s v="Walker"/>
        <s v="Wall"/>
        <s v="Wallace"/>
        <s v="Wallis"/>
        <s v="Walpool"/>
        <s v="Walter"/>
        <s v="Walters"/>
        <s v="Waltman"/>
        <s v="Ward"/>
        <s v="Warden"/>
        <s v="Wardon"/>
        <s v="Warren"/>
        <s v="Warziniack"/>
        <s v="Wascom"/>
        <s v="Washam"/>
        <s v="Washington"/>
        <s v="Waters"/>
        <s v="Watkins"/>
        <s v="Watson"/>
        <s v="Wayda"/>
        <s v="Webb"/>
        <s v="Weber"/>
        <s v="Weidner"/>
        <s v="Weimer"/>
        <s v="Welch"/>
        <s v="Wellman"/>
        <s v="Wells"/>
        <s v="Welter"/>
        <s v="Wenger"/>
        <s v="Wentz"/>
        <s v="Wesby"/>
        <s v="Wesley"/>
        <s v="West"/>
        <s v="Westereng"/>
        <s v="Westley"/>
        <s v="Westmoreland"/>
        <s v="Wheat"/>
        <s v="Wheeler"/>
        <s v="Wheelis"/>
        <s v="Whigham"/>
        <s v="Whitaker"/>
        <s v="White"/>
        <s v="Whitehead"/>
        <s v="Whiten"/>
        <s v="Whitley"/>
        <s v="Whittington"/>
        <s v="Wiford"/>
        <s v="Wiggins"/>
        <s v="Wilcox"/>
        <s v="Wiley"/>
        <s v="Wilken"/>
        <s v="Wilkerson"/>
        <s v="Wilkins"/>
        <s v="Wilkinson"/>
        <s v="Williams"/>
        <s v="Williamson"/>
        <s v="Williams-Webster"/>
        <s v="Willis"/>
        <s v="Wilridge"/>
        <s v="Wilsford"/>
        <s v="Wilson"/>
        <s v="Wiltz"/>
        <s v="Wimberley"/>
        <s v="Wimberly"/>
        <s v="Windecker"/>
        <s v="Winfrey"/>
        <s v="Wing"/>
        <s v="Wininger"/>
        <s v="Winn "/>
        <s v="Winnfield"/>
        <s v="Wintjen"/>
        <s v="Wise"/>
        <s v="Wittorf"/>
        <s v="Wolfe"/>
        <s v="Wolford"/>
        <s v="Woods"/>
        <s v="Woods-Arnaud"/>
        <s v="Woodson"/>
        <s v="Woodworth"/>
        <s v="Woolam"/>
        <s v="Wooten"/>
        <s v="Worley"/>
        <s v="Wortham"/>
        <s v="Worthington"/>
        <s v="Wray"/>
        <s v="Wright"/>
        <s v="Wu"/>
        <s v="Wunstell"/>
        <s v="Wyatt"/>
        <s v="Wyre"/>
        <s v="Yandle"/>
        <s v="Yelm"/>
        <s v="Yokum"/>
        <s v="York"/>
        <s v="Young"/>
        <s v="Zachary"/>
        <s v="Zachery"/>
        <s v="Zaunbrecher"/>
        <s v="Zeno"/>
        <s v="Zhou"/>
        <s v="Zimmerman"/>
        <s v="Zumwalt"/>
        <m/>
      </sharedItems>
    </cacheField>
    <cacheField name="EMPLOYEE FIRST NAME" numFmtId="0">
      <sharedItems containsBlank="1"/>
    </cacheField>
    <cacheField name="EMPLOYEE MIDDLE NAME" numFmtId="0">
      <sharedItems containsBlank="1"/>
    </cacheField>
    <cacheField name="EMPLOYEE OTHER NAME" numFmtId="0">
      <sharedItems containsBlank="1"/>
    </cacheField>
    <cacheField name="LOSS PREVENTION PROGRAM TRAINING DATE" numFmtId="164">
      <sharedItems containsDate="1" containsBlank="1" containsMixedTypes="1" minDate="2010-09-16T00:00:00" maxDate="2022-08-11T00:00:00" count="179">
        <m/>
        <d v="2011-08-17T00:00:00"/>
        <d v="2012-04-10T00:00:00"/>
        <d v="2013-03-12T00:00:00"/>
        <d v="2021-06-09T00:00:00"/>
        <d v="2017-05-10T00:00:00"/>
        <d v="2014-05-06T00:00:00"/>
        <d v="2022-03-14T00:00:00"/>
        <d v="2017-09-11T00:00:00"/>
        <d v="2021-03-01T00:00:00"/>
        <d v="2018-06-26T00:00:00"/>
        <d v="2019-06-26T00:00:00"/>
        <d v="2017-07-13T00:00:00"/>
        <d v="2017-11-08T00:00:00"/>
        <d v="2013-09-18T00:00:00"/>
        <d v="2017-05-16T00:00:00"/>
        <d v="2021-12-20T00:00:00"/>
        <d v="2011-01-26T00:00:00"/>
        <d v="2013-03-26T00:00:00"/>
        <d v="2018-02-19T00:00:00"/>
        <d v="2018-07-12T00:00:00"/>
        <d v="2012-05-15T00:00:00"/>
        <d v="2012-05-01T00:00:00"/>
        <d v="2011-10-04T00:00:00"/>
        <d v="2013-03-18T00:00:00"/>
        <d v="2021-01-13T00:00:00"/>
        <d v="2018-06-05T00:00:00"/>
        <d v="2019-01-23T00:00:00"/>
        <d v="2021-06-22T00:00:00"/>
        <d v="2013-10-10T00:00:00"/>
        <d v="2015-06-16T00:00:00"/>
        <d v="2013-08-29T00:00:00"/>
        <d v="2015-01-13T00:00:00"/>
        <d v="2017-06-05T00:00:00"/>
        <d v="2014-06-03T00:00:00"/>
        <d v="2018-10-31T00:00:00"/>
        <d v="2012-07-10T00:00:00"/>
        <d v="2018-06-12T00:00:00"/>
        <d v="2017-04-18T00:00:00"/>
        <d v="2021-06-16T00:00:00"/>
        <d v="2016-01-06T00:00:00"/>
        <d v="2019-06-18T00:00:00"/>
        <d v="2017-02-16T00:00:00"/>
        <d v="2011-01-13T00:00:00"/>
        <d v="2019-10-16T00:00:00"/>
        <d v="2018-06-19T00:00:00"/>
        <d v="2015-04-14T00:00:00"/>
        <d v="2015-03-11T00:00:00"/>
        <d v="2012-10-24T00:00:00"/>
        <d v="2011-07-21T00:00:00"/>
        <d v="2017-04-11T00:00:00"/>
        <d v="2013-04-17T00:00:00"/>
        <d v="2011-06-14T00:00:00"/>
        <d v="2013-12-17T00:00:00"/>
        <d v="2021-05-25T00:00:00"/>
        <d v="2016-06-22T00:00:00"/>
        <d v="2016-10-25T00:00:00"/>
        <d v="2014-12-08T00:00:00"/>
        <d v="2021-06-02T00:00:00"/>
        <d v="2012-02-23T00:00:00"/>
        <d v="2016-06-14T00:00:00"/>
        <d v="2019-12-05T00:00:00"/>
        <d v="2014-09-04T00:00:00"/>
        <d v="2013-06-20T00:00:00"/>
        <d v="2019-03-27T00:00:00"/>
        <d v="2014-08-26T00:00:00"/>
        <d v="2011-02-22T00:00:00"/>
        <d v="2013-06-12T00:00:00"/>
        <d v="2015-04-08T00:00:00"/>
        <d v="2021-04-14T00:00:00"/>
        <d v="2019-05-29T00:00:00"/>
        <d v="2018-05-22T00:00:00"/>
        <d v="2013-03-07T00:00:00"/>
        <d v="2014-03-11T00:00:00"/>
        <d v="2014-06-25T00:00:00"/>
        <d v="2014-06-17T00:00:00"/>
        <d v="2012-05-22T00:00:00"/>
        <d v="2018-07-24T00:00:00"/>
        <d v="2022-05-24T00:00:00"/>
        <d v="2019-09-19T00:00:00"/>
        <d v="2011-04-19T00:00:00"/>
        <d v="2016-01-20T00:00:00"/>
        <d v="2019-06-04T00:00:00"/>
        <d v="2018-05-15T00:00:00"/>
        <d v="2011-01-12T00:00:00"/>
        <d v="2021-10-19T00:00:00"/>
        <d v="2011-06-15T00:00:00"/>
        <d v="2019-11-13T00:00:00"/>
        <d v="2021-08-10T00:00:00"/>
        <d v="2010-10-08T00:00:00"/>
        <d v="2010-09-16T00:00:00"/>
        <d v="2022-06-02T00:00:00"/>
        <d v="2017-10-09T00:00:00"/>
        <d v="2020-01-16T00:00:00"/>
        <d v="2015-03-24T00:00:00"/>
        <d v="2019-09-17T00:00:00"/>
        <d v="2016-06-28T00:00:00"/>
        <d v="2013-08-15T00:00:00"/>
        <d v="2010-10-28T00:00:00"/>
        <d v="2014-11-12T00:00:00"/>
        <d v="2013-09-16T00:00:00"/>
        <d v="2015-05-12T00:00:00"/>
        <d v="2020-06-30T00:00:00"/>
        <d v="2016-03-28T00:00:00"/>
        <d v="2021-04-28T00:00:00"/>
        <d v="2017-05-23T00:00:00"/>
        <d v="2010-09-30T00:00:00"/>
        <s v="LD"/>
        <d v="2021-05-26T00:00:00"/>
        <d v="2020-02-24T00:00:00"/>
        <d v="2019-02-20T00:00:00"/>
        <d v="2012-07-19T00:00:00"/>
        <d v="2013-11-05T00:00:00"/>
        <d v="2021-05-27T00:00:00"/>
        <d v="2021-05-18T00:00:00"/>
        <d v="2021-05-04T00:00:00"/>
        <d v="2017-03-07T00:00:00"/>
        <d v="2021-11-18T00:00:00"/>
        <d v="2021-05-19T00:00:00"/>
        <d v="2013-04-23T00:00:00"/>
        <d v="2014-12-09T00:00:00"/>
        <d v="2021-05-20T00:00:00"/>
        <d v="2012-09-28T00:00:00"/>
        <d v="2015-02-11T00:00:00"/>
        <d v="2022-07-18T00:00:00"/>
        <d v="2017-10-24T00:00:00"/>
        <d v="2022-06-14T00:00:00"/>
        <d v="2016-06-10T00:00:00"/>
        <d v="2018-11-20T00:00:00"/>
        <d v="2012-05-21T00:00:00"/>
        <d v="2021-04-09T00:00:00"/>
        <d v="2016-05-18T00:00:00"/>
        <d v="2021-02-23T00:00:00"/>
        <d v="2020-11-13T00:00:00"/>
        <d v="2019-12-17T00:00:00"/>
        <d v="2013-02-15T00:00:00"/>
        <d v="2014-03-26T00:00:00"/>
        <d v="2013-10-17T00:00:00"/>
        <d v="2018-05-30T00:00:00"/>
        <d v="2018-05-10T00:00:00"/>
        <d v="2022-06-22T00:00:00"/>
        <d v="2012-03-28T00:00:00"/>
        <d v="2018-12-11T00:00:00"/>
        <d v="2012-06-28T00:00:00"/>
        <d v="2018-04-17T00:00:00"/>
        <d v="2012-09-27T00:00:00"/>
        <d v="2012-06-19T00:00:00"/>
        <d v="2021-05-12T00:00:00"/>
        <d v="2012-04-27T00:00:00"/>
        <d v="2017-03-30T00:00:00"/>
        <d v="2011-01-10T00:00:00"/>
        <d v="2016-06-07T00:00:00"/>
        <d v="2011-03-18T00:00:00"/>
        <d v="2011-06-10T00:00:00"/>
        <d v="2014-09-25T00:00:00"/>
        <d v="2011-02-24T00:00:00"/>
        <d v="2019-02-19T00:00:00"/>
        <d v="2018-04-16T00:00:00"/>
        <d v="2018-05-21T00:00:00"/>
        <d v="2014-07-11T00:00:00"/>
        <d v="2014-06-24T00:00:00"/>
        <d v="2016-06-20T00:00:00"/>
        <d v="2011-04-06T00:00:00"/>
        <d v="2013-02-18T00:00:00"/>
        <d v="2017-12-04T00:00:00"/>
        <d v="2021-03-09T00:00:00"/>
        <d v="2020-09-29T00:00:00"/>
        <d v="2011-06-22T00:00:00"/>
        <d v="2016-07-12T00:00:00"/>
        <d v="2022-08-10T00:00:00"/>
        <s v=" "/>
        <d v="2015-06-02T00:00:00"/>
        <d v="2011-04-02T00:00:00"/>
        <d v="2017-12-12T00:00:00"/>
        <d v="2014-06-12T00:00:00"/>
        <d v="2013-12-16T00:00:00"/>
        <d v="2014-11-07T00:00:00"/>
        <d v="2011-02-09T00:00:00"/>
        <d v="2012-05-12T00:00:00"/>
      </sharedItems>
    </cacheField>
    <cacheField name="LOSS PREVENTION PROGRAM TRAINING EXPIRES" numFmtId="0">
      <sharedItems containsDate="1" containsBlank="1" containsMixedTypes="1" minDate="2015-09-16T00:00:00" maxDate="2027-08-11T00:00:00"/>
    </cacheField>
    <cacheField name="SUPERVISOR _x000a_RESPONSIBILITIES" numFmtId="164">
      <sharedItems containsDate="1" containsBlank="1" containsMixedTypes="1" minDate="2001-03-17T00:00:00" maxDate="2022-07-20T00:00:00" count="154">
        <m/>
        <d v="2011-02-15T00:00:00"/>
        <d v="2011-05-05T00:00:00"/>
        <d v="2018-05-21T00:00:00"/>
        <d v="2016-07-13T00:00:00"/>
        <d v="2016-03-07T00:00:00"/>
        <d v="2015-06-03T00:00:00"/>
        <d v="2004-10-26T00:00:00"/>
        <d v="2013-05-21T00:00:00"/>
        <d v="2021-03-29T00:00:00"/>
        <d v="2018-06-27T00:00:00"/>
        <d v="2014-11-12T00:00:00"/>
        <d v="2017-07-12T00:00:00"/>
        <d v="2021-12-21T00:00:00"/>
        <d v="2011-03-17T00:00:00"/>
        <d v="2016-11-09T00:00:00"/>
        <d v="2019-11-05T00:00:00"/>
        <d v="2018-08-06T00:00:00"/>
        <d v="2021-06-23T00:00:00"/>
        <d v="2013-08-29T00:00:00"/>
        <d v="2018-02-20T00:00:00"/>
        <d v="2021-05-26T00:00:00"/>
        <d v="2011-08-03T00:00:00"/>
        <d v="2018-11-01T00:00:00"/>
        <d v="2016-05-25T00:00:00"/>
        <d v="2016-06-10T00:00:00"/>
        <d v="2019-06-19T00:00:00"/>
        <d v="2017-04-26T00:00:00"/>
        <d v="2016-08-31T00:00:00"/>
        <d v="2017-09-08T00:00:00"/>
        <d v="2019-05-09T00:00:00"/>
        <d v="2018-06-20T00:00:00"/>
        <d v="2017-06-02T00:00:00"/>
        <d v="2012-09-24T00:00:00"/>
        <d v="2011-10-04T00:00:00"/>
        <d v="2019-03-28T00:00:00"/>
        <d v="2016-10-26T00:00:00"/>
        <d v="2012-06-20T00:00:00"/>
        <d v="2020-02-27T00:00:00"/>
        <d v="2013-12-17T00:00:00"/>
        <d v="2022-03-15T00:00:00"/>
        <d v="2021-06-03T00:00:00"/>
        <d v="2016-06-23T00:00:00"/>
        <d v="2019-10-17T00:00:00"/>
        <d v="2016-06-22T00:00:00"/>
        <d v="2017-05-17T00:00:00"/>
        <d v="2013-06-20T00:00:00"/>
        <d v="2013-01-15T00:00:00"/>
        <d v="2022-06-29T00:00:00"/>
        <d v="2021-04-15T00:00:00"/>
        <d v="2012-09-27T00:00:00"/>
        <d v="2018-11-26T00:00:00"/>
        <d v="2019-01-24T00:00:00"/>
        <d v="2014-03-11T00:00:00"/>
        <d v="2013-03-11T00:00:00"/>
        <d v="2022-06-22T00:00:00"/>
        <d v="2012-06-28T00:00:00"/>
        <d v="2014-06-25T00:00:00"/>
        <d v="2019-11-14T00:00:00"/>
        <d v="2017-10-24T00:00:00"/>
        <d v="2013-10-31T00:00:00"/>
        <d v="2019-06-05T00:00:00"/>
        <d v="2018-06-13T00:00:00"/>
        <d v="2019-01-17T00:00:00"/>
        <d v="2012-07-19T00:00:00"/>
        <d v="2021-10-26T00:00:00"/>
        <d v="2021-08-11T00:00:00"/>
        <d v="2010-10-08T00:00:00"/>
        <d v="2014-06-11T00:00:00"/>
        <d v="2021-06-17T00:00:00"/>
        <d v="2017-06-07T00:00:00"/>
        <d v="2021-06-08T00:00:00"/>
        <d v="2014-11-13T00:00:00"/>
        <d v="2020-02-05T00:00:00"/>
        <d v="2019-09-10T00:00:00"/>
        <d v="2022-06-23T00:00:00"/>
        <d v="2019-09-19T00:00:00"/>
        <d v="2017-11-09T00:00:00"/>
        <d v="2016-09-12T00:00:00"/>
        <d v="2016-03-21T00:00:00"/>
        <d v="2010-10-28T00:00:00"/>
        <d v="2020-07-08T00:00:00"/>
        <d v="2014-12-09T00:00:00"/>
        <d v="2022-04-12T00:00:00"/>
        <d v="2016-03-30T00:00:00"/>
        <d v="2022-05-25T00:00:00"/>
        <d v="2018-06-06T00:00:00"/>
        <d v="2017-05-25T00:00:00"/>
        <d v="2014-04-01T00:00:00"/>
        <d v="2021-02-18T00:00:00"/>
        <d v="2017-06-13T00:00:00"/>
        <d v="2021-05-25T00:00:00"/>
        <d v="2016-01-07T00:00:00"/>
        <d v="2021-02-25T00:00:00"/>
        <d v="2019-02-21T00:00:00"/>
        <d v="2019-06-27T00:00:00"/>
        <d v="2012-06-29T00:00:00"/>
        <d v="2021-05-24T00:00:00"/>
        <d v="2013-01-29T00:00:00"/>
        <d v="2021-03-24T00:00:00"/>
        <d v="2019-05-08T00:00:00"/>
        <d v="2012-04-13T00:00:00"/>
        <d v="2021-05-17T00:00:00"/>
        <d v="2016-05-13T00:00:00"/>
        <d v="2012-11-28T00:00:00"/>
        <d v="2016-02-22T00:00:00"/>
        <d v="2011-05-04T00:00:00"/>
        <d v="2022-07-19T00:00:00"/>
        <d v="2013-11-10T00:00:00"/>
        <d v="2015-05-28T00:00:00"/>
        <d v="2015-05-13T00:00:00"/>
        <d v="2019-12-18T00:00:00"/>
        <d v="2013-02-15T00:00:00"/>
        <d v="2012-02-03T00:00:00"/>
        <d v="2021-05-19T00:00:00"/>
        <d v="2014-01-02T00:00:00"/>
        <d v="2016-08-24T00:00:00"/>
        <d v="2015-05-15T00:00:00"/>
        <d v="2019-05-30T00:00:00"/>
        <d v="2022-06-19T00:00:00"/>
        <d v="2014-11-18T00:00:00"/>
        <d v="2015-04-21T00:00:00"/>
        <s v=" "/>
        <d v="2021-04-29T00:00:00"/>
        <d v="2016-10-04T00:00:00"/>
        <d v="2005-01-13T00:00:00"/>
        <d v="2012-07-31T00:00:00"/>
        <d v="2021-05-21T00:00:00"/>
        <d v="2018-12-12T00:00:00"/>
        <d v="2012-07-20T00:00:00"/>
        <d v="2021-05-20T00:00:00"/>
        <d v="2021-03-09T00:00:00"/>
        <d v="2014-07-24T00:00:00"/>
        <d v="2015-06-08T00:00:00"/>
        <d v="2022-06-02T00:00:00"/>
        <d v="2012-02-14T00:00:00"/>
        <d v="2021-06-15T00:00:00"/>
        <d v="2015-06-02T00:00:00"/>
        <d v="2013-02-08T00:00:00"/>
        <d v="2014-08-29T00:00:00"/>
        <d v="2021-02-26T00:00:00"/>
        <d v="2012-09-20T00:00:00"/>
        <d v="2001-03-17T00:00:00"/>
        <d v="2017-12-12T00:00:00"/>
        <d v="2013-01-24T00:00:00"/>
        <d v="2013-10-30T00:00:00"/>
        <d v="2014-06-12T00:00:00"/>
        <d v="2013-06-11T00:00:00"/>
        <d v="2014-12-22T00:00:00"/>
        <d v="2013-10-28T00:00:00"/>
        <d v="2013-12-16T00:00:00"/>
        <d v="2013-06-28T00:00:00"/>
        <d v="2014-06-10T00:00:00"/>
        <d v="2011-08-24T00:00:00"/>
      </sharedItems>
    </cacheField>
    <cacheField name="SAFETY_x000a_ MEETINGS" numFmtId="164">
      <sharedItems containsDate="1" containsBlank="1" containsMixedTypes="1" minDate="2008-01-30T00:00:00" maxDate="2022-07-20T00:00:00" count="154">
        <m/>
        <d v="2011-02-15T00:00:00"/>
        <d v="2011-05-04T00:00:00"/>
        <d v="2016-07-13T00:00:00"/>
        <d v="2016-03-07T00:00:00"/>
        <d v="2015-06-02T00:00:00"/>
        <d v="2008-01-30T00:00:00"/>
        <d v="2013-05-22T00:00:00"/>
        <d v="2021-03-29T00:00:00"/>
        <d v="2018-06-27T00:00:00"/>
        <d v="2014-11-12T00:00:00"/>
        <d v="2017-07-11T00:00:00"/>
        <d v="2018-06-19T00:00:00"/>
        <d v="2021-12-20T00:00:00"/>
        <d v="2011-03-16T00:00:00"/>
        <d v="2017-09-07T00:00:00"/>
        <d v="2018-08-06T00:00:00"/>
        <d v="2019-01-23T00:00:00"/>
        <d v="2021-06-22T00:00:00"/>
        <d v="2013-08-29T00:00:00"/>
        <d v="2018-02-20T00:00:00"/>
        <d v="2014-06-10T00:00:00"/>
        <d v="2021-05-25T00:00:00"/>
        <d v="2011-08-03T00:00:00"/>
        <d v="2018-11-01T00:00:00"/>
        <d v="2016-01-07T00:00:00"/>
        <d v="2016-06-10T00:00:00"/>
        <d v="2019-06-18T00:00:00"/>
        <d v="2017-04-25T00:00:00"/>
        <d v="2016-08-31T00:00:00"/>
        <d v="2017-06-01T00:00:00"/>
        <d v="2012-09-24T00:00:00"/>
        <d v="2019-03-28T00:00:00"/>
        <d v="2016-10-26T00:00:00"/>
        <d v="2018-06-26T00:00:00"/>
        <d v="2013-12-17T00:00:00"/>
        <d v="2022-03-15T00:00:00"/>
        <d v="2021-06-02T00:00:00"/>
        <d v="2016-06-23T00:00:00"/>
        <d v="2012-06-20T00:00:00"/>
        <d v="2019-10-17T00:00:00"/>
        <d v="2016-06-21T00:00:00"/>
        <d v="2018-06-12T00:00:00"/>
        <d v="2013-06-20T00:00:00"/>
        <d v="2013-01-15T00:00:00"/>
        <d v="2020-02-26T00:00:00"/>
        <d v="2021-04-15T00:00:00"/>
        <d v="2012-09-27T00:00:00"/>
        <d v="2014-03-11T00:00:00"/>
        <d v="2013-03-11T00:00:00"/>
        <d v="2022-06-21T00:00:00"/>
        <d v="2012-06-28T00:00:00"/>
        <d v="2014-06-25T00:00:00"/>
        <d v="2019-11-14T00:00:00"/>
        <d v="2017-10-24T00:00:00"/>
        <d v="2013-10-31T00:00:00"/>
        <d v="2019-06-05T00:00:00"/>
        <d v="2019-01-17T00:00:00"/>
        <d v="2012-07-19T00:00:00"/>
        <d v="2021-10-26T00:00:00"/>
        <d v="2021-08-10T00:00:00"/>
        <d v="2021-06-16T00:00:00"/>
        <d v="2021-06-08T00:00:00"/>
        <d v="2014-11-13T00:00:00"/>
        <d v="2019-09-17T00:00:00"/>
        <d v="2017-11-09T00:00:00"/>
        <d v="2016-09-12T00:00:00"/>
        <d v="2016-03-21T00:00:00"/>
        <d v="2010-10-28T00:00:00"/>
        <d v="2020-07-08T00:00:00"/>
        <d v="2020-02-04T00:00:00"/>
        <d v="2014-12-09T00:00:00"/>
        <d v="2016-03-30T00:00:00"/>
        <d v="2022-05-25T00:00:00"/>
        <d v="2018-06-06T00:00:00"/>
        <d v="2016-05-16T00:00:00"/>
        <d v="2014-04-01T00:00:00"/>
        <d v="2021-02-18T00:00:00"/>
        <d v="2016-05-24T00:00:00"/>
        <d v="2019-02-20T00:00:00"/>
        <d v="2019-06-27T00:00:00"/>
        <d v="2012-06-29T00:00:00"/>
        <d v="2021-05-24T00:00:00"/>
        <d v="2013-01-29T00:00:00"/>
        <d v="2019-05-07T00:00:00"/>
        <d v="2012-04-13T00:00:00"/>
        <d v="2021-05-17T00:00:00"/>
        <d v="2016-05-13T00:00:00"/>
        <d v="2012-11-28T00:00:00"/>
        <d v="2021-06-03T00:00:00"/>
        <d v="2016-02-22T00:00:00"/>
        <d v="2022-07-19T00:00:00"/>
        <d v="2017-06-12T00:00:00"/>
        <d v="2015-05-28T00:00:00"/>
        <d v="2022-06-23T00:00:00"/>
        <d v="2016-08-24T00:00:00"/>
        <d v="2022-06-28T00:00:00"/>
        <d v="2019-06-25T00:00:00"/>
        <d v="2019-12-18T00:00:00"/>
        <d v="2013-02-15T00:00:00"/>
        <d v="2012-02-03T00:00:00"/>
        <d v="2017-05-16T00:00:00"/>
        <d v="2018-06-20T00:00:00"/>
        <d v="2014-01-02T00:00:00"/>
        <d v="2018-11-20T00:00:00"/>
        <d v="2021-05-19T00:00:00"/>
        <d v="2015-05-12T00:00:00"/>
        <d v="2015-05-14T00:00:00"/>
        <d v="2017-05-24T00:00:00"/>
        <d v="2018-06-13T00:00:00"/>
        <d v="2021-02-26T00:00:00"/>
        <d v="2019-05-30T00:00:00"/>
        <d v="2018-01-30T00:00:00"/>
        <d v="2014-11-18T00:00:00"/>
        <d v="2013-11-10T00:00:00"/>
        <d v="2018-05-21T00:00:00"/>
        <d v="2012-06-19T00:00:00"/>
        <d v="2021-04-28T00:00:00"/>
        <d v="2016-10-04T00:00:00"/>
        <d v="2012-07-31T00:00:00"/>
        <d v="2021-05-21T00:00:00"/>
        <d v="2018-12-12T00:00:00"/>
        <d v="2012-07-20T00:00:00"/>
        <d v="2017-12-05T00:00:00"/>
        <d v="2022-04-12T00:00:00"/>
        <d v="2021-03-09T00:00:00"/>
        <d v="2014-07-24T00:00:00"/>
        <d v="2015-06-08T00:00:00"/>
        <d v="2022-06-02T00:00:00"/>
        <d v="2021-06-15T00:00:00"/>
        <d v="2012-02-14T00:00:00"/>
        <d v="2011-05-05T00:00:00"/>
        <d v="2015-05-15T00:00:00"/>
        <s v=" "/>
        <d v="2013-02-08T00:00:00"/>
        <d v="2014-08-29T00:00:00"/>
        <d v="2012-09-20T00:00:00"/>
        <d v="2017-12-12T00:00:00"/>
        <d v="2013-01-24T00:00:00"/>
        <s v="5/25/225"/>
        <d v="2013-10-30T00:00:00"/>
        <d v="2014-06-12T00:00:00"/>
        <d v="2011-03-06T00:00:00"/>
        <d v="2013-06-11T00:00:00"/>
        <d v="2014-12-22T00:00:00"/>
        <d v="2013-10-18T00:00:00"/>
        <d v="2013-12-16T00:00:00"/>
        <d v="2013-06-28T00:00:00"/>
        <s v=" 10/17/2019"/>
        <d v="2013-05-21T00:00:00"/>
        <d v="2017-01-10T00:00:00"/>
        <d v="2019-10-27T00:00:00"/>
        <d v="2011-08-24T00:00:00"/>
        <d v="2011-03-17T00:00:00"/>
      </sharedItems>
    </cacheField>
    <cacheField name="INSPECTIONS" numFmtId="164">
      <sharedItems containsDate="1" containsBlank="1" containsMixedTypes="1" minDate="2008-01-30T00:00:00" maxDate="2022-07-20T00:00:00" count="157">
        <m/>
        <d v="2011-02-15T00:00:00"/>
        <d v="2011-05-04T00:00:00"/>
        <d v="2016-07-13T00:00:00"/>
        <d v="2016-03-07T00:00:00"/>
        <d v="2022-06-30T00:00:00"/>
        <d v="2015-06-02T00:00:00"/>
        <d v="2008-01-30T00:00:00"/>
        <d v="2013-05-22T00:00:00"/>
        <d v="2021-03-29T00:00:00"/>
        <d v="2018-06-27T00:00:00"/>
        <d v="2014-11-12T00:00:00"/>
        <d v="2014-08-28T00:00:00"/>
        <d v="2017-07-11T00:00:00"/>
        <d v="2018-06-06T00:00:00"/>
        <d v="2021-12-21T00:00:00"/>
        <d v="2011-03-16T00:00:00"/>
        <d v="2017-09-07T00:00:00"/>
        <d v="2019-11-05T00:00:00"/>
        <d v="2018-08-06T00:00:00"/>
        <d v="2021-06-23T00:00:00"/>
        <d v="2013-08-29T00:00:00"/>
        <d v="2018-02-20T00:00:00"/>
        <d v="2014-06-10T00:00:00"/>
        <d v="2021-05-26T00:00:00"/>
        <d v="2011-08-03T00:00:00"/>
        <d v="2018-11-01T00:00:00"/>
        <d v="2017-06-01T00:00:00"/>
        <d v="2016-01-06T00:00:00"/>
        <d v="2016-06-10T00:00:00"/>
        <d v="2019-06-19T00:00:00"/>
        <d v="2017-04-25T00:00:00"/>
        <d v="2016-08-31T00:00:00"/>
        <d v="2018-06-19T00:00:00"/>
        <d v="2012-09-24T00:00:00"/>
        <d v="2019-03-28T00:00:00"/>
        <d v="2016-10-26T00:00:00"/>
        <d v="2018-06-26T00:00:00"/>
        <d v="2013-12-17T00:00:00"/>
        <d v="2022-03-15T00:00:00"/>
        <d v="2021-06-03T00:00:00"/>
        <d v="2016-06-23T00:00:00"/>
        <d v="2012-06-20T00:00:00"/>
        <d v="2019-10-17T00:00:00"/>
        <d v="2016-06-21T00:00:00"/>
        <d v="2018-06-12T00:00:00"/>
        <d v="2013-06-20T00:00:00"/>
        <d v="2013-01-15T00:00:00"/>
        <d v="2014-10-27T00:00:00"/>
        <d v="2022-06-28T00:00:00"/>
        <d v="2021-04-15T00:00:00"/>
        <d v="2012-09-27T00:00:00"/>
        <d v="2018-11-26T00:00:00"/>
        <d v="2019-01-24T00:00:00"/>
        <d v="2014-03-11T00:00:00"/>
        <d v="2013-03-11T00:00:00"/>
        <d v="2022-06-21T00:00:00"/>
        <d v="2012-06-28T00:00:00"/>
        <d v="2014-06-25T00:00:00"/>
        <d v="2019-11-14T00:00:00"/>
        <d v="2017-10-24T00:00:00"/>
        <d v="2013-10-31T00:00:00"/>
        <d v="2019-06-05T00:00:00"/>
        <d v="2020-02-26T00:00:00"/>
        <d v="2019-01-17T00:00:00"/>
        <d v="2012-07-19T00:00:00"/>
        <d v="2021-10-26T00:00:00"/>
        <d v="2021-08-11T00:00:00"/>
        <d v="2021-06-17T00:00:00"/>
        <d v="2021-06-08T00:00:00"/>
        <d v="2014-11-13T00:00:00"/>
        <d v="2019-09-19T00:00:00"/>
        <d v="2017-11-09T00:00:00"/>
        <d v="2016-09-12T00:00:00"/>
        <d v="2016-03-21T00:00:00"/>
        <d v="2010-10-28T00:00:00"/>
        <d v="2020-07-07T00:00:00"/>
        <d v="2020-02-04T00:00:00"/>
        <d v="2014-12-09T00:00:00"/>
        <d v="2022-04-12T00:00:00"/>
        <d v="2016-03-30T00:00:00"/>
        <d v="2022-05-25T00:00:00"/>
        <d v="2017-05-16T00:00:00"/>
        <d v="2014-04-01T00:00:00"/>
        <d v="2021-02-18T00:00:00"/>
        <d v="2021-05-25T00:00:00"/>
        <d v="2016-05-24T00:00:00"/>
        <d v="2019-02-21T00:00:00"/>
        <d v="2019-06-27T00:00:00"/>
        <d v="2012-06-29T00:00:00"/>
        <d v="2013-01-29T00:00:00"/>
        <d v="2019-05-07T00:00:00"/>
        <d v="2012-04-13T00:00:00"/>
        <d v="2021-05-17T00:00:00"/>
        <d v="2016-05-13T00:00:00"/>
        <d v="2012-11-28T00:00:00"/>
        <d v="2016-02-22T00:00:00"/>
        <d v="2022-07-19T00:00:00"/>
        <d v="2017-06-12T00:00:00"/>
        <d v="2015-05-28T00:00:00"/>
        <d v="2022-06-23T00:00:00"/>
        <d v="2017-06-06T00:00:00"/>
        <d v="2019-06-25T00:00:00"/>
        <d v="2019-12-18T00:00:00"/>
        <d v="2013-02-15T00:00:00"/>
        <d v="2012-02-03T00:00:00"/>
        <d v="2018-06-20T00:00:00"/>
        <d v="2014-01-02T00:00:00"/>
        <s v=" "/>
        <d v="2021-05-19T00:00:00"/>
        <d v="2015-05-12T00:00:00"/>
        <d v="2021-05-24T00:00:00"/>
        <d v="2015-05-14T00:00:00"/>
        <d v="2017-05-24T00:00:00"/>
        <d v="2018-06-13T00:00:00"/>
        <d v="2021-02-26T00:00:00"/>
        <d v="2019-05-30T00:00:00"/>
        <d v="2018-01-30T00:00:00"/>
        <d v="2014-11-18T00:00:00"/>
        <d v="2021-06-22T00:00:00"/>
        <d v="2015-04-21T00:00:00"/>
        <d v="2013-11-10T00:00:00"/>
        <d v="2018-05-21T00:00:00"/>
        <d v="2020-10-20T00:00:00"/>
        <d v="2016-10-04T00:00:00"/>
        <d v="2012-07-31T00:00:00"/>
        <d v="2021-05-21T00:00:00"/>
        <d v="2014-09-30T00:00:00"/>
        <d v="2018-12-12T00:00:00"/>
        <d v="2012-07-20T00:00:00"/>
        <d v="2021-05-20T00:00:00"/>
        <d v="2017-12-05T00:00:00"/>
        <d v="2021-03-09T00:00:00"/>
        <d v="2014-07-24T00:00:00"/>
        <d v="2015-06-08T00:00:00"/>
        <d v="2022-06-02T00:00:00"/>
        <d v="2021-06-15T00:00:00"/>
        <d v="2012-02-14T00:00:00"/>
        <d v="2011-05-05T00:00:00"/>
        <d v="2015-05-15T00:00:00"/>
        <d v="2013-02-08T00:00:00"/>
        <d v="2014-11-07T00:00:00"/>
        <d v="2014-08-29T00:00:00"/>
        <d v="2016-08-24T00:00:00"/>
        <d v="2012-09-20T00:00:00"/>
        <d v="2017-12-12T00:00:00"/>
        <d v="2013-01-24T00:00:00"/>
        <d v="2013-10-30T00:00:00"/>
        <d v="2014-06-12T00:00:00"/>
        <d v="2013-06-11T00:00:00"/>
        <d v="2014-12-22T00:00:00"/>
        <d v="2013-10-18T00:00:00"/>
        <d v="2013-12-16T00:00:00"/>
        <d v="2013-06-28T00:00:00"/>
        <d v="2013-05-21T00:00:00"/>
        <d v="2011-08-24T00:00:00"/>
        <d v="2011-03-17T00:00:00"/>
      </sharedItems>
    </cacheField>
    <cacheField name="INCIDENT ACCIDENT INVESTIGATION" numFmtId="164">
      <sharedItems containsDate="1" containsBlank="1" containsMixedTypes="1" minDate="2008-01-30T00:00:00" maxDate="2022-07-20T00:00:00" count="178">
        <m/>
        <d v="2011-02-15T00:00:00"/>
        <d v="2011-05-04T00:00:00"/>
        <d v="2015-04-13T00:00:00"/>
        <d v="2019-12-05T00:00:00"/>
        <d v="2018-05-21T00:00:00"/>
        <d v="2016-07-13T00:00:00"/>
        <d v="2016-03-07T00:00:00"/>
        <d v="2016-11-02T00:00:00"/>
        <d v="2018-06-19T00:00:00"/>
        <d v="2015-06-02T00:00:00"/>
        <d v="2017-05-24T00:00:00"/>
        <d v="2008-01-30T00:00:00"/>
        <d v="2013-05-22T00:00:00"/>
        <d v="2021-03-29T00:00:00"/>
        <d v="2018-06-27T00:00:00"/>
        <d v="2014-11-12T00:00:00"/>
        <d v="2017-07-11T00:00:00"/>
        <d v="2018-06-06T00:00:00"/>
        <d v="2021-12-21T00:00:00"/>
        <d v="2011-03-16T00:00:00"/>
        <d v="2021-03-12T00:00:00"/>
        <d v="2020-01-22T00:00:00"/>
        <d v="2019-11-05T00:00:00"/>
        <d v="2018-08-06T00:00:00"/>
        <d v="2018-10-31T00:00:00"/>
        <d v="2021-06-23T00:00:00"/>
        <d v="2014-09-18T00:00:00"/>
        <d v="2013-08-29T00:00:00"/>
        <d v="2018-02-20T00:00:00"/>
        <d v="2014-06-10T00:00:00"/>
        <d v="2017-09-07T00:00:00"/>
        <d v="2021-05-26T00:00:00"/>
        <d v="2017-06-06T00:00:00"/>
        <d v="2011-08-03T00:00:00"/>
        <d v="2018-11-01T00:00:00"/>
        <d v="2016-05-24T00:00:00"/>
        <d v="2016-06-10T00:00:00"/>
        <d v="2019-06-19T00:00:00"/>
        <d v="2017-04-25T00:00:00"/>
        <d v="2016-08-31T00:00:00"/>
        <d v="2018-07-25T00:00:00"/>
        <d v="2017-06-01T00:00:00"/>
        <d v="2012-09-24T00:00:00"/>
        <d v="2019-03-28T00:00:00"/>
        <d v="2016-10-26T00:00:00"/>
        <d v="2012-06-19T00:00:00"/>
        <d v="2018-06-26T00:00:00"/>
        <d v="2013-12-17T00:00:00"/>
        <d v="2022-03-15T00:00:00"/>
        <d v="2021-06-03T00:00:00"/>
        <d v="2019-10-17T00:00:00"/>
        <d v="2016-06-21T00:00:00"/>
        <d v="2013-06-20T00:00:00"/>
        <d v="2013-01-15T00:00:00"/>
        <d v="2022-06-28T00:00:00"/>
        <d v="2021-04-15T00:00:00"/>
        <d v="2019-04-10T00:00:00"/>
        <d v="2018-06-20T00:00:00"/>
        <d v="2012-09-27T00:00:00"/>
        <d v="2019-01-24T00:00:00"/>
        <d v="2019-04-02T00:00:00"/>
        <d v="2014-03-11T00:00:00"/>
        <d v="2013-03-11T00:00:00"/>
        <d v="2022-06-21T00:00:00"/>
        <d v="2012-06-28T00:00:00"/>
        <d v="2014-06-25T00:00:00"/>
        <d v="2019-11-14T00:00:00"/>
        <d v="2021-08-11T00:00:00"/>
        <d v="2013-10-31T00:00:00"/>
        <d v="2014-12-11T00:00:00"/>
        <d v="2011-07-21T00:00:00"/>
        <d v="2019-06-05T00:00:00"/>
        <d v="2018-06-12T00:00:00"/>
        <d v="2020-02-26T00:00:00"/>
        <d v="2019-01-17T00:00:00"/>
        <d v="2012-07-19T00:00:00"/>
        <d v="2021-10-26T00:00:00"/>
        <d v="2021-12-09T00:00:00"/>
        <d v="2019-09-19T00:00:00"/>
        <d v="2021-06-17T00:00:00"/>
        <d v="2021-06-08T00:00:00"/>
        <d v="2014-11-13T00:00:00"/>
        <d v="2019-09-10T00:00:00"/>
        <d v="2017-11-09T00:00:00"/>
        <d v="2012-04-10T00:00:00"/>
        <d v="2016-09-12T00:00:00"/>
        <d v="2016-03-21T00:00:00"/>
        <d v="2010-10-28T00:00:00"/>
        <d v="2020-07-07T00:00:00"/>
        <d v="2020-02-04T00:00:00"/>
        <d v="2014-12-09T00:00:00"/>
        <d v="2022-04-12T00:00:00"/>
        <d v="2016-03-30T00:00:00"/>
        <d v="2022-05-25T00:00:00"/>
        <d v="2017-05-16T00:00:00"/>
        <d v="2014-04-01T00:00:00"/>
        <d v="2021-02-18T00:00:00"/>
        <d v="2011-06-21T00:00:00"/>
        <d v="2021-05-25T00:00:00"/>
        <d v="2017-06-12T00:00:00"/>
        <d v="2021-02-25T00:00:00"/>
        <d v="2019-02-04T00:00:00"/>
        <d v="2018-11-26T00:00:00"/>
        <d v="2019-05-07T00:00:00"/>
        <d v="2019-02-21T00:00:00"/>
        <d v="2019-06-27T00:00:00"/>
        <d v="2012-06-29T00:00:00"/>
        <d v="2012-06-20T00:00:00"/>
        <d v="2021-05-24T00:00:00"/>
        <d v="2014-12-17T00:00:00"/>
        <d v="2013-01-29T00:00:00"/>
        <d v="2012-04-13T00:00:00"/>
        <d v="2016-01-07T00:00:00"/>
        <d v="2018-06-13T00:00:00"/>
        <d v="2021-05-17T00:00:00"/>
        <d v="2016-05-13T00:00:00"/>
        <d v="2012-11-28T00:00:00"/>
        <d v="2016-02-22T00:00:00"/>
        <d v="2022-07-19T00:00:00"/>
        <d v="2021-10-25T00:00:00"/>
        <d v="2015-05-28T00:00:00"/>
        <d v="2022-06-23T00:00:00"/>
        <s v=" 11/2/2016"/>
        <d v="2019-06-25T00:00:00"/>
        <d v="2019-12-18T00:00:00"/>
        <d v="2013-02-15T00:00:00"/>
        <d v="2012-02-03T00:00:00"/>
        <d v="2014-01-02T00:00:00"/>
        <d v="2015-05-12T00:00:00"/>
        <d v="2015-05-14T00:00:00"/>
        <d v="2016-06-23T00:00:00"/>
        <d v="2021-02-26T00:00:00"/>
        <d v="2019-05-30T00:00:00"/>
        <d v="2018-01-30T00:00:00"/>
        <d v="2018-04-16T00:00:00"/>
        <d v="2014-11-18T00:00:00"/>
        <d v="2015-04-21T00:00:00"/>
        <d v="2013-11-10T00:00:00"/>
        <d v="2021-04-29T00:00:00"/>
        <d v="2016-10-04T00:00:00"/>
        <d v="2021-05-12T00:00:00"/>
        <d v="2012-07-31T00:00:00"/>
        <d v="2021-05-20T00:00:00"/>
        <d v="2015-04-09T00:00:00"/>
        <d v="2018-12-12T00:00:00"/>
        <d v="2017-12-05T00:00:00"/>
        <d v="2021-03-09T00:00:00"/>
        <d v="2019-02-13T00:00:00"/>
        <d v="2014-07-24T00:00:00"/>
        <d v="2015-06-08T00:00:00"/>
        <d v="2022-06-02T00:00:00"/>
        <d v="2021-06-15T00:00:00"/>
        <d v="2012-02-14T00:00:00"/>
        <d v="2011-05-05T00:00:00"/>
        <d v="2015-05-15T00:00:00"/>
        <d v="2013-02-08T00:00:00"/>
        <d v="2014-11-07T00:00:00"/>
        <s v=" "/>
        <d v="2014-08-29T00:00:00"/>
        <d v="2014-01-15T00:00:00"/>
        <d v="2016-08-24T00:00:00"/>
        <d v="2017-03-30T00:00:00"/>
        <s v="2/26/2020A"/>
        <d v="2012-09-20T00:00:00"/>
        <d v="2017-12-12T00:00:00"/>
        <d v="2013-01-24T00:00:00"/>
        <d v="2013-10-30T00:00:00"/>
        <d v="2014-06-12T00:00:00"/>
        <d v="2013-06-11T00:00:00"/>
        <d v="2014-12-22T00:00:00"/>
        <d v="2013-10-18T00:00:00"/>
        <d v="2013-12-16T00:00:00"/>
        <d v="2013-06-28T00:00:00"/>
        <d v="2013-05-21T00:00:00"/>
        <d v="2021-05-19T00:00:00"/>
        <d v="2011-08-24T00:00:00"/>
        <d v="2011-03-17T00:00:00"/>
      </sharedItems>
    </cacheField>
    <cacheField name="JSA                        (IF APPLICABLE)" numFmtId="164">
      <sharedItems containsDate="1" containsBlank="1" containsMixedTypes="1" minDate="2008-01-30T00:00:00" maxDate="2022-07-01T00:00:00" count="112">
        <m/>
        <d v="2011-02-15T00:00:00"/>
        <d v="2015-04-13T00:00:00"/>
        <d v="2022-06-30T00:00:00"/>
        <d v="2008-01-30T00:00:00"/>
        <d v="2013-05-21T00:00:00"/>
        <d v="2021-03-29T00:00:00"/>
        <d v="2018-06-27T00:00:00"/>
        <d v="2014-11-12T00:00:00"/>
        <d v="2017-07-12T00:00:00"/>
        <d v="2018-06-06T00:00:00"/>
        <d v="2018-08-06T00:00:00"/>
        <d v="2013-08-29T00:00:00"/>
        <d v="2021-05-24T00:00:00"/>
        <d v="2011-08-03T00:00:00"/>
        <d v="2018-11-01T00:00:00"/>
        <d v="2016-06-10T00:00:00"/>
        <d v="2017-04-26T00:00:00"/>
        <d v="2017-09-08T00:00:00"/>
        <d v="2018-06-20T00:00:00"/>
        <d v="2017-06-02T00:00:00"/>
        <d v="2012-09-24T00:00:00"/>
        <d v="2019-03-28T00:00:00"/>
        <d v="2020-02-27T00:00:00"/>
        <d v="2013-12-17T00:00:00"/>
        <d v="2021-10-26T00:00:00"/>
        <d v="2020-04-28T00:00:00"/>
        <d v="2012-06-20T00:00:00"/>
        <d v="2019-10-17T00:00:00"/>
        <d v="2016-06-22T00:00:00"/>
        <d v="2011-03-16T00:00:00"/>
        <d v="2013-06-20T00:00:00"/>
        <d v="2013-01-15T00:00:00"/>
        <d v="2012-09-27T00:00:00"/>
        <d v="2014-03-11T00:00:00"/>
        <d v="2011-05-05T00:00:00"/>
        <d v="2013-03-11T00:00:00"/>
        <d v="2022-06-22T00:00:00"/>
        <d v="2012-06-28T00:00:00"/>
        <d v="2013-10-31T00:00:00"/>
        <d v="2019-06-05T00:00:00"/>
        <d v="2018-06-13T00:00:00"/>
        <d v="2012-07-19T00:00:00"/>
        <d v="2014-06-11T00:00:00"/>
        <d v="2021-06-08T00:00:00"/>
        <d v="2017-11-09T00:00:00"/>
        <d v="2010-10-28T00:00:00"/>
        <d v="2020-07-08T00:00:00"/>
        <d v="2014-12-09T00:00:00"/>
        <d v="2022-05-25T00:00:00"/>
        <d v="2017-05-17T00:00:00"/>
        <d v="2017-05-25T00:00:00"/>
        <d v="2018-02-20T00:00:00"/>
        <d v="2014-04-01T00:00:00"/>
        <d v="2021-02-18T00:00:00"/>
        <d v="2017-06-13T00:00:00"/>
        <d v="2021-05-25T00:00:00"/>
        <d v="2016-05-25T00:00:00"/>
        <d v="2019-06-27T00:00:00"/>
        <d v="2012-06-29T00:00:00"/>
        <d v="2014-01-15T00:00:00"/>
        <d v="2015-06-03T00:00:00"/>
        <d v="2013-01-29T00:00:00"/>
        <d v="2011-03-17T00:00:00"/>
        <d v="2012-04-13T00:00:00"/>
        <d v="2021-05-17T00:00:00"/>
        <d v="2016-05-13T00:00:00"/>
        <d v="2012-11-28T00:00:00"/>
        <d v="2019-09-17T00:00:00"/>
        <d v="2016-02-22T00:00:00"/>
        <d v="2013-11-10T00:00:00"/>
        <d v="2019-11-14T00:00:00"/>
        <d v="2015-05-28T00:00:00"/>
        <d v="2022-06-23T00:00:00"/>
        <d v="2015-05-13T00:00:00"/>
        <d v="2022-06-29T00:00:00"/>
        <d v="2019-12-18T00:00:00"/>
        <d v="2013-02-15T00:00:00"/>
        <d v="2012-02-03T00:00:00"/>
        <d v="2021-05-19T00:00:00"/>
        <d v="2014-01-02T00:00:00"/>
        <d v="2014-06-25T00:00:00"/>
        <d v="2021-04-15T00:00:00"/>
        <d v="2015-05-15T00:00:00"/>
        <d v="2019-05-30T00:00:00"/>
        <d v="2018-01-30T00:00:00"/>
        <d v="2019-10-27T00:00:00"/>
        <d v="2012-07-31T00:00:00"/>
        <d v="2019-05-08T00:00:00"/>
        <d v="2019-02-21T00:00:00"/>
        <d v="2021-05-21T00:00:00"/>
        <d v="2018-12-12T00:00:00"/>
        <d v="2021-03-09T00:00:00"/>
        <d v="2015-06-08T00:00:00"/>
        <d v="2022-06-02T00:00:00"/>
        <d v="2021-06-15T00:00:00"/>
        <d v="2012-02-14T00:00:00"/>
        <d v="2020-02-05T00:00:00"/>
        <d v="2013-05-22T00:00:00"/>
        <s v=" "/>
        <d v="2013-02-08T00:00:00"/>
        <d v="2021-02-26T00:00:00"/>
        <d v="2015-06-02T00:00:00"/>
        <d v="2012-09-20T00:00:00"/>
        <d v="2017-12-12T00:00:00"/>
        <d v="2013-01-24T00:00:00"/>
        <d v="2013-10-30T00:00:00"/>
        <d v="2014-06-12T00:00:00"/>
        <d v="2013-06-11T00:00:00"/>
        <d v="2013-10-18T00:00:00"/>
        <d v="2013-06-28T00:00:00"/>
        <d v="2011-08-24T00:00:00"/>
      </sharedItems>
    </cacheField>
    <cacheField name="DRUG FREE WORKPLACE" numFmtId="164">
      <sharedItems containsNonDate="0" containsDate="1" containsString="0" containsBlank="1" minDate="2011-03-17T00:00:00" maxDate="2012-11-03T00:00:00"/>
    </cacheField>
    <cacheField name="BBP              (HIGH RISK)" numFmtId="164">
      <sharedItems containsNonDate="0" containsDate="1" containsString="0" containsBlank="1" minDate="2015-04-23T00:00:00" maxDate="2016-05-07T00:00:00"/>
    </cacheField>
    <cacheField name="FORKLIFT TRAINING" numFmtId="164">
      <sharedItems containsDate="1" containsBlank="1" containsMixedTypes="1" minDate="2016-03-01T00:00:00" maxDate="2018-06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6">
  <r>
    <m/>
    <x v="0"/>
    <s v=" "/>
    <m/>
    <m/>
    <x v="0"/>
    <m/>
    <x v="0"/>
    <x v="0"/>
    <x v="0"/>
    <x v="0"/>
    <x v="0"/>
    <m/>
    <m/>
    <m/>
  </r>
  <r>
    <s v="OSP"/>
    <x v="1"/>
    <s v="Oriekezie"/>
    <m/>
    <m/>
    <x v="1"/>
    <d v="2016-08-17T00:00:00"/>
    <x v="0"/>
    <x v="0"/>
    <x v="0"/>
    <x v="0"/>
    <x v="0"/>
    <m/>
    <m/>
    <m/>
  </r>
  <r>
    <s v="DEQ"/>
    <x v="2"/>
    <s v="Mehdi"/>
    <m/>
    <m/>
    <x v="0"/>
    <m/>
    <x v="1"/>
    <x v="1"/>
    <x v="1"/>
    <x v="1"/>
    <x v="1"/>
    <m/>
    <m/>
    <m/>
  </r>
  <r>
    <s v="LOAF"/>
    <x v="3"/>
    <s v="Faye"/>
    <s v="S"/>
    <m/>
    <x v="2"/>
    <d v="2017-04-10T00:00:00"/>
    <x v="0"/>
    <x v="0"/>
    <x v="0"/>
    <x v="0"/>
    <x v="0"/>
    <m/>
    <m/>
    <m/>
  </r>
  <r>
    <s v="McNeese"/>
    <x v="4"/>
    <s v="Charlene"/>
    <m/>
    <m/>
    <x v="3"/>
    <d v="2018-03-12T00:00:00"/>
    <x v="0"/>
    <x v="0"/>
    <x v="0"/>
    <x v="0"/>
    <x v="0"/>
    <m/>
    <m/>
    <m/>
  </r>
  <r>
    <n v="486"/>
    <x v="5"/>
    <s v="Trudie"/>
    <s v="L"/>
    <m/>
    <x v="0"/>
    <m/>
    <x v="2"/>
    <x v="2"/>
    <x v="2"/>
    <x v="2"/>
    <x v="0"/>
    <m/>
    <m/>
    <m/>
  </r>
  <r>
    <s v="DCRT OSP"/>
    <x v="6"/>
    <s v="Patricia"/>
    <m/>
    <m/>
    <x v="4"/>
    <d v="2026-06-09T00:00:00"/>
    <x v="0"/>
    <x v="0"/>
    <x v="0"/>
    <x v="0"/>
    <x v="0"/>
    <m/>
    <m/>
    <m/>
  </r>
  <r>
    <s v="Crowley BHC"/>
    <x v="6"/>
    <s v="Thomas"/>
    <m/>
    <m/>
    <x v="0"/>
    <m/>
    <x v="0"/>
    <x v="0"/>
    <x v="0"/>
    <x v="3"/>
    <x v="2"/>
    <m/>
    <m/>
    <m/>
  </r>
  <r>
    <s v="AAHSD/DD"/>
    <x v="6"/>
    <s v="Troy"/>
    <m/>
    <m/>
    <x v="0"/>
    <m/>
    <x v="0"/>
    <x v="0"/>
    <x v="0"/>
    <x v="4"/>
    <x v="0"/>
    <m/>
    <m/>
    <m/>
  </r>
  <r>
    <s v="OPH"/>
    <x v="7"/>
    <s v="Maria"/>
    <m/>
    <m/>
    <x v="5"/>
    <d v="2022-05-10T00:00:00"/>
    <x v="3"/>
    <x v="0"/>
    <x v="0"/>
    <x v="5"/>
    <x v="0"/>
    <m/>
    <m/>
    <m/>
  </r>
  <r>
    <s v="LDEQ"/>
    <x v="8"/>
    <s v="Michael"/>
    <m/>
    <m/>
    <x v="2"/>
    <d v="2017-04-10T00:00:00"/>
    <x v="0"/>
    <x v="0"/>
    <x v="0"/>
    <x v="0"/>
    <x v="0"/>
    <m/>
    <m/>
    <m/>
  </r>
  <r>
    <s v="DPS&amp;C P&amp;P"/>
    <x v="9"/>
    <s v="Corey"/>
    <m/>
    <m/>
    <x v="0"/>
    <m/>
    <x v="4"/>
    <x v="3"/>
    <x v="3"/>
    <x v="6"/>
    <x v="0"/>
    <m/>
    <m/>
    <m/>
  </r>
  <r>
    <s v="LDWF"/>
    <x v="9"/>
    <s v="Joseph"/>
    <m/>
    <m/>
    <x v="0"/>
    <m/>
    <x v="5"/>
    <x v="4"/>
    <x v="4"/>
    <x v="7"/>
    <x v="0"/>
    <m/>
    <m/>
    <m/>
  </r>
  <r>
    <m/>
    <x v="10"/>
    <s v="Jennifer"/>
    <m/>
    <m/>
    <x v="0"/>
    <m/>
    <x v="0"/>
    <x v="0"/>
    <x v="5"/>
    <x v="0"/>
    <x v="3"/>
    <m/>
    <m/>
    <m/>
  </r>
  <r>
    <s v="CW"/>
    <x v="11"/>
    <s v="Carla"/>
    <m/>
    <m/>
    <x v="0"/>
    <m/>
    <x v="0"/>
    <x v="0"/>
    <x v="0"/>
    <x v="8"/>
    <x v="0"/>
    <m/>
    <m/>
    <m/>
  </r>
  <r>
    <s v="DCFS / ES"/>
    <x v="11"/>
    <s v="Cheryl"/>
    <m/>
    <m/>
    <x v="0"/>
    <m/>
    <x v="0"/>
    <x v="0"/>
    <x v="0"/>
    <x v="9"/>
    <x v="0"/>
    <m/>
    <m/>
    <m/>
  </r>
  <r>
    <s v="NWL War"/>
    <x v="11"/>
    <s v="James"/>
    <m/>
    <m/>
    <x v="6"/>
    <d v="2019-05-06T00:00:00"/>
    <x v="6"/>
    <x v="5"/>
    <x v="6"/>
    <x v="10"/>
    <x v="0"/>
    <m/>
    <m/>
    <m/>
  </r>
  <r>
    <s v="DCFS"/>
    <x v="11"/>
    <s v="Kristi"/>
    <m/>
    <m/>
    <x v="0"/>
    <m/>
    <x v="0"/>
    <x v="0"/>
    <x v="0"/>
    <x v="11"/>
    <x v="0"/>
    <m/>
    <m/>
    <m/>
  </r>
  <r>
    <s v="DCFS/ES"/>
    <x v="11"/>
    <s v="Lesa"/>
    <m/>
    <m/>
    <x v="0"/>
    <m/>
    <x v="0"/>
    <x v="0"/>
    <x v="0"/>
    <x v="0"/>
    <x v="0"/>
    <m/>
    <m/>
    <m/>
  </r>
  <r>
    <s v="DCRT/OSP"/>
    <x v="11"/>
    <s v="Nicole"/>
    <s v="M"/>
    <m/>
    <x v="7"/>
    <d v="2027-03-14T00:00:00"/>
    <x v="7"/>
    <x v="6"/>
    <x v="7"/>
    <x v="12"/>
    <x v="4"/>
    <m/>
    <m/>
    <m/>
  </r>
  <r>
    <s v="OJJ"/>
    <x v="11"/>
    <s v="Patsy"/>
    <m/>
    <m/>
    <x v="8"/>
    <d v="2022-09-11T00:00:00"/>
    <x v="8"/>
    <x v="7"/>
    <x v="8"/>
    <x v="13"/>
    <x v="5"/>
    <m/>
    <m/>
    <m/>
  </r>
  <r>
    <m/>
    <x v="11"/>
    <s v="Patsy"/>
    <m/>
    <m/>
    <x v="9"/>
    <d v="2026-03-01T00:00:00"/>
    <x v="9"/>
    <x v="8"/>
    <x v="9"/>
    <x v="14"/>
    <x v="6"/>
    <m/>
    <m/>
    <m/>
  </r>
  <r>
    <s v="LWC"/>
    <x v="11"/>
    <s v="Rachelle"/>
    <m/>
    <m/>
    <x v="10"/>
    <d v="2023-06-26T00:00:00"/>
    <x v="10"/>
    <x v="9"/>
    <x v="10"/>
    <x v="15"/>
    <x v="7"/>
    <m/>
    <m/>
    <m/>
  </r>
  <r>
    <s v="LDAF"/>
    <x v="12"/>
    <s v="Nolan"/>
    <m/>
    <m/>
    <x v="11"/>
    <d v="2024-06-26T00:00:00"/>
    <x v="11"/>
    <x v="10"/>
    <x v="11"/>
    <x v="16"/>
    <x v="8"/>
    <m/>
    <m/>
    <m/>
  </r>
  <r>
    <s v="GSU"/>
    <x v="13"/>
    <s v="Derek"/>
    <m/>
    <m/>
    <x v="0"/>
    <m/>
    <x v="0"/>
    <x v="0"/>
    <x v="12"/>
    <x v="0"/>
    <x v="0"/>
    <m/>
    <m/>
    <m/>
  </r>
  <r>
    <s v="FPHSA"/>
    <x v="13"/>
    <s v="Latresta"/>
    <m/>
    <m/>
    <x v="12"/>
    <d v="2022-07-13T00:00:00"/>
    <x v="12"/>
    <x v="11"/>
    <x v="13"/>
    <x v="17"/>
    <x v="9"/>
    <m/>
    <m/>
    <m/>
  </r>
  <r>
    <s v="OJJ"/>
    <x v="14"/>
    <s v="April"/>
    <m/>
    <m/>
    <x v="13"/>
    <d v="2022-11-08T00:00:00"/>
    <x v="0"/>
    <x v="12"/>
    <x v="14"/>
    <x v="18"/>
    <x v="10"/>
    <m/>
    <m/>
    <m/>
  </r>
  <r>
    <s v="OJJ"/>
    <x v="15"/>
    <s v="Justine"/>
    <m/>
    <m/>
    <x v="14"/>
    <d v="2018-09-18T00:00:00"/>
    <x v="0"/>
    <x v="0"/>
    <x v="0"/>
    <x v="0"/>
    <x v="0"/>
    <m/>
    <m/>
    <m/>
  </r>
  <r>
    <s v="LWC/OTS"/>
    <x v="16"/>
    <s v="Lawrence"/>
    <m/>
    <m/>
    <x v="15"/>
    <d v="2022-05-16T00:00:00"/>
    <x v="0"/>
    <x v="0"/>
    <x v="0"/>
    <x v="0"/>
    <x v="0"/>
    <m/>
    <m/>
    <m/>
  </r>
  <r>
    <s v="DCRT/OSP"/>
    <x v="17"/>
    <s v="Darnell"/>
    <m/>
    <m/>
    <x v="0"/>
    <m/>
    <x v="0"/>
    <x v="6"/>
    <x v="7"/>
    <x v="12"/>
    <x v="4"/>
    <m/>
    <m/>
    <m/>
  </r>
  <r>
    <s v="LA Delta"/>
    <x v="18"/>
    <s v="Ken"/>
    <m/>
    <m/>
    <x v="16"/>
    <d v="2026-12-20T00:00:00"/>
    <x v="13"/>
    <x v="13"/>
    <x v="15"/>
    <x v="19"/>
    <x v="0"/>
    <m/>
    <m/>
    <m/>
  </r>
  <r>
    <s v="DHH-OCDD"/>
    <x v="18"/>
    <s v="Reba"/>
    <m/>
    <m/>
    <x v="17"/>
    <d v="2016-01-26T00:00:00"/>
    <x v="14"/>
    <x v="14"/>
    <x v="16"/>
    <x v="20"/>
    <x v="0"/>
    <m/>
    <m/>
    <m/>
  </r>
  <r>
    <s v="LSDVI"/>
    <x v="19"/>
    <s v="Julie"/>
    <m/>
    <m/>
    <x v="18"/>
    <d v="2018-03-26T00:00:00"/>
    <x v="0"/>
    <x v="0"/>
    <x v="0"/>
    <x v="0"/>
    <x v="0"/>
    <m/>
    <m/>
    <m/>
  </r>
  <r>
    <s v="DCRT/OSP"/>
    <x v="20"/>
    <s v="Patricia"/>
    <m/>
    <m/>
    <x v="19"/>
    <d v="2023-02-19T00:00:00"/>
    <x v="0"/>
    <x v="6"/>
    <x v="7"/>
    <x v="12"/>
    <x v="4"/>
    <m/>
    <d v="2015-04-30T00:00:00"/>
    <m/>
  </r>
  <r>
    <s v="LDWF"/>
    <x v="21"/>
    <s v="Charles"/>
    <m/>
    <m/>
    <x v="0"/>
    <m/>
    <x v="0"/>
    <x v="0"/>
    <x v="0"/>
    <x v="0"/>
    <x v="0"/>
    <m/>
    <m/>
    <d v="2016-03-09T00:00:00"/>
  </r>
  <r>
    <s v="DCFS"/>
    <x v="21"/>
    <s v="Della"/>
    <m/>
    <m/>
    <x v="20"/>
    <d v="2023-07-12T00:00:00"/>
    <x v="0"/>
    <x v="0"/>
    <x v="0"/>
    <x v="0"/>
    <x v="0"/>
    <m/>
    <m/>
    <m/>
  </r>
  <r>
    <s v="New Orleans City Park"/>
    <x v="21"/>
    <s v="Martin"/>
    <m/>
    <m/>
    <x v="0"/>
    <m/>
    <x v="0"/>
    <x v="0"/>
    <x v="0"/>
    <x v="21"/>
    <x v="0"/>
    <m/>
    <m/>
    <m/>
  </r>
  <r>
    <s v="LSDVI"/>
    <x v="21"/>
    <s v="Matthew"/>
    <m/>
    <m/>
    <x v="0"/>
    <m/>
    <x v="0"/>
    <x v="0"/>
    <x v="0"/>
    <x v="0"/>
    <x v="0"/>
    <m/>
    <m/>
    <d v="2018-05-31T00:00:00"/>
  </r>
  <r>
    <s v="LWC/LRS"/>
    <x v="21"/>
    <s v="Steve"/>
    <m/>
    <m/>
    <x v="21"/>
    <d v="2017-05-15T00:00:00"/>
    <x v="15"/>
    <x v="0"/>
    <x v="0"/>
    <x v="0"/>
    <x v="0"/>
    <m/>
    <m/>
    <m/>
  </r>
  <r>
    <s v="CPRA"/>
    <x v="22"/>
    <s v="James"/>
    <m/>
    <m/>
    <x v="0"/>
    <m/>
    <x v="0"/>
    <x v="15"/>
    <x v="17"/>
    <x v="0"/>
    <x v="0"/>
    <m/>
    <m/>
    <m/>
  </r>
  <r>
    <s v="LSU AgCenter/Sabine"/>
    <x v="23"/>
    <s v="Brandy"/>
    <m/>
    <m/>
    <x v="22"/>
    <d v="2017-05-01T00:00:00"/>
    <x v="0"/>
    <x v="0"/>
    <x v="0"/>
    <x v="0"/>
    <x v="0"/>
    <m/>
    <m/>
    <m/>
  </r>
  <r>
    <s v="LDEQ"/>
    <x v="24"/>
    <s v="Michael"/>
    <m/>
    <m/>
    <x v="23"/>
    <d v="2016-10-04T00:00:00"/>
    <x v="0"/>
    <x v="0"/>
    <x v="0"/>
    <x v="0"/>
    <x v="0"/>
    <m/>
    <m/>
    <m/>
  </r>
  <r>
    <s v="LSU Agctr"/>
    <x v="25"/>
    <s v="Wink"/>
    <m/>
    <m/>
    <x v="2"/>
    <d v="2017-04-10T00:00:00"/>
    <x v="14"/>
    <x v="0"/>
    <x v="0"/>
    <x v="20"/>
    <x v="0"/>
    <m/>
    <m/>
    <m/>
  </r>
  <r>
    <s v="Ag Center"/>
    <x v="26"/>
    <s v="Karen"/>
    <m/>
    <m/>
    <x v="0"/>
    <m/>
    <x v="0"/>
    <x v="0"/>
    <x v="0"/>
    <x v="22"/>
    <x v="0"/>
    <m/>
    <m/>
    <m/>
  </r>
  <r>
    <s v="DCFS"/>
    <x v="26"/>
    <s v="Susan"/>
    <m/>
    <m/>
    <x v="24"/>
    <d v="2018-03-18T00:00:00"/>
    <x v="0"/>
    <x v="0"/>
    <x v="0"/>
    <x v="0"/>
    <x v="0"/>
    <m/>
    <m/>
    <m/>
  </r>
  <r>
    <s v="SLCC"/>
    <x v="27"/>
    <s v="Bobby"/>
    <m/>
    <m/>
    <x v="25"/>
    <d v="2026-01-13T00:00:00"/>
    <x v="0"/>
    <x v="0"/>
    <x v="0"/>
    <x v="0"/>
    <x v="0"/>
    <m/>
    <m/>
    <m/>
  </r>
  <r>
    <s v="ALC - Allen Corr Center"/>
    <x v="28"/>
    <s v="Anthony"/>
    <m/>
    <m/>
    <x v="0"/>
    <m/>
    <x v="16"/>
    <x v="0"/>
    <x v="18"/>
    <x v="23"/>
    <x v="0"/>
    <m/>
    <m/>
    <m/>
  </r>
  <r>
    <s v="DNR  "/>
    <x v="29"/>
    <s v="Shaunda"/>
    <m/>
    <m/>
    <x v="26"/>
    <d v="2023-06-05T00:00:00"/>
    <x v="17"/>
    <x v="16"/>
    <x v="19"/>
    <x v="24"/>
    <x v="11"/>
    <m/>
    <m/>
    <m/>
  </r>
  <r>
    <s v="NLHSD"/>
    <x v="30"/>
    <s v="Allie"/>
    <m/>
    <m/>
    <x v="27"/>
    <d v="2024-01-23T00:00:00"/>
    <x v="2"/>
    <x v="17"/>
    <x v="2"/>
    <x v="25"/>
    <x v="0"/>
    <m/>
    <m/>
    <m/>
  </r>
  <r>
    <s v="NEDHSA"/>
    <x v="30"/>
    <s v="Ashley"/>
    <m/>
    <m/>
    <x v="28"/>
    <d v="2026-06-22T00:00:00"/>
    <x v="18"/>
    <x v="18"/>
    <x v="20"/>
    <x v="26"/>
    <x v="0"/>
    <m/>
    <m/>
    <m/>
  </r>
  <r>
    <s v="NEDHSA"/>
    <x v="30"/>
    <s v="Carmen"/>
    <m/>
    <m/>
    <x v="16"/>
    <d v="2026-12-20T00:00:00"/>
    <x v="13"/>
    <x v="13"/>
    <x v="15"/>
    <x v="19"/>
    <x v="0"/>
    <m/>
    <m/>
    <m/>
  </r>
  <r>
    <s v="DFI"/>
    <x v="30"/>
    <s v="DeRee"/>
    <m/>
    <m/>
    <x v="17"/>
    <d v="2016-01-26T00:00:00"/>
    <x v="0"/>
    <x v="0"/>
    <x v="0"/>
    <x v="0"/>
    <x v="0"/>
    <m/>
    <m/>
    <m/>
  </r>
  <r>
    <s v="LSERS"/>
    <x v="30"/>
    <s v="Jack"/>
    <m/>
    <m/>
    <x v="0"/>
    <m/>
    <x v="0"/>
    <x v="0"/>
    <x v="0"/>
    <x v="27"/>
    <x v="0"/>
    <m/>
    <m/>
    <m/>
  </r>
  <r>
    <s v="DOTD"/>
    <x v="30"/>
    <s v="Jean"/>
    <m/>
    <m/>
    <x v="29"/>
    <d v="2018-10-10T00:00:00"/>
    <x v="0"/>
    <x v="0"/>
    <x v="0"/>
    <x v="0"/>
    <x v="0"/>
    <m/>
    <m/>
    <m/>
  </r>
  <r>
    <s v="LSP"/>
    <x v="30"/>
    <s v="Michael"/>
    <s v="D"/>
    <m/>
    <x v="30"/>
    <d v="2020-06-16T00:00:00"/>
    <x v="0"/>
    <x v="0"/>
    <x v="0"/>
    <x v="0"/>
    <x v="0"/>
    <m/>
    <m/>
    <m/>
  </r>
  <r>
    <s v="Atty Gen"/>
    <x v="30"/>
    <s v="Mindy"/>
    <m/>
    <m/>
    <x v="31"/>
    <d v="2018-08-29T00:00:00"/>
    <x v="19"/>
    <x v="19"/>
    <x v="21"/>
    <x v="28"/>
    <x v="12"/>
    <m/>
    <m/>
    <m/>
  </r>
  <r>
    <s v="LSP"/>
    <x v="30"/>
    <s v="Sandra"/>
    <m/>
    <m/>
    <x v="32"/>
    <d v="2020-01-13T00:00:00"/>
    <x v="0"/>
    <x v="0"/>
    <x v="0"/>
    <x v="0"/>
    <x v="0"/>
    <m/>
    <m/>
    <m/>
  </r>
  <r>
    <s v="DOTD"/>
    <x v="31"/>
    <s v="Cara"/>
    <m/>
    <m/>
    <x v="29"/>
    <d v="2018-10-10T00:00:00"/>
    <x v="0"/>
    <x v="0"/>
    <x v="0"/>
    <x v="0"/>
    <x v="0"/>
    <m/>
    <m/>
    <m/>
  </r>
  <r>
    <s v="LTC"/>
    <x v="32"/>
    <s v="Ashley"/>
    <m/>
    <m/>
    <x v="33"/>
    <d v="2022-06-05T00:00:00"/>
    <x v="20"/>
    <x v="20"/>
    <x v="22"/>
    <x v="29"/>
    <x v="0"/>
    <m/>
    <m/>
    <m/>
  </r>
  <r>
    <s v="NELWVH"/>
    <x v="33"/>
    <s v="Timothy"/>
    <m/>
    <m/>
    <x v="28"/>
    <d v="2026-06-22T00:00:00"/>
    <x v="18"/>
    <x v="18"/>
    <x v="20"/>
    <x v="26"/>
    <x v="5"/>
    <m/>
    <m/>
    <m/>
  </r>
  <r>
    <s v="DCFS"/>
    <x v="34"/>
    <s v="Jocelyn"/>
    <m/>
    <m/>
    <x v="34"/>
    <d v="2019-06-03T00:00:00"/>
    <x v="0"/>
    <x v="21"/>
    <x v="23"/>
    <x v="30"/>
    <x v="0"/>
    <m/>
    <m/>
    <m/>
  </r>
  <r>
    <s v="LDR"/>
    <x v="35"/>
    <s v="Arrie"/>
    <m/>
    <m/>
    <x v="8"/>
    <d v="2022-09-11T00:00:00"/>
    <x v="0"/>
    <x v="15"/>
    <x v="17"/>
    <x v="31"/>
    <x v="0"/>
    <m/>
    <m/>
    <m/>
  </r>
  <r>
    <s v="CPRA"/>
    <x v="36"/>
    <s v="James"/>
    <s v="L"/>
    <m/>
    <x v="35"/>
    <d v="2023-10-31T00:00:00"/>
    <x v="21"/>
    <x v="22"/>
    <x v="24"/>
    <x v="32"/>
    <x v="13"/>
    <m/>
    <m/>
    <m/>
  </r>
  <r>
    <s v="Child Welfare"/>
    <x v="37"/>
    <s v="Debbie"/>
    <m/>
    <m/>
    <x v="0"/>
    <m/>
    <x v="0"/>
    <x v="0"/>
    <x v="0"/>
    <x v="33"/>
    <x v="0"/>
    <m/>
    <m/>
    <m/>
  </r>
  <r>
    <s v="GSU"/>
    <x v="38"/>
    <s v="Jeanette"/>
    <m/>
    <m/>
    <x v="0"/>
    <m/>
    <x v="0"/>
    <x v="0"/>
    <x v="12"/>
    <x v="0"/>
    <x v="0"/>
    <m/>
    <m/>
    <m/>
  </r>
  <r>
    <s v="AG"/>
    <x v="39"/>
    <s v="Lynette"/>
    <m/>
    <m/>
    <x v="36"/>
    <d v="2017-07-10T00:00:00"/>
    <x v="0"/>
    <x v="0"/>
    <x v="0"/>
    <x v="0"/>
    <x v="0"/>
    <m/>
    <m/>
    <m/>
  </r>
  <r>
    <s v="DOJ/AG"/>
    <x v="40"/>
    <s v="Lynette"/>
    <m/>
    <m/>
    <x v="0"/>
    <m/>
    <x v="22"/>
    <x v="23"/>
    <x v="25"/>
    <x v="34"/>
    <x v="14"/>
    <m/>
    <m/>
    <m/>
  </r>
  <r>
    <s v="LDH - OAAS"/>
    <x v="41"/>
    <s v="Lana"/>
    <m/>
    <m/>
    <x v="37"/>
    <d v="2023-06-12T00:00:00"/>
    <x v="23"/>
    <x v="24"/>
    <x v="26"/>
    <x v="35"/>
    <x v="15"/>
    <m/>
    <m/>
    <m/>
  </r>
  <r>
    <s v="LWC-OWD"/>
    <x v="42"/>
    <s v="Jeanne"/>
    <m/>
    <m/>
    <x v="2"/>
    <d v="2017-04-10T00:00:00"/>
    <x v="6"/>
    <x v="21"/>
    <x v="23"/>
    <x v="0"/>
    <x v="0"/>
    <m/>
    <m/>
    <m/>
  </r>
  <r>
    <s v="LWC"/>
    <x v="42"/>
    <s v="Jeanne"/>
    <m/>
    <m/>
    <x v="38"/>
    <d v="2022-04-18T00:00:00"/>
    <x v="0"/>
    <x v="0"/>
    <x v="0"/>
    <x v="0"/>
    <x v="0"/>
    <m/>
    <m/>
    <m/>
  </r>
  <r>
    <s v="DHH"/>
    <x v="43"/>
    <s v="Araviance"/>
    <m/>
    <m/>
    <x v="18"/>
    <d v="2018-03-26T00:00:00"/>
    <x v="0"/>
    <x v="0"/>
    <x v="0"/>
    <x v="0"/>
    <x v="0"/>
    <m/>
    <m/>
    <m/>
  </r>
  <r>
    <s v="DOA-OGB"/>
    <x v="43"/>
    <s v="Carla"/>
    <m/>
    <m/>
    <x v="35"/>
    <d v="2023-10-31T00:00:00"/>
    <x v="23"/>
    <x v="24"/>
    <x v="26"/>
    <x v="35"/>
    <x v="15"/>
    <m/>
    <m/>
    <m/>
  </r>
  <r>
    <s v="LSP CID Reg 1"/>
    <x v="43"/>
    <s v="Chris"/>
    <m/>
    <m/>
    <x v="39"/>
    <d v="2026-06-16T00:00:00"/>
    <x v="0"/>
    <x v="0"/>
    <x v="0"/>
    <x v="0"/>
    <x v="0"/>
    <m/>
    <m/>
    <m/>
  </r>
  <r>
    <s v="DCFS"/>
    <x v="43"/>
    <s v="Cindy"/>
    <m/>
    <m/>
    <x v="0"/>
    <m/>
    <x v="0"/>
    <x v="0"/>
    <x v="27"/>
    <x v="29"/>
    <x v="0"/>
    <m/>
    <m/>
    <m/>
  </r>
  <r>
    <s v="CLHSD"/>
    <x v="43"/>
    <s v="Falease"/>
    <m/>
    <m/>
    <x v="40"/>
    <d v="2021-01-06T00:00:00"/>
    <x v="24"/>
    <x v="25"/>
    <x v="28"/>
    <x v="36"/>
    <x v="0"/>
    <m/>
    <m/>
    <m/>
  </r>
  <r>
    <s v="LSUHSC"/>
    <x v="43"/>
    <s v="Iran"/>
    <m/>
    <m/>
    <x v="0"/>
    <m/>
    <x v="25"/>
    <x v="26"/>
    <x v="29"/>
    <x v="37"/>
    <x v="16"/>
    <m/>
    <m/>
    <m/>
  </r>
  <r>
    <s v="OMV"/>
    <x v="43"/>
    <s v="Jamaica"/>
    <m/>
    <m/>
    <x v="41"/>
    <d v="2024-06-18T00:00:00"/>
    <x v="26"/>
    <x v="27"/>
    <x v="30"/>
    <x v="38"/>
    <x v="0"/>
    <m/>
    <m/>
    <m/>
  </r>
  <r>
    <s v="WWC"/>
    <x v="43"/>
    <s v="Jeff"/>
    <m/>
    <m/>
    <x v="42"/>
    <d v="2022-02-16T00:00:00"/>
    <x v="27"/>
    <x v="28"/>
    <x v="31"/>
    <x v="39"/>
    <x v="17"/>
    <m/>
    <m/>
    <m/>
  </r>
  <r>
    <s v="DHH-OAAS"/>
    <x v="43"/>
    <s v="Kellye"/>
    <m/>
    <m/>
    <x v="43"/>
    <d v="2016-01-13T00:00:00"/>
    <x v="28"/>
    <x v="29"/>
    <x v="32"/>
    <x v="40"/>
    <x v="0"/>
    <m/>
    <m/>
    <m/>
  </r>
  <r>
    <s v="GSU"/>
    <x v="43"/>
    <s v="Laquetta"/>
    <s v="B"/>
    <m/>
    <x v="0"/>
    <m/>
    <x v="0"/>
    <x v="0"/>
    <x v="12"/>
    <x v="0"/>
    <x v="0"/>
    <m/>
    <m/>
    <m/>
  </r>
  <r>
    <s v="LDR"/>
    <x v="43"/>
    <s v="Leticia"/>
    <m/>
    <m/>
    <x v="0"/>
    <m/>
    <x v="29"/>
    <x v="0"/>
    <x v="0"/>
    <x v="31"/>
    <x v="18"/>
    <m/>
    <m/>
    <m/>
  </r>
  <r>
    <s v="DOA/OSB"/>
    <x v="43"/>
    <s v="Marcell"/>
    <m/>
    <s v="Inst."/>
    <x v="0"/>
    <m/>
    <x v="0"/>
    <x v="0"/>
    <x v="0"/>
    <x v="0"/>
    <x v="0"/>
    <m/>
    <m/>
    <m/>
  </r>
  <r>
    <s v="DOTD"/>
    <x v="43"/>
    <s v="Melvin"/>
    <m/>
    <m/>
    <x v="0"/>
    <m/>
    <x v="30"/>
    <x v="0"/>
    <x v="0"/>
    <x v="0"/>
    <x v="0"/>
    <m/>
    <m/>
    <m/>
  </r>
  <r>
    <s v="LDH / OPH"/>
    <x v="43"/>
    <s v="Reyna"/>
    <m/>
    <m/>
    <x v="44"/>
    <d v="2024-10-16T00:00:00"/>
    <x v="0"/>
    <x v="0"/>
    <x v="0"/>
    <x v="0"/>
    <x v="0"/>
    <m/>
    <m/>
    <m/>
  </r>
  <r>
    <s v="LASC"/>
    <x v="43"/>
    <s v="Thomas"/>
    <m/>
    <m/>
    <x v="39"/>
    <d v="2026-06-16T00:00:00"/>
    <x v="0"/>
    <x v="0"/>
    <x v="0"/>
    <x v="0"/>
    <x v="0"/>
    <m/>
    <m/>
    <m/>
  </r>
  <r>
    <s v="Supreme Court"/>
    <x v="43"/>
    <s v="Tommy"/>
    <m/>
    <m/>
    <x v="45"/>
    <d v="2023-06-19T00:00:00"/>
    <x v="11"/>
    <x v="10"/>
    <x v="11"/>
    <x v="16"/>
    <x v="8"/>
    <m/>
    <d v="2015-05-26T00:00:00"/>
    <m/>
  </r>
  <r>
    <s v="DCFS"/>
    <x v="43"/>
    <s v="Una"/>
    <s v="Holly"/>
    <m/>
    <x v="0"/>
    <m/>
    <x v="0"/>
    <x v="0"/>
    <x v="0"/>
    <x v="41"/>
    <x v="0"/>
    <m/>
    <m/>
    <m/>
  </r>
  <r>
    <s v="LDH - MVA"/>
    <x v="44"/>
    <s v="Katie"/>
    <m/>
    <m/>
    <x v="20"/>
    <d v="2023-07-12T00:00:00"/>
    <x v="31"/>
    <x v="12"/>
    <x v="33"/>
    <x v="9"/>
    <x v="19"/>
    <m/>
    <m/>
    <m/>
  </r>
  <r>
    <s v="DCFS"/>
    <x v="44"/>
    <s v="Martha"/>
    <m/>
    <m/>
    <x v="24"/>
    <d v="2018-03-18T00:00:00"/>
    <x v="0"/>
    <x v="0"/>
    <x v="0"/>
    <x v="0"/>
    <x v="0"/>
    <m/>
    <m/>
    <m/>
  </r>
  <r>
    <s v="DHH"/>
    <x v="45"/>
    <s v="Audrey"/>
    <m/>
    <m/>
    <x v="18"/>
    <d v="2018-03-26T00:00:00"/>
    <x v="0"/>
    <x v="0"/>
    <x v="0"/>
    <x v="0"/>
    <x v="0"/>
    <m/>
    <m/>
    <m/>
  </r>
  <r>
    <s v="DOA"/>
    <x v="46"/>
    <s v="Katie"/>
    <m/>
    <m/>
    <x v="46"/>
    <d v="2020-04-14T00:00:00"/>
    <x v="0"/>
    <x v="0"/>
    <x v="0"/>
    <x v="0"/>
    <x v="0"/>
    <m/>
    <m/>
    <m/>
  </r>
  <r>
    <s v="CLTCC"/>
    <x v="47"/>
    <s v="Kim"/>
    <m/>
    <m/>
    <x v="47"/>
    <d v="2020-03-11T00:00:00"/>
    <x v="0"/>
    <x v="0"/>
    <x v="0"/>
    <x v="0"/>
    <x v="0"/>
    <m/>
    <m/>
    <m/>
  </r>
  <r>
    <s v="CPRA"/>
    <x v="48"/>
    <s v="Dean"/>
    <m/>
    <m/>
    <x v="33"/>
    <d v="2022-06-05T00:00:00"/>
    <x v="32"/>
    <x v="30"/>
    <x v="27"/>
    <x v="42"/>
    <x v="20"/>
    <m/>
    <m/>
    <m/>
  </r>
  <r>
    <s v="Delgado CC"/>
    <x v="48"/>
    <s v="Stephen"/>
    <m/>
    <m/>
    <x v="48"/>
    <d v="2017-10-24T00:00:00"/>
    <x v="33"/>
    <x v="31"/>
    <x v="34"/>
    <x v="43"/>
    <x v="21"/>
    <m/>
    <m/>
    <m/>
  </r>
  <r>
    <s v="AAHSD/Tyler"/>
    <x v="49"/>
    <s v="Sebrena"/>
    <m/>
    <m/>
    <x v="0"/>
    <m/>
    <x v="0"/>
    <x v="0"/>
    <x v="0"/>
    <x v="3"/>
    <x v="0"/>
    <m/>
    <m/>
    <m/>
  </r>
  <r>
    <s v="DCFS-CW"/>
    <x v="50"/>
    <s v="Kimberly"/>
    <m/>
    <m/>
    <x v="0"/>
    <m/>
    <x v="34"/>
    <x v="0"/>
    <x v="0"/>
    <x v="0"/>
    <x v="0"/>
    <m/>
    <m/>
    <m/>
  </r>
  <r>
    <s v="State Purchasing"/>
    <x v="50"/>
    <s v="Tanya"/>
    <m/>
    <m/>
    <x v="49"/>
    <d v="2016-07-21T00:00:00"/>
    <x v="0"/>
    <x v="0"/>
    <x v="0"/>
    <x v="0"/>
    <x v="0"/>
    <m/>
    <m/>
    <m/>
  </r>
  <r>
    <s v="DOTD"/>
    <x v="51"/>
    <s v="Haley"/>
    <m/>
    <m/>
    <x v="50"/>
    <d v="2022-04-11T00:00:00"/>
    <x v="35"/>
    <x v="32"/>
    <x v="35"/>
    <x v="44"/>
    <x v="22"/>
    <m/>
    <m/>
    <m/>
  </r>
  <r>
    <s v="DOTD"/>
    <x v="52"/>
    <s v="Joyce"/>
    <m/>
    <m/>
    <x v="29"/>
    <d v="2018-10-10T00:00:00"/>
    <x v="0"/>
    <x v="0"/>
    <x v="0"/>
    <x v="0"/>
    <x v="0"/>
    <m/>
    <m/>
    <m/>
  </r>
  <r>
    <s v="DCFS"/>
    <x v="52"/>
    <s v="Megan"/>
    <m/>
    <m/>
    <x v="0"/>
    <m/>
    <x v="36"/>
    <x v="33"/>
    <x v="36"/>
    <x v="45"/>
    <x v="0"/>
    <m/>
    <m/>
    <m/>
  </r>
  <r>
    <s v="LWC/OWC"/>
    <x v="53"/>
    <s v="Camelia"/>
    <m/>
    <m/>
    <x v="38"/>
    <d v="2022-04-18T00:00:00"/>
    <x v="37"/>
    <x v="0"/>
    <x v="0"/>
    <x v="46"/>
    <x v="0"/>
    <m/>
    <m/>
    <m/>
  </r>
  <r>
    <s v="LDCC"/>
    <x v="54"/>
    <s v="Daphne"/>
    <m/>
    <m/>
    <x v="0"/>
    <m/>
    <x v="10"/>
    <x v="34"/>
    <x v="37"/>
    <x v="47"/>
    <x v="7"/>
    <m/>
    <m/>
    <m/>
  </r>
  <r>
    <s v="SMD"/>
    <x v="55"/>
    <s v="Frank"/>
    <s v="R"/>
    <m/>
    <x v="51"/>
    <d v="2018-04-17T00:00:00"/>
    <x v="0"/>
    <x v="0"/>
    <x v="0"/>
    <x v="0"/>
    <x v="0"/>
    <m/>
    <m/>
    <m/>
  </r>
  <r>
    <s v="FPHSH"/>
    <x v="56"/>
    <s v="Rupena"/>
    <m/>
    <m/>
    <x v="52"/>
    <d v="2016-06-14T00:00:00"/>
    <x v="0"/>
    <x v="0"/>
    <x v="0"/>
    <x v="0"/>
    <x v="0"/>
    <m/>
    <m/>
    <m/>
  </r>
  <r>
    <s v="DCRT"/>
    <x v="56"/>
    <s v="Rupert"/>
    <m/>
    <m/>
    <x v="18"/>
    <d v="2018-03-26T00:00:00"/>
    <x v="0"/>
    <x v="0"/>
    <x v="0"/>
    <x v="0"/>
    <x v="0"/>
    <m/>
    <m/>
    <m/>
  </r>
  <r>
    <s v="BRCC"/>
    <x v="57"/>
    <s v="Annette"/>
    <m/>
    <m/>
    <x v="0"/>
    <m/>
    <x v="38"/>
    <x v="0"/>
    <x v="0"/>
    <x v="0"/>
    <x v="23"/>
    <m/>
    <m/>
    <m/>
  </r>
  <r>
    <s v="LDAF"/>
    <x v="58"/>
    <s v="Richard"/>
    <m/>
    <m/>
    <x v="53"/>
    <d v="2018-12-17T00:00:00"/>
    <x v="39"/>
    <x v="35"/>
    <x v="38"/>
    <x v="48"/>
    <x v="24"/>
    <m/>
    <m/>
    <m/>
  </r>
  <r>
    <m/>
    <x v="58"/>
    <s v="Shannon"/>
    <m/>
    <m/>
    <x v="7"/>
    <d v="2027-03-14T00:00:00"/>
    <x v="40"/>
    <x v="36"/>
    <x v="39"/>
    <x v="49"/>
    <x v="0"/>
    <m/>
    <m/>
    <m/>
  </r>
  <r>
    <s v="OSP"/>
    <x v="59"/>
    <s v="Katie"/>
    <m/>
    <m/>
    <x v="54"/>
    <d v="2026-05-25T00:00:00"/>
    <x v="41"/>
    <x v="37"/>
    <x v="40"/>
    <x v="50"/>
    <x v="0"/>
    <m/>
    <m/>
    <m/>
  </r>
  <r>
    <m/>
    <x v="59"/>
    <s v="Katie"/>
    <m/>
    <m/>
    <x v="0"/>
    <m/>
    <x v="0"/>
    <x v="0"/>
    <x v="0"/>
    <x v="0"/>
    <x v="25"/>
    <m/>
    <m/>
    <m/>
  </r>
  <r>
    <s v="3rd Circuit Court Appeal"/>
    <x v="59"/>
    <s v="Tod"/>
    <m/>
    <m/>
    <x v="55"/>
    <d v="2021-06-22T00:00:00"/>
    <x v="42"/>
    <x v="38"/>
    <x v="41"/>
    <x v="0"/>
    <x v="0"/>
    <m/>
    <m/>
    <m/>
  </r>
  <r>
    <s v="DHH / MVA"/>
    <x v="60"/>
    <s v="Delmar"/>
    <m/>
    <m/>
    <x v="0"/>
    <m/>
    <x v="0"/>
    <x v="0"/>
    <x v="0"/>
    <x v="0"/>
    <x v="26"/>
    <m/>
    <m/>
    <m/>
  </r>
  <r>
    <s v="LDAF"/>
    <x v="61"/>
    <s v="Daniel"/>
    <m/>
    <m/>
    <x v="0"/>
    <m/>
    <x v="37"/>
    <x v="39"/>
    <x v="42"/>
    <x v="46"/>
    <x v="27"/>
    <m/>
    <m/>
    <m/>
  </r>
  <r>
    <s v="LDH/OPH"/>
    <x v="61"/>
    <s v="Lizzie"/>
    <m/>
    <m/>
    <x v="44"/>
    <d v="2024-10-16T00:00:00"/>
    <x v="43"/>
    <x v="40"/>
    <x v="43"/>
    <x v="51"/>
    <x v="28"/>
    <m/>
    <m/>
    <m/>
  </r>
  <r>
    <s v="P&amp;P/SPD"/>
    <x v="61"/>
    <s v="Marla"/>
    <m/>
    <m/>
    <x v="22"/>
    <d v="2017-05-01T00:00:00"/>
    <x v="37"/>
    <x v="39"/>
    <x v="42"/>
    <x v="46"/>
    <x v="27"/>
    <m/>
    <m/>
    <m/>
  </r>
  <r>
    <s v="SC4"/>
    <x v="61"/>
    <s v="Regina"/>
    <m/>
    <m/>
    <x v="34"/>
    <d v="2019-06-03T00:00:00"/>
    <x v="0"/>
    <x v="0"/>
    <x v="0"/>
    <x v="0"/>
    <x v="0"/>
    <m/>
    <m/>
    <m/>
  </r>
  <r>
    <s v="LDAF"/>
    <x v="62"/>
    <s v="Cathy"/>
    <m/>
    <m/>
    <x v="56"/>
    <d v="2021-10-25T00:00:00"/>
    <x v="36"/>
    <x v="33"/>
    <x v="36"/>
    <x v="45"/>
    <x v="0"/>
    <m/>
    <m/>
    <m/>
  </r>
  <r>
    <s v="LSU Ag Center"/>
    <x v="62"/>
    <s v="Theresa"/>
    <m/>
    <m/>
    <x v="28"/>
    <d v="2026-06-22T00:00:00"/>
    <x v="44"/>
    <x v="41"/>
    <x v="44"/>
    <x v="52"/>
    <x v="29"/>
    <m/>
    <m/>
    <m/>
  </r>
  <r>
    <s v="DCRT/OSP"/>
    <x v="63"/>
    <s v="Kim"/>
    <m/>
    <m/>
    <x v="0"/>
    <m/>
    <x v="0"/>
    <x v="6"/>
    <x v="7"/>
    <x v="12"/>
    <x v="4"/>
    <m/>
    <m/>
    <m/>
  </r>
  <r>
    <s v="OAAS"/>
    <x v="64"/>
    <s v="Jai"/>
    <s v="Edwards"/>
    <m/>
    <x v="3"/>
    <d v="2018-03-12T00:00:00"/>
    <x v="0"/>
    <x v="0"/>
    <x v="0"/>
    <x v="0"/>
    <x v="0"/>
    <m/>
    <m/>
    <m/>
  </r>
  <r>
    <s v="DWCC"/>
    <x v="65"/>
    <s v="Andraeow"/>
    <m/>
    <m/>
    <x v="6"/>
    <d v="2019-05-06T00:00:00"/>
    <x v="0"/>
    <x v="0"/>
    <x v="0"/>
    <x v="0"/>
    <x v="0"/>
    <m/>
    <m/>
    <m/>
  </r>
  <r>
    <s v="NED HSA"/>
    <x v="66"/>
    <s v="Kay"/>
    <m/>
    <m/>
    <x v="0"/>
    <m/>
    <x v="45"/>
    <x v="0"/>
    <x v="0"/>
    <x v="0"/>
    <x v="0"/>
    <m/>
    <m/>
    <m/>
  </r>
  <r>
    <s v="LWC"/>
    <x v="66"/>
    <s v="Sharia"/>
    <m/>
    <m/>
    <x v="57"/>
    <d v="2019-12-08T00:00:00"/>
    <x v="0"/>
    <x v="0"/>
    <x v="0"/>
    <x v="0"/>
    <x v="0"/>
    <m/>
    <m/>
    <m/>
  </r>
  <r>
    <s v="CSE"/>
    <x v="67"/>
    <s v="Linda"/>
    <m/>
    <m/>
    <x v="0"/>
    <m/>
    <x v="0"/>
    <x v="0"/>
    <x v="0"/>
    <x v="8"/>
    <x v="0"/>
    <m/>
    <m/>
    <m/>
  </r>
  <r>
    <s v="CLTCC"/>
    <x v="68"/>
    <s v="Mignonne"/>
    <m/>
    <m/>
    <x v="58"/>
    <d v="2026-06-02T00:00:00"/>
    <x v="0"/>
    <x v="42"/>
    <x v="45"/>
    <x v="0"/>
    <x v="0"/>
    <m/>
    <m/>
    <m/>
  </r>
  <r>
    <s v="DHH/OBH"/>
    <x v="69"/>
    <s v="Tina"/>
    <m/>
    <m/>
    <x v="59"/>
    <d v="2017-02-23T00:00:00"/>
    <x v="0"/>
    <x v="0"/>
    <x v="0"/>
    <x v="0"/>
    <x v="0"/>
    <m/>
    <m/>
    <m/>
  </r>
  <r>
    <s v="LDWF"/>
    <x v="70"/>
    <s v="Jennifer"/>
    <m/>
    <m/>
    <x v="0"/>
    <m/>
    <x v="0"/>
    <x v="0"/>
    <x v="0"/>
    <x v="0"/>
    <x v="0"/>
    <m/>
    <m/>
    <d v="2016-03-09T00:00:00"/>
  </r>
  <r>
    <s v="DCFS"/>
    <x v="71"/>
    <s v="Bonita"/>
    <m/>
    <m/>
    <x v="60"/>
    <d v="2021-06-14T00:00:00"/>
    <x v="14"/>
    <x v="14"/>
    <x v="16"/>
    <x v="20"/>
    <x v="30"/>
    <d v="2011-03-17T00:00:00"/>
    <m/>
    <m/>
  </r>
  <r>
    <s v="LSDVI"/>
    <x v="71"/>
    <s v="John"/>
    <m/>
    <m/>
    <x v="0"/>
    <m/>
    <x v="0"/>
    <x v="0"/>
    <x v="0"/>
    <x v="0"/>
    <x v="0"/>
    <m/>
    <m/>
    <d v="2016-05-12T00:00:00"/>
  </r>
  <r>
    <s v="DOTD"/>
    <x v="71"/>
    <s v="Mindy"/>
    <m/>
    <m/>
    <x v="61"/>
    <d v="2024-12-05T00:00:00"/>
    <x v="31"/>
    <x v="12"/>
    <x v="33"/>
    <x v="9"/>
    <x v="19"/>
    <m/>
    <m/>
    <m/>
  </r>
  <r>
    <s v="LWC-OWC"/>
    <x v="72"/>
    <s v="Rance"/>
    <m/>
    <m/>
    <x v="62"/>
    <d v="2019-09-04T00:00:00"/>
    <x v="0"/>
    <x v="0"/>
    <x v="0"/>
    <x v="0"/>
    <x v="0"/>
    <m/>
    <m/>
    <m/>
  </r>
  <r>
    <s v="DCFS / ES"/>
    <x v="73"/>
    <s v="Janet"/>
    <m/>
    <m/>
    <x v="0"/>
    <m/>
    <x v="0"/>
    <x v="0"/>
    <x v="0"/>
    <x v="9"/>
    <x v="0"/>
    <m/>
    <m/>
    <m/>
  </r>
  <r>
    <s v="Dept of Ins."/>
    <x v="74"/>
    <s v="Suzanne"/>
    <m/>
    <m/>
    <x v="63"/>
    <d v="2018-06-20T00:00:00"/>
    <x v="46"/>
    <x v="43"/>
    <x v="46"/>
    <x v="53"/>
    <x v="31"/>
    <m/>
    <m/>
    <m/>
  </r>
  <r>
    <s v="OAAS"/>
    <x v="75"/>
    <s v="Marie"/>
    <m/>
    <m/>
    <x v="48"/>
    <d v="2017-10-24T00:00:00"/>
    <x v="47"/>
    <x v="44"/>
    <x v="47"/>
    <x v="54"/>
    <x v="32"/>
    <m/>
    <m/>
    <m/>
  </r>
  <r>
    <s v="Ethics Admin"/>
    <x v="76"/>
    <s v="Alisha"/>
    <m/>
    <m/>
    <x v="64"/>
    <d v="2024-03-27T00:00:00"/>
    <x v="35"/>
    <x v="32"/>
    <x v="35"/>
    <x v="44"/>
    <x v="22"/>
    <m/>
    <m/>
    <m/>
  </r>
  <r>
    <s v="CLTCC"/>
    <x v="77"/>
    <s v="Jacqueline"/>
    <m/>
    <m/>
    <x v="47"/>
    <d v="2020-03-11T00:00:00"/>
    <x v="0"/>
    <x v="0"/>
    <x v="0"/>
    <x v="0"/>
    <x v="0"/>
    <m/>
    <m/>
    <m/>
  </r>
  <r>
    <s v="OJJ"/>
    <x v="78"/>
    <s v="Carrie"/>
    <m/>
    <m/>
    <x v="23"/>
    <d v="2016-10-04T00:00:00"/>
    <x v="0"/>
    <x v="0"/>
    <x v="0"/>
    <x v="0"/>
    <x v="0"/>
    <m/>
    <m/>
    <m/>
  </r>
  <r>
    <s v="OSP"/>
    <x v="78"/>
    <s v="Chasity"/>
    <m/>
    <m/>
    <x v="26"/>
    <d v="2023-06-05T00:00:00"/>
    <x v="0"/>
    <x v="0"/>
    <x v="0"/>
    <x v="0"/>
    <x v="0"/>
    <m/>
    <m/>
    <m/>
  </r>
  <r>
    <s v="Vet Home"/>
    <x v="78"/>
    <s v="James"/>
    <m/>
    <m/>
    <x v="0"/>
    <m/>
    <x v="0"/>
    <x v="0"/>
    <x v="48"/>
    <x v="0"/>
    <x v="0"/>
    <m/>
    <m/>
    <m/>
  </r>
  <r>
    <s v="LWC"/>
    <x v="78"/>
    <s v="Kelli"/>
    <m/>
    <m/>
    <x v="28"/>
    <d v="2026-06-22T00:00:00"/>
    <x v="48"/>
    <x v="18"/>
    <x v="49"/>
    <x v="55"/>
    <x v="0"/>
    <m/>
    <m/>
    <m/>
  </r>
  <r>
    <s v="DCFS"/>
    <x v="78"/>
    <s v="Kenneth"/>
    <m/>
    <m/>
    <x v="0"/>
    <m/>
    <x v="0"/>
    <x v="0"/>
    <x v="0"/>
    <x v="35"/>
    <x v="0"/>
    <m/>
    <m/>
    <m/>
  </r>
  <r>
    <s v="LDFW"/>
    <x v="79"/>
    <s v="Wayne"/>
    <s v="P"/>
    <m/>
    <x v="32"/>
    <d v="2020-01-13T00:00:00"/>
    <x v="0"/>
    <x v="0"/>
    <x v="0"/>
    <x v="0"/>
    <x v="0"/>
    <m/>
    <m/>
    <m/>
  </r>
  <r>
    <s v="DCFS"/>
    <x v="80"/>
    <s v="Marjorie"/>
    <m/>
    <m/>
    <x v="0"/>
    <m/>
    <x v="0"/>
    <x v="0"/>
    <x v="0"/>
    <x v="8"/>
    <x v="0"/>
    <m/>
    <m/>
    <m/>
  </r>
  <r>
    <s v="DCFS"/>
    <x v="81"/>
    <s v="John"/>
    <m/>
    <m/>
    <x v="0"/>
    <m/>
    <x v="0"/>
    <x v="0"/>
    <x v="0"/>
    <x v="9"/>
    <x v="0"/>
    <m/>
    <m/>
    <m/>
  </r>
  <r>
    <s v="LCIW"/>
    <x v="82"/>
    <s v="Jeremy"/>
    <m/>
    <m/>
    <x v="65"/>
    <d v="2019-08-26T00:00:00"/>
    <x v="0"/>
    <x v="0"/>
    <x v="0"/>
    <x v="0"/>
    <x v="0"/>
    <m/>
    <m/>
    <m/>
  </r>
  <r>
    <s v="LRS"/>
    <x v="83"/>
    <s v="Deborah"/>
    <m/>
    <m/>
    <x v="66"/>
    <d v="2016-02-22T00:00:00"/>
    <x v="0"/>
    <x v="0"/>
    <x v="0"/>
    <x v="0"/>
    <x v="0"/>
    <m/>
    <m/>
    <m/>
  </r>
  <r>
    <s v="OWC"/>
    <x v="84"/>
    <s v="Heather"/>
    <m/>
    <m/>
    <x v="67"/>
    <d v="2018-06-12T00:00:00"/>
    <x v="8"/>
    <x v="7"/>
    <x v="8"/>
    <x v="13"/>
    <x v="0"/>
    <m/>
    <m/>
    <m/>
  </r>
  <r>
    <s v="DOA - Aircraft Services"/>
    <x v="85"/>
    <s v="Alyssa"/>
    <m/>
    <m/>
    <x v="64"/>
    <d v="2024-03-27T00:00:00"/>
    <x v="35"/>
    <x v="32"/>
    <x v="35"/>
    <x v="44"/>
    <x v="22"/>
    <m/>
    <m/>
    <m/>
  </r>
  <r>
    <s v="LA REHAB"/>
    <x v="85"/>
    <s v="Deborah"/>
    <m/>
    <m/>
    <x v="68"/>
    <d v="2020-04-08T00:00:00"/>
    <x v="0"/>
    <x v="0"/>
    <x v="0"/>
    <x v="0"/>
    <x v="0"/>
    <m/>
    <m/>
    <m/>
  </r>
  <r>
    <s v="OAAS"/>
    <x v="86"/>
    <s v="Julie"/>
    <s v="C"/>
    <m/>
    <x v="15"/>
    <d v="2022-05-16T00:00:00"/>
    <x v="0"/>
    <x v="0"/>
    <x v="0"/>
    <x v="0"/>
    <x v="0"/>
    <m/>
    <m/>
    <m/>
  </r>
  <r>
    <s v="BRCC"/>
    <x v="87"/>
    <s v="Frankie"/>
    <m/>
    <m/>
    <x v="0"/>
    <m/>
    <x v="0"/>
    <x v="45"/>
    <x v="0"/>
    <x v="0"/>
    <x v="23"/>
    <m/>
    <m/>
    <m/>
  </r>
  <r>
    <s v="DPS / LSP"/>
    <x v="87"/>
    <s v="Morgan"/>
    <m/>
    <m/>
    <x v="0"/>
    <m/>
    <x v="0"/>
    <x v="40"/>
    <x v="43"/>
    <x v="51"/>
    <x v="28"/>
    <m/>
    <m/>
    <m/>
  </r>
  <r>
    <s v="Probation &amp; Parole"/>
    <x v="88"/>
    <s v="Dustin"/>
    <m/>
    <m/>
    <x v="54"/>
    <d v="2026-05-25T00:00:00"/>
    <x v="21"/>
    <x v="22"/>
    <x v="24"/>
    <x v="32"/>
    <x v="0"/>
    <m/>
    <m/>
    <m/>
  </r>
  <r>
    <m/>
    <x v="88"/>
    <s v="Lisa"/>
    <m/>
    <m/>
    <x v="69"/>
    <d v="2026-04-14T00:00:00"/>
    <x v="49"/>
    <x v="46"/>
    <x v="50"/>
    <x v="56"/>
    <x v="0"/>
    <m/>
    <m/>
    <m/>
  </r>
  <r>
    <s v="WLF"/>
    <x v="89"/>
    <s v="Chance"/>
    <m/>
    <m/>
    <x v="0"/>
    <m/>
    <x v="0"/>
    <x v="0"/>
    <x v="0"/>
    <x v="0"/>
    <x v="0"/>
    <m/>
    <m/>
    <d v="2016-03-03T00:00:00"/>
  </r>
  <r>
    <s v="SCLTC"/>
    <x v="90"/>
    <s v="Anthony"/>
    <s v="L "/>
    <m/>
    <x v="32"/>
    <d v="2020-01-13T00:00:00"/>
    <x v="0"/>
    <x v="0"/>
    <x v="0"/>
    <x v="0"/>
    <x v="0"/>
    <m/>
    <m/>
    <m/>
  </r>
  <r>
    <s v="ACS"/>
    <x v="90"/>
    <s v="Rachel"/>
    <m/>
    <m/>
    <x v="0"/>
    <m/>
    <x v="0"/>
    <x v="0"/>
    <x v="0"/>
    <x v="57"/>
    <x v="0"/>
    <m/>
    <m/>
    <m/>
  </r>
  <r>
    <s v="DCFS / CW"/>
    <x v="90"/>
    <s v="Sherry"/>
    <m/>
    <m/>
    <x v="0"/>
    <m/>
    <x v="0"/>
    <x v="0"/>
    <x v="0"/>
    <x v="58"/>
    <x v="0"/>
    <m/>
    <m/>
    <m/>
  </r>
  <r>
    <s v="LSDVI"/>
    <x v="91"/>
    <s v="Charles"/>
    <m/>
    <m/>
    <x v="0"/>
    <m/>
    <x v="0"/>
    <x v="0"/>
    <x v="0"/>
    <x v="0"/>
    <x v="0"/>
    <m/>
    <m/>
    <d v="2018-05-31T00:00:00"/>
  </r>
  <r>
    <s v="CPRA"/>
    <x v="91"/>
    <s v="Kenneth"/>
    <m/>
    <m/>
    <x v="70"/>
    <d v="2024-05-29T00:00:00"/>
    <x v="35"/>
    <x v="36"/>
    <x v="39"/>
    <x v="49"/>
    <x v="22"/>
    <m/>
    <m/>
    <m/>
  </r>
  <r>
    <s v="LSU AG Center"/>
    <x v="92"/>
    <s v="Adam"/>
    <m/>
    <m/>
    <x v="59"/>
    <d v="2017-02-23T00:00:00"/>
    <x v="50"/>
    <x v="47"/>
    <x v="51"/>
    <x v="59"/>
    <x v="33"/>
    <m/>
    <m/>
    <m/>
  </r>
  <r>
    <s v="LSUS"/>
    <x v="92"/>
    <s v="David"/>
    <m/>
    <m/>
    <x v="71"/>
    <d v="2023-05-22T00:00:00"/>
    <x v="51"/>
    <x v="17"/>
    <x v="52"/>
    <x v="60"/>
    <x v="0"/>
    <m/>
    <m/>
    <m/>
  </r>
  <r>
    <s v="LDH - OPH"/>
    <x v="92"/>
    <s v="Jamey"/>
    <m/>
    <m/>
    <x v="44"/>
    <d v="2024-10-16T00:00:00"/>
    <x v="0"/>
    <x v="0"/>
    <x v="0"/>
    <x v="61"/>
    <x v="0"/>
    <m/>
    <m/>
    <m/>
  </r>
  <r>
    <s v="LSERS"/>
    <x v="92"/>
    <s v="Lauren"/>
    <m/>
    <m/>
    <x v="0"/>
    <m/>
    <x v="0"/>
    <x v="0"/>
    <x v="0"/>
    <x v="27"/>
    <x v="0"/>
    <m/>
    <m/>
    <m/>
  </r>
  <r>
    <s v="LDAF"/>
    <x v="92"/>
    <s v="Marry"/>
    <s v="A"/>
    <m/>
    <x v="53"/>
    <d v="2018-12-17T00:00:00"/>
    <x v="39"/>
    <x v="35"/>
    <x v="38"/>
    <x v="48"/>
    <x v="24"/>
    <m/>
    <m/>
    <m/>
  </r>
  <r>
    <s v="OMV"/>
    <x v="92"/>
    <s v="Michael"/>
    <m/>
    <m/>
    <x v="72"/>
    <d v="2018-03-07T00:00:00"/>
    <x v="0"/>
    <x v="0"/>
    <x v="0"/>
    <x v="0"/>
    <x v="0"/>
    <m/>
    <m/>
    <m/>
  </r>
  <r>
    <s v="DCRT/OSP"/>
    <x v="93"/>
    <s v="Ashley"/>
    <m/>
    <m/>
    <x v="0"/>
    <m/>
    <x v="0"/>
    <x v="6"/>
    <x v="7"/>
    <x v="12"/>
    <x v="4"/>
    <m/>
    <m/>
    <m/>
  </r>
  <r>
    <s v="DCFS"/>
    <x v="93"/>
    <s v="Jeffrey"/>
    <s v="L"/>
    <m/>
    <x v="0"/>
    <m/>
    <x v="0"/>
    <x v="0"/>
    <x v="0"/>
    <x v="8"/>
    <x v="0"/>
    <m/>
    <m/>
    <m/>
  </r>
  <r>
    <s v="LSUS"/>
    <x v="93"/>
    <s v="Justin"/>
    <m/>
    <m/>
    <x v="71"/>
    <d v="2023-05-22T00:00:00"/>
    <x v="52"/>
    <x v="17"/>
    <x v="53"/>
    <x v="60"/>
    <x v="0"/>
    <m/>
    <m/>
    <m/>
  </r>
  <r>
    <s v="NED HSA"/>
    <x v="93"/>
    <s v="Rose"/>
    <s v="Marie"/>
    <m/>
    <x v="0"/>
    <m/>
    <x v="45"/>
    <x v="0"/>
    <x v="0"/>
    <x v="0"/>
    <x v="0"/>
    <m/>
    <m/>
    <m/>
  </r>
  <r>
    <s v="LDAF"/>
    <x v="93"/>
    <s v="Sammie"/>
    <s v="C"/>
    <m/>
    <x v="43"/>
    <d v="2016-01-13T00:00:00"/>
    <x v="0"/>
    <x v="0"/>
    <x v="0"/>
    <x v="0"/>
    <x v="0"/>
    <m/>
    <m/>
    <m/>
  </r>
  <r>
    <s v="LDAF"/>
    <x v="93"/>
    <s v="Sammie"/>
    <m/>
    <m/>
    <x v="73"/>
    <d v="2019-03-11T00:00:00"/>
    <x v="53"/>
    <x v="48"/>
    <x v="54"/>
    <x v="62"/>
    <x v="34"/>
    <m/>
    <m/>
    <m/>
  </r>
  <r>
    <s v="OJJ"/>
    <x v="93"/>
    <s v="Veronica"/>
    <m/>
    <m/>
    <x v="27"/>
    <d v="2024-01-23T00:00:00"/>
    <x v="52"/>
    <x v="17"/>
    <x v="53"/>
    <x v="60"/>
    <x v="0"/>
    <m/>
    <m/>
    <m/>
  </r>
  <r>
    <s v="LSERS"/>
    <x v="94"/>
    <s v="Cindy"/>
    <m/>
    <m/>
    <x v="0"/>
    <m/>
    <x v="0"/>
    <x v="0"/>
    <x v="0"/>
    <x v="27"/>
    <x v="0"/>
    <m/>
    <m/>
    <m/>
  </r>
  <r>
    <s v="DCRT"/>
    <x v="95"/>
    <s v="Wayne"/>
    <s v="A"/>
    <m/>
    <x v="58"/>
    <d v="2026-06-02T00:00:00"/>
    <x v="41"/>
    <x v="37"/>
    <x v="40"/>
    <x v="50"/>
    <x v="35"/>
    <m/>
    <m/>
    <m/>
  </r>
  <r>
    <s v="LETA"/>
    <x v="96"/>
    <s v="Don"/>
    <m/>
    <m/>
    <x v="8"/>
    <d v="2022-09-11T00:00:00"/>
    <x v="29"/>
    <x v="15"/>
    <x v="17"/>
    <x v="31"/>
    <x v="18"/>
    <m/>
    <m/>
    <m/>
  </r>
  <r>
    <s v="FPHSA"/>
    <x v="97"/>
    <s v="Jo"/>
    <m/>
    <m/>
    <x v="0"/>
    <m/>
    <x v="54"/>
    <x v="49"/>
    <x v="55"/>
    <x v="63"/>
    <x v="36"/>
    <m/>
    <m/>
    <m/>
  </r>
  <r>
    <s v="FPHSA"/>
    <x v="97"/>
    <s v="Jo"/>
    <m/>
    <m/>
    <x v="48"/>
    <d v="2017-10-24T00:00:00"/>
    <x v="0"/>
    <x v="0"/>
    <x v="0"/>
    <x v="0"/>
    <x v="0"/>
    <m/>
    <m/>
    <m/>
  </r>
  <r>
    <s v="LSERS"/>
    <x v="98"/>
    <s v="Indira"/>
    <m/>
    <m/>
    <x v="0"/>
    <m/>
    <x v="0"/>
    <x v="0"/>
    <x v="0"/>
    <x v="27"/>
    <x v="0"/>
    <m/>
    <m/>
    <m/>
  </r>
  <r>
    <s v="AAHSD"/>
    <x v="99"/>
    <s v="Kirsten"/>
    <m/>
    <m/>
    <x v="61"/>
    <d v="2024-12-05T00:00:00"/>
    <x v="0"/>
    <x v="0"/>
    <x v="0"/>
    <x v="4"/>
    <x v="0"/>
    <m/>
    <m/>
    <m/>
  </r>
  <r>
    <s v="DCFS"/>
    <x v="100"/>
    <s v="Rose"/>
    <m/>
    <m/>
    <x v="0"/>
    <m/>
    <x v="0"/>
    <x v="0"/>
    <x v="0"/>
    <x v="41"/>
    <x v="0"/>
    <m/>
    <m/>
    <m/>
  </r>
  <r>
    <s v="LWC"/>
    <x v="101"/>
    <s v="Crystal"/>
    <m/>
    <m/>
    <x v="59"/>
    <d v="2017-02-23T00:00:00"/>
    <x v="0"/>
    <x v="0"/>
    <x v="0"/>
    <x v="0"/>
    <x v="0"/>
    <m/>
    <m/>
    <m/>
  </r>
  <r>
    <s v="LDH"/>
    <x v="101"/>
    <s v="Sara"/>
    <s v="Janet"/>
    <m/>
    <x v="15"/>
    <d v="2022-05-16T00:00:00"/>
    <x v="0"/>
    <x v="30"/>
    <x v="27"/>
    <x v="42"/>
    <x v="0"/>
    <m/>
    <m/>
    <m/>
  </r>
  <r>
    <m/>
    <x v="101"/>
    <s v="Tyrone"/>
    <m/>
    <m/>
    <x v="0"/>
    <m/>
    <x v="55"/>
    <x v="50"/>
    <x v="56"/>
    <x v="64"/>
    <x v="37"/>
    <m/>
    <m/>
    <m/>
  </r>
  <r>
    <s v="WLF"/>
    <x v="102"/>
    <s v="Alan"/>
    <m/>
    <m/>
    <x v="17"/>
    <d v="2016-01-26T00:00:00"/>
    <x v="56"/>
    <x v="51"/>
    <x v="57"/>
    <x v="65"/>
    <x v="38"/>
    <m/>
    <m/>
    <m/>
  </r>
  <r>
    <s v="CLHSD"/>
    <x v="102"/>
    <s v="Bill"/>
    <m/>
    <m/>
    <x v="74"/>
    <d v="2019-06-25T00:00:00"/>
    <x v="57"/>
    <x v="52"/>
    <x v="58"/>
    <x v="66"/>
    <x v="0"/>
    <m/>
    <m/>
    <m/>
  </r>
  <r>
    <s v="DCFS"/>
    <x v="102"/>
    <s v="Kamisha"/>
    <m/>
    <m/>
    <x v="0"/>
    <m/>
    <x v="0"/>
    <x v="0"/>
    <x v="0"/>
    <x v="8"/>
    <x v="0"/>
    <m/>
    <m/>
    <m/>
  </r>
  <r>
    <s v="CRT"/>
    <x v="103"/>
    <s v="Victoria"/>
    <m/>
    <m/>
    <x v="48"/>
    <d v="2017-10-24T00:00:00"/>
    <x v="0"/>
    <x v="0"/>
    <x v="0"/>
    <x v="0"/>
    <x v="0"/>
    <m/>
    <m/>
    <m/>
  </r>
  <r>
    <s v="LDH / OPH"/>
    <x v="104"/>
    <s v="Stacy"/>
    <m/>
    <m/>
    <x v="44"/>
    <d v="2024-10-16T00:00:00"/>
    <x v="58"/>
    <x v="53"/>
    <x v="59"/>
    <x v="67"/>
    <x v="0"/>
    <m/>
    <m/>
    <m/>
  </r>
  <r>
    <s v="OJJ"/>
    <x v="105"/>
    <s v="Amanda"/>
    <m/>
    <m/>
    <x v="2"/>
    <d v="2017-04-10T00:00:00"/>
    <x v="0"/>
    <x v="0"/>
    <x v="0"/>
    <x v="0"/>
    <x v="0"/>
    <m/>
    <m/>
    <m/>
  </r>
  <r>
    <s v="DPS"/>
    <x v="105"/>
    <s v="Samona"/>
    <m/>
    <m/>
    <x v="1"/>
    <d v="2016-08-17T00:00:00"/>
    <x v="0"/>
    <x v="0"/>
    <x v="0"/>
    <x v="0"/>
    <x v="0"/>
    <m/>
    <m/>
    <m/>
  </r>
  <r>
    <s v="LRS"/>
    <x v="105"/>
    <s v="Trevor"/>
    <m/>
    <m/>
    <x v="0"/>
    <m/>
    <x v="10"/>
    <x v="0"/>
    <x v="0"/>
    <x v="0"/>
    <x v="0"/>
    <m/>
    <m/>
    <m/>
  </r>
  <r>
    <s v="DOC"/>
    <x v="106"/>
    <s v="Jon"/>
    <m/>
    <m/>
    <x v="75"/>
    <d v="2019-06-17T00:00:00"/>
    <x v="0"/>
    <x v="0"/>
    <x v="0"/>
    <x v="0"/>
    <x v="0"/>
    <m/>
    <m/>
    <m/>
  </r>
  <r>
    <s v="Superdome"/>
    <x v="107"/>
    <s v="Amy"/>
    <m/>
    <m/>
    <x v="76"/>
    <d v="2017-05-22T00:00:00"/>
    <x v="0"/>
    <x v="0"/>
    <x v="0"/>
    <x v="0"/>
    <x v="0"/>
    <m/>
    <m/>
    <m/>
  </r>
  <r>
    <s v="FTCC"/>
    <x v="108"/>
    <s v="Martha"/>
    <m/>
    <m/>
    <x v="77"/>
    <d v="2023-07-24T00:00:00"/>
    <x v="5"/>
    <x v="4"/>
    <x v="4"/>
    <x v="7"/>
    <x v="0"/>
    <m/>
    <m/>
    <m/>
  </r>
  <r>
    <m/>
    <x v="109"/>
    <s v="Melissa"/>
    <m/>
    <m/>
    <x v="78"/>
    <d v="2027-05-24T00:00:00"/>
    <x v="0"/>
    <x v="0"/>
    <x v="0"/>
    <x v="0"/>
    <x v="0"/>
    <m/>
    <m/>
    <m/>
  </r>
  <r>
    <s v="CLTCC"/>
    <x v="110"/>
    <s v="Bernadette"/>
    <m/>
    <m/>
    <x v="47"/>
    <d v="2020-03-11T00:00:00"/>
    <x v="0"/>
    <x v="0"/>
    <x v="0"/>
    <x v="0"/>
    <x v="0"/>
    <m/>
    <m/>
    <m/>
  </r>
  <r>
    <s v="BAP"/>
    <x v="111"/>
    <s v="Richard"/>
    <m/>
    <m/>
    <x v="17"/>
    <d v="2016-01-26T00:00:00"/>
    <x v="0"/>
    <x v="0"/>
    <x v="0"/>
    <x v="0"/>
    <x v="0"/>
    <m/>
    <m/>
    <m/>
  </r>
  <r>
    <s v="OMV"/>
    <x v="112"/>
    <s v="Frank"/>
    <m/>
    <m/>
    <x v="79"/>
    <d v="2024-09-19T00:00:00"/>
    <x v="0"/>
    <x v="0"/>
    <x v="0"/>
    <x v="0"/>
    <x v="0"/>
    <m/>
    <m/>
    <m/>
  </r>
  <r>
    <m/>
    <x v="113"/>
    <s v="Katrina"/>
    <m/>
    <m/>
    <x v="7"/>
    <d v="2027-03-14T00:00:00"/>
    <x v="40"/>
    <x v="36"/>
    <x v="39"/>
    <x v="49"/>
    <x v="0"/>
    <m/>
    <m/>
    <m/>
  </r>
  <r>
    <s v="CLTCC"/>
    <x v="114"/>
    <s v="Charlotte"/>
    <m/>
    <m/>
    <x v="0"/>
    <m/>
    <x v="0"/>
    <x v="0"/>
    <x v="0"/>
    <x v="68"/>
    <x v="0"/>
    <m/>
    <m/>
    <m/>
  </r>
  <r>
    <s v="CW/DCFS"/>
    <x v="114"/>
    <s v="Demetrius"/>
    <m/>
    <m/>
    <x v="16"/>
    <d v="2026-12-20T00:00:00"/>
    <x v="59"/>
    <x v="54"/>
    <x v="60"/>
    <x v="0"/>
    <x v="0"/>
    <m/>
    <m/>
    <m/>
  </r>
  <r>
    <s v="DOTD"/>
    <x v="114"/>
    <s v="Janelle"/>
    <m/>
    <m/>
    <x v="80"/>
    <d v="2016-04-19T00:00:00"/>
    <x v="0"/>
    <x v="0"/>
    <x v="0"/>
    <x v="0"/>
    <x v="0"/>
    <m/>
    <m/>
    <m/>
  </r>
  <r>
    <m/>
    <x v="114"/>
    <s v="Jason"/>
    <m/>
    <m/>
    <x v="7"/>
    <d v="2027-03-14T00:00:00"/>
    <x v="40"/>
    <x v="36"/>
    <x v="39"/>
    <x v="49"/>
    <x v="0"/>
    <m/>
    <m/>
    <m/>
  </r>
  <r>
    <s v="DCRT"/>
    <x v="114"/>
    <s v="Reinaldo"/>
    <m/>
    <m/>
    <x v="36"/>
    <d v="2017-07-10T00:00:00"/>
    <x v="0"/>
    <x v="6"/>
    <x v="7"/>
    <x v="12"/>
    <x v="4"/>
    <m/>
    <m/>
    <m/>
  </r>
  <r>
    <s v="CDAF"/>
    <x v="115"/>
    <s v="Denise"/>
    <m/>
    <m/>
    <x v="2"/>
    <d v="2017-04-10T00:00:00"/>
    <x v="0"/>
    <x v="0"/>
    <x v="0"/>
    <x v="0"/>
    <x v="0"/>
    <m/>
    <m/>
    <m/>
  </r>
  <r>
    <s v="LSU HCSD"/>
    <x v="116"/>
    <s v="Kathleen"/>
    <m/>
    <m/>
    <x v="0"/>
    <m/>
    <x v="32"/>
    <x v="30"/>
    <x v="27"/>
    <x v="42"/>
    <x v="20"/>
    <m/>
    <m/>
    <m/>
  </r>
  <r>
    <s v="LSUHSC"/>
    <x v="117"/>
    <s v="Kathleen"/>
    <m/>
    <m/>
    <x v="81"/>
    <d v="2021-01-20T00:00:00"/>
    <x v="0"/>
    <x v="0"/>
    <x v="0"/>
    <x v="0"/>
    <x v="0"/>
    <m/>
    <m/>
    <m/>
  </r>
  <r>
    <s v="OPH"/>
    <x v="118"/>
    <s v="Sharon"/>
    <m/>
    <m/>
    <x v="48"/>
    <d v="2017-10-24T00:00:00"/>
    <x v="60"/>
    <x v="55"/>
    <x v="61"/>
    <x v="69"/>
    <x v="39"/>
    <m/>
    <m/>
    <m/>
  </r>
  <r>
    <s v="DOA/OSB"/>
    <x v="119"/>
    <s v="Keanan"/>
    <m/>
    <m/>
    <x v="58"/>
    <d v="2026-06-02T00:00:00"/>
    <x v="41"/>
    <x v="37"/>
    <x v="40"/>
    <x v="50"/>
    <x v="0"/>
    <m/>
    <m/>
    <m/>
  </r>
  <r>
    <s v="TOJJ"/>
    <x v="120"/>
    <s v="Jamie"/>
    <m/>
    <m/>
    <x v="73"/>
    <d v="2019-03-11T00:00:00"/>
    <x v="0"/>
    <x v="0"/>
    <x v="0"/>
    <x v="0"/>
    <x v="0"/>
    <m/>
    <m/>
    <m/>
  </r>
  <r>
    <s v="OJJ"/>
    <x v="121"/>
    <s v="Shannon"/>
    <m/>
    <m/>
    <x v="0"/>
    <m/>
    <x v="0"/>
    <x v="0"/>
    <x v="0"/>
    <x v="70"/>
    <x v="0"/>
    <m/>
    <m/>
    <m/>
  </r>
  <r>
    <s v="P&amp;P/NID"/>
    <x v="122"/>
    <s v="Daniel"/>
    <m/>
    <m/>
    <x v="0"/>
    <m/>
    <x v="0"/>
    <x v="0"/>
    <x v="0"/>
    <x v="71"/>
    <x v="0"/>
    <m/>
    <m/>
    <m/>
  </r>
  <r>
    <s v="LWC/OWD/LRS"/>
    <x v="122"/>
    <s v="Eddie"/>
    <m/>
    <m/>
    <x v="82"/>
    <d v="2024-06-04T00:00:00"/>
    <x v="61"/>
    <x v="56"/>
    <x v="62"/>
    <x v="72"/>
    <x v="40"/>
    <m/>
    <m/>
    <m/>
  </r>
  <r>
    <s v="LWC / LRS"/>
    <x v="123"/>
    <s v="Karyn"/>
    <m/>
    <m/>
    <x v="83"/>
    <d v="2023-05-15T00:00:00"/>
    <x v="62"/>
    <x v="42"/>
    <x v="45"/>
    <x v="73"/>
    <x v="41"/>
    <m/>
    <m/>
    <m/>
  </r>
  <r>
    <s v="New Orleans City Park"/>
    <x v="124"/>
    <s v="Kim"/>
    <m/>
    <m/>
    <x v="0"/>
    <m/>
    <x v="0"/>
    <x v="0"/>
    <x v="0"/>
    <x v="21"/>
    <x v="0"/>
    <m/>
    <m/>
    <m/>
  </r>
  <r>
    <s v="DCFS / CW"/>
    <x v="125"/>
    <s v="Cammie"/>
    <m/>
    <m/>
    <x v="60"/>
    <d v="2021-06-14T00:00:00"/>
    <x v="38"/>
    <x v="45"/>
    <x v="63"/>
    <x v="74"/>
    <x v="23"/>
    <m/>
    <m/>
    <m/>
  </r>
  <r>
    <s v="P&amp;P"/>
    <x v="125"/>
    <s v="Jeffery"/>
    <m/>
    <m/>
    <x v="19"/>
    <d v="2023-02-19T00:00:00"/>
    <x v="63"/>
    <x v="57"/>
    <x v="64"/>
    <x v="75"/>
    <x v="0"/>
    <m/>
    <m/>
    <m/>
  </r>
  <r>
    <n v="70"/>
    <x v="126"/>
    <s v="Michael"/>
    <m/>
    <m/>
    <x v="84"/>
    <d v="2016-01-12T00:00:00"/>
    <x v="0"/>
    <x v="0"/>
    <x v="0"/>
    <x v="0"/>
    <x v="0"/>
    <m/>
    <m/>
    <m/>
  </r>
  <r>
    <s v="OJJ"/>
    <x v="127"/>
    <s v="Renee"/>
    <m/>
    <m/>
    <x v="59"/>
    <d v="2017-02-23T00:00:00"/>
    <x v="64"/>
    <x v="58"/>
    <x v="65"/>
    <x v="76"/>
    <x v="42"/>
    <m/>
    <m/>
    <m/>
  </r>
  <r>
    <m/>
    <x v="128"/>
    <s v="Monica"/>
    <m/>
    <m/>
    <x v="85"/>
    <d v="2026-10-19T00:00:00"/>
    <x v="65"/>
    <x v="59"/>
    <x v="66"/>
    <x v="77"/>
    <x v="25"/>
    <m/>
    <m/>
    <m/>
  </r>
  <r>
    <s v="Municiple"/>
    <x v="129"/>
    <s v="Dennis"/>
    <m/>
    <m/>
    <x v="86"/>
    <d v="2016-06-15T00:00:00"/>
    <x v="22"/>
    <x v="23"/>
    <x v="25"/>
    <x v="34"/>
    <x v="14"/>
    <m/>
    <m/>
    <m/>
  </r>
  <r>
    <s v="LSP"/>
    <x v="130"/>
    <s v="Trent"/>
    <m/>
    <m/>
    <x v="32"/>
    <d v="2020-01-13T00:00:00"/>
    <x v="0"/>
    <x v="0"/>
    <x v="0"/>
    <x v="0"/>
    <x v="0"/>
    <m/>
    <m/>
    <m/>
  </r>
  <r>
    <s v="LDAF"/>
    <x v="131"/>
    <s v="Steven"/>
    <s v="J"/>
    <m/>
    <x v="87"/>
    <d v="2024-11-13T00:00:00"/>
    <x v="43"/>
    <x v="40"/>
    <x v="43"/>
    <x v="78"/>
    <x v="28"/>
    <m/>
    <m/>
    <m/>
  </r>
  <r>
    <m/>
    <x v="132"/>
    <s v="Travis"/>
    <m/>
    <m/>
    <x v="7"/>
    <d v="2027-03-14T00:00:00"/>
    <x v="0"/>
    <x v="0"/>
    <x v="0"/>
    <x v="0"/>
    <x v="0"/>
    <m/>
    <m/>
    <m/>
  </r>
  <r>
    <s v="LSP"/>
    <x v="133"/>
    <s v="Chris"/>
    <m/>
    <m/>
    <x v="0"/>
    <m/>
    <x v="10"/>
    <x v="34"/>
    <x v="37"/>
    <x v="47"/>
    <x v="0"/>
    <m/>
    <m/>
    <m/>
  </r>
  <r>
    <s v="LWC"/>
    <x v="134"/>
    <s v="Emma"/>
    <m/>
    <m/>
    <x v="8"/>
    <d v="2022-09-11T00:00:00"/>
    <x v="0"/>
    <x v="15"/>
    <x v="0"/>
    <x v="31"/>
    <x v="0"/>
    <m/>
    <m/>
    <m/>
  </r>
  <r>
    <s v="DCFS / DDS"/>
    <x v="134"/>
    <s v="Rachel"/>
    <m/>
    <m/>
    <x v="71"/>
    <d v="2023-05-22T00:00:00"/>
    <x v="52"/>
    <x v="17"/>
    <x v="53"/>
    <x v="60"/>
    <x v="0"/>
    <m/>
    <m/>
    <m/>
  </r>
  <r>
    <s v="DCFS"/>
    <x v="134"/>
    <s v="Sophia"/>
    <m/>
    <m/>
    <x v="0"/>
    <m/>
    <x v="0"/>
    <x v="0"/>
    <x v="0"/>
    <x v="79"/>
    <x v="0"/>
    <m/>
    <m/>
    <m/>
  </r>
  <r>
    <s v="LA State Parks"/>
    <x v="135"/>
    <s v="Chance"/>
    <m/>
    <m/>
    <x v="88"/>
    <d v="2026-08-10T00:00:00"/>
    <x v="66"/>
    <x v="60"/>
    <x v="67"/>
    <x v="68"/>
    <x v="0"/>
    <m/>
    <m/>
    <m/>
  </r>
  <r>
    <s v="CW"/>
    <x v="136"/>
    <s v="Rosemary"/>
    <m/>
    <m/>
    <x v="0"/>
    <m/>
    <x v="0"/>
    <x v="0"/>
    <x v="0"/>
    <x v="8"/>
    <x v="0"/>
    <m/>
    <m/>
    <m/>
  </r>
  <r>
    <s v="OCFS-CW"/>
    <x v="137"/>
    <s v="Elizabeth"/>
    <m/>
    <m/>
    <x v="89"/>
    <d v="2015-10-08T00:00:00"/>
    <x v="67"/>
    <x v="0"/>
    <x v="0"/>
    <x v="0"/>
    <x v="0"/>
    <m/>
    <m/>
    <m/>
  </r>
  <r>
    <s v="LDCC"/>
    <x v="138"/>
    <s v="Dean"/>
    <m/>
    <m/>
    <x v="22"/>
    <d v="2017-05-01T00:00:00"/>
    <x v="68"/>
    <x v="0"/>
    <x v="0"/>
    <x v="0"/>
    <x v="43"/>
    <m/>
    <m/>
    <m/>
  </r>
  <r>
    <s v="DCFS"/>
    <x v="138"/>
    <s v="Sandi"/>
    <m/>
    <m/>
    <x v="0"/>
    <m/>
    <x v="64"/>
    <x v="58"/>
    <x v="65"/>
    <x v="76"/>
    <x v="42"/>
    <m/>
    <m/>
    <m/>
  </r>
  <r>
    <s v="DDS"/>
    <x v="138"/>
    <s v="Sandra"/>
    <m/>
    <m/>
    <x v="22"/>
    <d v="2017-05-01T00:00:00"/>
    <x v="0"/>
    <x v="0"/>
    <x v="0"/>
    <x v="0"/>
    <x v="0"/>
    <m/>
    <m/>
    <m/>
  </r>
  <r>
    <s v="LSDVI"/>
    <x v="139"/>
    <s v="Edward"/>
    <m/>
    <m/>
    <x v="0"/>
    <m/>
    <x v="0"/>
    <x v="0"/>
    <x v="0"/>
    <x v="0"/>
    <x v="0"/>
    <m/>
    <m/>
    <d v="2018-05-31T00:00:00"/>
  </r>
  <r>
    <s v="LWC"/>
    <x v="140"/>
    <s v="Shannon"/>
    <m/>
    <m/>
    <x v="18"/>
    <d v="2018-03-26T00:00:00"/>
    <x v="0"/>
    <x v="0"/>
    <x v="0"/>
    <x v="0"/>
    <x v="0"/>
    <m/>
    <m/>
    <m/>
  </r>
  <r>
    <n v="7"/>
    <x v="141"/>
    <s v="Rory"/>
    <s v=" "/>
    <s v="Lt Colonel"/>
    <x v="90"/>
    <d v="2015-09-16T00:00:00"/>
    <x v="0"/>
    <x v="0"/>
    <x v="0"/>
    <x v="0"/>
    <x v="0"/>
    <m/>
    <m/>
    <m/>
  </r>
  <r>
    <s v="DOC/RCC"/>
    <x v="141"/>
    <s v="Rory"/>
    <m/>
    <m/>
    <x v="49"/>
    <d v="2016-07-21T00:00:00"/>
    <x v="0"/>
    <x v="0"/>
    <x v="0"/>
    <x v="0"/>
    <x v="0"/>
    <m/>
    <m/>
    <m/>
  </r>
  <r>
    <s v="LWC - LA Rehab"/>
    <x v="142"/>
    <s v="Harold"/>
    <m/>
    <m/>
    <x v="0"/>
    <m/>
    <x v="31"/>
    <x v="0"/>
    <x v="0"/>
    <x v="9"/>
    <x v="0"/>
    <m/>
    <m/>
    <m/>
  </r>
  <r>
    <s v="NLHSD/BHC"/>
    <x v="142"/>
    <s v="Sharon"/>
    <m/>
    <m/>
    <x v="39"/>
    <d v="2026-06-16T00:00:00"/>
    <x v="69"/>
    <x v="61"/>
    <x v="68"/>
    <x v="80"/>
    <x v="0"/>
    <m/>
    <m/>
    <m/>
  </r>
  <r>
    <s v="DCFS"/>
    <x v="143"/>
    <s v="Blayke"/>
    <m/>
    <m/>
    <x v="91"/>
    <d v="2027-06-02T00:00:00"/>
    <x v="70"/>
    <x v="28"/>
    <x v="31"/>
    <x v="39"/>
    <x v="0"/>
    <m/>
    <m/>
    <m/>
  </r>
  <r>
    <n v="67"/>
    <x v="144"/>
    <s v="Janet"/>
    <m/>
    <m/>
    <x v="84"/>
    <d v="2016-01-12T00:00:00"/>
    <x v="0"/>
    <x v="0"/>
    <x v="0"/>
    <x v="0"/>
    <x v="0"/>
    <m/>
    <m/>
    <m/>
  </r>
  <r>
    <s v="LDR"/>
    <x v="145"/>
    <s v="Ashley"/>
    <m/>
    <m/>
    <x v="88"/>
    <d v="2026-08-10T00:00:00"/>
    <x v="66"/>
    <x v="37"/>
    <x v="67"/>
    <x v="50"/>
    <x v="0"/>
    <m/>
    <m/>
    <m/>
  </r>
  <r>
    <s v="OS/Lt Gov"/>
    <x v="145"/>
    <s v="Joann"/>
    <m/>
    <m/>
    <x v="92"/>
    <d v="2022-10-09T00:00:00"/>
    <x v="0"/>
    <x v="0"/>
    <x v="0"/>
    <x v="0"/>
    <x v="0"/>
    <m/>
    <m/>
    <m/>
  </r>
  <r>
    <s v="NELVH"/>
    <x v="146"/>
    <s v="Chad"/>
    <m/>
    <m/>
    <x v="0"/>
    <m/>
    <x v="10"/>
    <x v="0"/>
    <x v="0"/>
    <x v="0"/>
    <x v="0"/>
    <m/>
    <m/>
    <m/>
  </r>
  <r>
    <s v="DCFS"/>
    <x v="147"/>
    <s v="Dawn"/>
    <s v=" "/>
    <m/>
    <x v="55"/>
    <d v="2021-06-22T00:00:00"/>
    <x v="42"/>
    <x v="0"/>
    <x v="0"/>
    <x v="0"/>
    <x v="0"/>
    <m/>
    <m/>
    <m/>
  </r>
  <r>
    <m/>
    <x v="148"/>
    <s v="Kim"/>
    <m/>
    <m/>
    <x v="4"/>
    <d v="2026-06-09T00:00:00"/>
    <x v="71"/>
    <x v="62"/>
    <x v="69"/>
    <x v="81"/>
    <x v="44"/>
    <m/>
    <m/>
    <m/>
  </r>
  <r>
    <s v="DCFS"/>
    <x v="148"/>
    <s v="Phyllis"/>
    <m/>
    <m/>
    <x v="6"/>
    <d v="2019-05-06T00:00:00"/>
    <x v="72"/>
    <x v="63"/>
    <x v="70"/>
    <x v="82"/>
    <x v="0"/>
    <m/>
    <m/>
    <m/>
  </r>
  <r>
    <s v="OPH"/>
    <x v="149"/>
    <s v="Cynthia"/>
    <m/>
    <m/>
    <x v="0"/>
    <m/>
    <x v="73"/>
    <x v="0"/>
    <x v="0"/>
    <x v="0"/>
    <x v="0"/>
    <m/>
    <m/>
    <m/>
  </r>
  <r>
    <s v="OPH / LDH"/>
    <x v="150"/>
    <s v="Julie"/>
    <m/>
    <m/>
    <x v="93"/>
    <d v="2025-01-16T00:00:00"/>
    <x v="73"/>
    <x v="0"/>
    <x v="0"/>
    <x v="0"/>
    <x v="0"/>
    <m/>
    <m/>
    <m/>
  </r>
  <r>
    <s v="OJJ"/>
    <x v="151"/>
    <s v="Ernest"/>
    <m/>
    <m/>
    <x v="0"/>
    <m/>
    <x v="74"/>
    <x v="0"/>
    <x v="0"/>
    <x v="83"/>
    <x v="0"/>
    <m/>
    <m/>
    <m/>
  </r>
  <r>
    <s v="CRT/OCD"/>
    <x v="152"/>
    <s v="Danny"/>
    <m/>
    <m/>
    <x v="1"/>
    <d v="2016-08-17T00:00:00"/>
    <x v="0"/>
    <x v="0"/>
    <x v="0"/>
    <x v="0"/>
    <x v="0"/>
    <m/>
    <m/>
    <m/>
  </r>
  <r>
    <s v="LDVA"/>
    <x v="153"/>
    <s v="Chakera"/>
    <m/>
    <m/>
    <x v="94"/>
    <d v="2020-03-24T00:00:00"/>
    <x v="0"/>
    <x v="0"/>
    <x v="0"/>
    <x v="0"/>
    <x v="0"/>
    <m/>
    <m/>
    <m/>
  </r>
  <r>
    <s v="SCLHSA"/>
    <x v="154"/>
    <s v="Rhonda"/>
    <m/>
    <m/>
    <x v="14"/>
    <d v="2018-09-18T00:00:00"/>
    <x v="0"/>
    <x v="0"/>
    <x v="0"/>
    <x v="0"/>
    <x v="0"/>
    <m/>
    <m/>
    <m/>
  </r>
  <r>
    <s v="LRS/BRRO"/>
    <x v="155"/>
    <s v="Kristie"/>
    <m/>
    <m/>
    <x v="18"/>
    <d v="2018-03-26T00:00:00"/>
    <x v="0"/>
    <x v="0"/>
    <x v="0"/>
    <x v="0"/>
    <x v="0"/>
    <m/>
    <m/>
    <m/>
  </r>
  <r>
    <m/>
    <x v="156"/>
    <s v="Magdiel"/>
    <m/>
    <m/>
    <x v="0"/>
    <m/>
    <x v="75"/>
    <x v="50"/>
    <x v="56"/>
    <x v="64"/>
    <x v="0"/>
    <m/>
    <m/>
    <m/>
  </r>
  <r>
    <s v="LDWF Enf"/>
    <x v="157"/>
    <s v="Curtis"/>
    <m/>
    <s v="Jr"/>
    <x v="95"/>
    <d v="2024-09-17T00:00:00"/>
    <x v="76"/>
    <x v="64"/>
    <x v="71"/>
    <x v="79"/>
    <x v="0"/>
    <m/>
    <m/>
    <m/>
  </r>
  <r>
    <s v="LSP"/>
    <x v="158"/>
    <s v="Sideny"/>
    <m/>
    <m/>
    <x v="32"/>
    <d v="2020-01-13T00:00:00"/>
    <x v="0"/>
    <x v="0"/>
    <x v="0"/>
    <x v="0"/>
    <x v="0"/>
    <m/>
    <m/>
    <m/>
  </r>
  <r>
    <s v="APSB"/>
    <x v="159"/>
    <s v="Latrisa"/>
    <m/>
    <m/>
    <x v="0"/>
    <m/>
    <x v="35"/>
    <x v="32"/>
    <x v="0"/>
    <x v="44"/>
    <x v="0"/>
    <m/>
    <m/>
    <m/>
  </r>
  <r>
    <s v="Pinecrest"/>
    <x v="159"/>
    <s v="Little"/>
    <s v="John"/>
    <m/>
    <x v="21"/>
    <d v="2017-05-15T00:00:00"/>
    <x v="0"/>
    <x v="0"/>
    <x v="0"/>
    <x v="0"/>
    <x v="0"/>
    <m/>
    <m/>
    <m/>
  </r>
  <r>
    <s v="LDH/OAAS"/>
    <x v="159"/>
    <s v="Lora"/>
    <m/>
    <m/>
    <x v="13"/>
    <d v="2022-11-08T00:00:00"/>
    <x v="77"/>
    <x v="65"/>
    <x v="72"/>
    <x v="84"/>
    <x v="45"/>
    <m/>
    <m/>
    <m/>
  </r>
  <r>
    <s v="DHH / MVA"/>
    <x v="159"/>
    <s v="Mindy"/>
    <m/>
    <m/>
    <x v="0"/>
    <m/>
    <x v="0"/>
    <x v="0"/>
    <x v="0"/>
    <x v="0"/>
    <x v="26"/>
    <m/>
    <m/>
    <m/>
  </r>
  <r>
    <s v="Tyler BHC"/>
    <x v="159"/>
    <s v="Nathan"/>
    <m/>
    <m/>
    <x v="0"/>
    <m/>
    <x v="0"/>
    <x v="0"/>
    <x v="0"/>
    <x v="85"/>
    <x v="0"/>
    <m/>
    <m/>
    <m/>
  </r>
  <r>
    <s v="LDH"/>
    <x v="160"/>
    <s v="Nicole"/>
    <m/>
    <m/>
    <x v="0"/>
    <m/>
    <x v="63"/>
    <x v="57"/>
    <x v="64"/>
    <x v="75"/>
    <x v="0"/>
    <m/>
    <m/>
    <m/>
  </r>
  <r>
    <s v="DCFS"/>
    <x v="161"/>
    <s v="Dawn"/>
    <m/>
    <m/>
    <x v="0"/>
    <m/>
    <x v="0"/>
    <x v="0"/>
    <x v="0"/>
    <x v="15"/>
    <x v="0"/>
    <m/>
    <m/>
    <m/>
  </r>
  <r>
    <s v="OJJ"/>
    <x v="162"/>
    <s v="Mark"/>
    <m/>
    <m/>
    <x v="96"/>
    <d v="2021-06-28T00:00:00"/>
    <x v="27"/>
    <x v="28"/>
    <x v="31"/>
    <x v="39"/>
    <x v="17"/>
    <m/>
    <m/>
    <m/>
  </r>
  <r>
    <s v="SLCC"/>
    <x v="163"/>
    <s v="Luciane"/>
    <m/>
    <m/>
    <x v="97"/>
    <d v="2018-08-15T00:00:00"/>
    <x v="0"/>
    <x v="0"/>
    <x v="0"/>
    <x v="0"/>
    <x v="0"/>
    <m/>
    <m/>
    <m/>
  </r>
  <r>
    <s v="DOC"/>
    <x v="164"/>
    <s v="Richard"/>
    <m/>
    <m/>
    <x v="39"/>
    <d v="2026-06-16T00:00:00"/>
    <x v="78"/>
    <x v="66"/>
    <x v="73"/>
    <x v="86"/>
    <x v="0"/>
    <m/>
    <m/>
    <m/>
  </r>
  <r>
    <s v="DCFS /CSE"/>
    <x v="165"/>
    <s v="Adrainne"/>
    <m/>
    <m/>
    <x v="0"/>
    <m/>
    <x v="0"/>
    <x v="0"/>
    <x v="0"/>
    <x v="29"/>
    <x v="0"/>
    <m/>
    <m/>
    <m/>
  </r>
  <r>
    <s v="DHH / OAAS"/>
    <x v="165"/>
    <s v="Crystal"/>
    <m/>
    <m/>
    <x v="96"/>
    <d v="2021-06-28T00:00:00"/>
    <x v="79"/>
    <x v="67"/>
    <x v="74"/>
    <x v="87"/>
    <x v="0"/>
    <m/>
    <m/>
    <m/>
  </r>
  <r>
    <s v="Fire &amp; Polilce"/>
    <x v="165"/>
    <s v="Dennis"/>
    <m/>
    <m/>
    <x v="77"/>
    <d v="2023-07-24T00:00:00"/>
    <x v="0"/>
    <x v="0"/>
    <x v="0"/>
    <x v="0"/>
    <x v="0"/>
    <m/>
    <m/>
    <m/>
  </r>
  <r>
    <s v="SLCC"/>
    <x v="165"/>
    <s v="John"/>
    <m/>
    <m/>
    <x v="97"/>
    <d v="2018-08-15T00:00:00"/>
    <x v="0"/>
    <x v="0"/>
    <x v="0"/>
    <x v="0"/>
    <x v="0"/>
    <m/>
    <m/>
    <m/>
  </r>
  <r>
    <s v="DCFS"/>
    <x v="165"/>
    <s v="Linda"/>
    <m/>
    <m/>
    <x v="98"/>
    <d v="2015-10-28T00:00:00"/>
    <x v="80"/>
    <x v="68"/>
    <x v="75"/>
    <x v="88"/>
    <x v="46"/>
    <m/>
    <m/>
    <m/>
  </r>
  <r>
    <s v="OBH"/>
    <x v="166"/>
    <s v="Anna"/>
    <m/>
    <m/>
    <x v="66"/>
    <d v="2016-02-22T00:00:00"/>
    <x v="0"/>
    <x v="0"/>
    <x v="0"/>
    <x v="0"/>
    <x v="0"/>
    <m/>
    <m/>
    <m/>
  </r>
  <r>
    <s v="LDEQ"/>
    <x v="166"/>
    <s v="Darlene"/>
    <m/>
    <m/>
    <x v="0"/>
    <m/>
    <x v="1"/>
    <x v="1"/>
    <x v="1"/>
    <x v="1"/>
    <x v="1"/>
    <m/>
    <m/>
    <m/>
  </r>
  <r>
    <s v="Municiple"/>
    <x v="166"/>
    <s v="Josh"/>
    <m/>
    <m/>
    <x v="86"/>
    <d v="2016-06-15T00:00:00"/>
    <x v="22"/>
    <x v="23"/>
    <x v="25"/>
    <x v="34"/>
    <x v="14"/>
    <m/>
    <m/>
    <m/>
  </r>
  <r>
    <s v="Fire &amp; Polilce"/>
    <x v="166"/>
    <s v="Joshua"/>
    <m/>
    <m/>
    <x v="99"/>
    <d v="2019-11-12T00:00:00"/>
    <x v="0"/>
    <x v="0"/>
    <x v="0"/>
    <x v="0"/>
    <x v="0"/>
    <m/>
    <m/>
    <m/>
  </r>
  <r>
    <s v="SLCC"/>
    <x v="167"/>
    <s v="Shelia"/>
    <m/>
    <m/>
    <x v="100"/>
    <d v="2018-09-16T00:00:00"/>
    <x v="0"/>
    <x v="0"/>
    <x v="0"/>
    <x v="0"/>
    <x v="0"/>
    <m/>
    <m/>
    <m/>
  </r>
  <r>
    <s v="DCRT/OSP"/>
    <x v="168"/>
    <s v="Kyle"/>
    <m/>
    <m/>
    <x v="36"/>
    <d v="2017-07-10T00:00:00"/>
    <x v="0"/>
    <x v="0"/>
    <x v="0"/>
    <x v="0"/>
    <x v="0"/>
    <m/>
    <m/>
    <m/>
  </r>
  <r>
    <s v=" ULM"/>
    <x v="169"/>
    <s v="Cassey"/>
    <m/>
    <m/>
    <x v="60"/>
    <d v="2021-06-14T00:00:00"/>
    <x v="44"/>
    <x v="41"/>
    <x v="44"/>
    <x v="52"/>
    <x v="29"/>
    <m/>
    <m/>
    <m/>
  </r>
  <r>
    <s v="OJJ"/>
    <x v="170"/>
    <s v="Bella"/>
    <m/>
    <m/>
    <x v="0"/>
    <m/>
    <x v="0"/>
    <x v="0"/>
    <x v="0"/>
    <x v="70"/>
    <x v="0"/>
    <m/>
    <m/>
    <m/>
  </r>
  <r>
    <s v="ACS - W&amp;M"/>
    <x v="170"/>
    <s v="Tricia"/>
    <m/>
    <m/>
    <x v="0"/>
    <m/>
    <x v="0"/>
    <x v="0"/>
    <x v="0"/>
    <x v="57"/>
    <x v="0"/>
    <m/>
    <m/>
    <m/>
  </r>
  <r>
    <s v="CAMP WALKER"/>
    <x v="170"/>
    <s v="William"/>
    <m/>
    <m/>
    <x v="101"/>
    <d v="2020-05-12T00:00:00"/>
    <x v="0"/>
    <x v="0"/>
    <x v="0"/>
    <x v="0"/>
    <x v="0"/>
    <m/>
    <m/>
    <m/>
  </r>
  <r>
    <s v="LSURG"/>
    <x v="170"/>
    <s v="William"/>
    <m/>
    <m/>
    <x v="102"/>
    <d v="2025-06-30T00:00:00"/>
    <x v="81"/>
    <x v="69"/>
    <x v="76"/>
    <x v="89"/>
    <x v="47"/>
    <m/>
    <m/>
    <m/>
  </r>
  <r>
    <s v="DCFS / EP"/>
    <x v="171"/>
    <s v="Derek"/>
    <m/>
    <m/>
    <x v="0"/>
    <m/>
    <x v="0"/>
    <x v="0"/>
    <x v="0"/>
    <x v="58"/>
    <x v="0"/>
    <m/>
    <m/>
    <m/>
  </r>
  <r>
    <s v="AAHSD"/>
    <x v="171"/>
    <s v="Joy"/>
    <m/>
    <m/>
    <x v="0"/>
    <m/>
    <x v="0"/>
    <x v="0"/>
    <x v="0"/>
    <x v="4"/>
    <x v="0"/>
    <m/>
    <m/>
    <m/>
  </r>
  <r>
    <s v="DPSC - P&amp;P"/>
    <x v="172"/>
    <s v="Chris"/>
    <m/>
    <m/>
    <x v="93"/>
    <d v="2025-01-16T00:00:00"/>
    <x v="73"/>
    <x v="70"/>
    <x v="77"/>
    <x v="90"/>
    <x v="0"/>
    <m/>
    <m/>
    <m/>
  </r>
  <r>
    <s v="LSP-E"/>
    <x v="172"/>
    <s v="Justin"/>
    <m/>
    <m/>
    <x v="57"/>
    <d v="2019-12-08T00:00:00"/>
    <x v="82"/>
    <x v="71"/>
    <x v="78"/>
    <x v="91"/>
    <x v="48"/>
    <m/>
    <m/>
    <m/>
  </r>
  <r>
    <s v="DCFS"/>
    <x v="172"/>
    <s v="Melissa"/>
    <s v="G"/>
    <m/>
    <x v="24"/>
    <d v="2018-03-18T00:00:00"/>
    <x v="0"/>
    <x v="0"/>
    <x v="0"/>
    <x v="0"/>
    <x v="0"/>
    <m/>
    <m/>
    <m/>
  </r>
  <r>
    <s v="SMD-FE"/>
    <x v="173"/>
    <s v="Eric"/>
    <m/>
    <m/>
    <x v="47"/>
    <d v="2020-03-11T00:00:00"/>
    <x v="0"/>
    <x v="0"/>
    <x v="0"/>
    <x v="0"/>
    <x v="0"/>
    <m/>
    <m/>
    <m/>
  </r>
  <r>
    <s v="LDEQ"/>
    <x v="174"/>
    <s v="Sheila"/>
    <m/>
    <m/>
    <x v="41"/>
    <d v="2024-06-18T00:00:00"/>
    <x v="26"/>
    <x v="27"/>
    <x v="30"/>
    <x v="38"/>
    <x v="0"/>
    <m/>
    <m/>
    <m/>
  </r>
  <r>
    <s v="SLCC"/>
    <x v="175"/>
    <s v="Darcee"/>
    <m/>
    <m/>
    <x v="97"/>
    <d v="2018-08-15T00:00:00"/>
    <x v="0"/>
    <x v="0"/>
    <x v="0"/>
    <x v="0"/>
    <x v="0"/>
    <m/>
    <m/>
    <m/>
  </r>
  <r>
    <s v="New Orleans City Park"/>
    <x v="176"/>
    <s v="Tony"/>
    <m/>
    <m/>
    <x v="0"/>
    <m/>
    <x v="0"/>
    <x v="0"/>
    <x v="0"/>
    <x v="21"/>
    <x v="0"/>
    <m/>
    <m/>
    <m/>
  </r>
  <r>
    <s v="DCRT - OSM"/>
    <x v="177"/>
    <s v="Jennae"/>
    <m/>
    <m/>
    <x v="83"/>
    <d v="2023-05-15T00:00:00"/>
    <x v="62"/>
    <x v="42"/>
    <x v="45"/>
    <x v="73"/>
    <x v="0"/>
    <m/>
    <m/>
    <m/>
  </r>
  <r>
    <m/>
    <x v="178"/>
    <s v="Alexander"/>
    <m/>
    <m/>
    <x v="0"/>
    <m/>
    <x v="83"/>
    <x v="0"/>
    <x v="79"/>
    <x v="92"/>
    <x v="0"/>
    <m/>
    <m/>
    <m/>
  </r>
  <r>
    <s v="LDAF"/>
    <x v="179"/>
    <s v="Monique"/>
    <m/>
    <m/>
    <x v="44"/>
    <d v="2024-10-16T00:00:00"/>
    <x v="43"/>
    <x v="40"/>
    <x v="43"/>
    <x v="51"/>
    <x v="0"/>
    <m/>
    <m/>
    <m/>
  </r>
  <r>
    <m/>
    <x v="180"/>
    <s v="Milton"/>
    <m/>
    <m/>
    <x v="0"/>
    <m/>
    <x v="55"/>
    <x v="50"/>
    <x v="56"/>
    <x v="64"/>
    <x v="37"/>
    <m/>
    <m/>
    <m/>
  </r>
  <r>
    <s v="SOS"/>
    <x v="181"/>
    <s v="Judith"/>
    <s v="P"/>
    <m/>
    <x v="17"/>
    <d v="2016-01-26T00:00:00"/>
    <x v="14"/>
    <x v="2"/>
    <x v="2"/>
    <x v="0"/>
    <x v="0"/>
    <m/>
    <m/>
    <m/>
  </r>
  <r>
    <s v="LDAF"/>
    <x v="182"/>
    <s v="DeAnna"/>
    <s v="C"/>
    <m/>
    <x v="103"/>
    <d v="2021-03-28T00:00:00"/>
    <x v="84"/>
    <x v="72"/>
    <x v="80"/>
    <x v="93"/>
    <x v="0"/>
    <m/>
    <m/>
    <m/>
  </r>
  <r>
    <m/>
    <x v="183"/>
    <s v="Dominique"/>
    <m/>
    <m/>
    <x v="78"/>
    <d v="2027-05-24T00:00:00"/>
    <x v="85"/>
    <x v="73"/>
    <x v="81"/>
    <x v="94"/>
    <x v="49"/>
    <m/>
    <m/>
    <m/>
  </r>
  <r>
    <s v="New Orleans City Park"/>
    <x v="184"/>
    <s v="Steve"/>
    <m/>
    <m/>
    <x v="0"/>
    <m/>
    <x v="0"/>
    <x v="0"/>
    <x v="0"/>
    <x v="21"/>
    <x v="0"/>
    <m/>
    <m/>
    <m/>
  </r>
  <r>
    <s v="LSUHSC"/>
    <x v="185"/>
    <s v="Vennie"/>
    <m/>
    <m/>
    <x v="0"/>
    <m/>
    <x v="25"/>
    <x v="26"/>
    <x v="29"/>
    <x v="37"/>
    <x v="16"/>
    <m/>
    <m/>
    <m/>
  </r>
  <r>
    <s v="DOA / OFSS"/>
    <x v="186"/>
    <s v="Rosemarie"/>
    <m/>
    <m/>
    <x v="26"/>
    <d v="2023-06-05T00:00:00"/>
    <x v="86"/>
    <x v="74"/>
    <x v="14"/>
    <x v="18"/>
    <x v="10"/>
    <m/>
    <m/>
    <m/>
  </r>
  <r>
    <s v="DCRT"/>
    <x v="187"/>
    <s v="Karl"/>
    <m/>
    <m/>
    <x v="30"/>
    <d v="2020-06-16T00:00:00"/>
    <x v="6"/>
    <x v="5"/>
    <x v="6"/>
    <x v="10"/>
    <x v="0"/>
    <m/>
    <m/>
    <m/>
  </r>
  <r>
    <s v="LDH/OPH"/>
    <x v="188"/>
    <s v="Suzanne"/>
    <m/>
    <m/>
    <x v="38"/>
    <d v="2022-04-18T00:00:00"/>
    <x v="45"/>
    <x v="75"/>
    <x v="82"/>
    <x v="95"/>
    <x v="50"/>
    <m/>
    <m/>
    <m/>
  </r>
  <r>
    <s v="OPH"/>
    <x v="189"/>
    <s v="Suzanne"/>
    <m/>
    <m/>
    <x v="104"/>
    <d v="2026-04-28T00:00:00"/>
    <x v="0"/>
    <x v="0"/>
    <x v="0"/>
    <x v="0"/>
    <x v="0"/>
    <m/>
    <m/>
    <m/>
  </r>
  <r>
    <s v="LWC"/>
    <x v="190"/>
    <s v="Kerri"/>
    <m/>
    <m/>
    <x v="105"/>
    <d v="2022-05-23T00:00:00"/>
    <x v="87"/>
    <x v="45"/>
    <x v="63"/>
    <x v="74"/>
    <x v="51"/>
    <m/>
    <m/>
    <s v=" "/>
  </r>
  <r>
    <m/>
    <x v="190"/>
    <s v="Kerri"/>
    <m/>
    <m/>
    <x v="85"/>
    <d v="2026-10-19T00:00:00"/>
    <x v="9"/>
    <x v="8"/>
    <x v="0"/>
    <x v="0"/>
    <x v="0"/>
    <m/>
    <m/>
    <m/>
  </r>
  <r>
    <s v="DCFS-Budget"/>
    <x v="191"/>
    <s v="Rosalind"/>
    <m/>
    <m/>
    <x v="58"/>
    <d v="2026-06-02T00:00:00"/>
    <x v="41"/>
    <x v="37"/>
    <x v="40"/>
    <x v="50"/>
    <x v="0"/>
    <m/>
    <m/>
    <m/>
  </r>
  <r>
    <s v="LSP"/>
    <x v="192"/>
    <s v="Alison"/>
    <m/>
    <m/>
    <x v="58"/>
    <d v="2026-06-02T00:00:00"/>
    <x v="41"/>
    <x v="50"/>
    <x v="40"/>
    <x v="50"/>
    <x v="37"/>
    <m/>
    <m/>
    <m/>
  </r>
  <r>
    <s v="LSP"/>
    <x v="192"/>
    <s v="John"/>
    <m/>
    <m/>
    <x v="27"/>
    <d v="2024-01-23T00:00:00"/>
    <x v="52"/>
    <x v="17"/>
    <x v="53"/>
    <x v="60"/>
    <x v="0"/>
    <m/>
    <m/>
    <m/>
  </r>
  <r>
    <s v="LDAF"/>
    <x v="192"/>
    <s v="Paul"/>
    <m/>
    <m/>
    <x v="52"/>
    <d v="2016-06-14T00:00:00"/>
    <x v="0"/>
    <x v="0"/>
    <x v="0"/>
    <x v="0"/>
    <x v="0"/>
    <m/>
    <m/>
    <m/>
  </r>
  <r>
    <m/>
    <x v="193"/>
    <s v="Cristina"/>
    <m/>
    <m/>
    <x v="85"/>
    <d v="2026-10-19T00:00:00"/>
    <x v="65"/>
    <x v="59"/>
    <x v="66"/>
    <x v="77"/>
    <x v="25"/>
    <m/>
    <m/>
    <m/>
  </r>
  <r>
    <s v="DOJ"/>
    <x v="194"/>
    <s v="Deanne"/>
    <m/>
    <m/>
    <x v="26"/>
    <d v="2023-06-05T00:00:00"/>
    <x v="86"/>
    <x v="74"/>
    <x v="14"/>
    <x v="18"/>
    <x v="10"/>
    <m/>
    <m/>
    <m/>
  </r>
  <r>
    <s v="LFPAA"/>
    <x v="195"/>
    <s v="Lesly"/>
    <m/>
    <m/>
    <x v="19"/>
    <d v="2023-02-19T00:00:00"/>
    <x v="20"/>
    <x v="20"/>
    <x v="22"/>
    <x v="29"/>
    <x v="52"/>
    <m/>
    <m/>
    <m/>
  </r>
  <r>
    <s v="SOTBSP"/>
    <x v="196"/>
    <s v="Jessica"/>
    <m/>
    <m/>
    <x v="42"/>
    <d v="2022-02-16T00:00:00"/>
    <x v="0"/>
    <x v="0"/>
    <x v="0"/>
    <x v="0"/>
    <x v="0"/>
    <m/>
    <m/>
    <m/>
  </r>
  <r>
    <s v="P&amp;P/NID"/>
    <x v="197"/>
    <s v="Angela"/>
    <s v="B"/>
    <m/>
    <x v="0"/>
    <m/>
    <x v="0"/>
    <x v="0"/>
    <x v="0"/>
    <x v="71"/>
    <x v="0"/>
    <m/>
    <m/>
    <m/>
  </r>
  <r>
    <s v="LDOC"/>
    <x v="197"/>
    <s v="Angela"/>
    <m/>
    <m/>
    <x v="1"/>
    <d v="2016-08-17T00:00:00"/>
    <x v="0"/>
    <x v="0"/>
    <x v="0"/>
    <x v="0"/>
    <x v="0"/>
    <m/>
    <m/>
    <m/>
  </r>
  <r>
    <s v="DOA/ORM"/>
    <x v="197"/>
    <s v="Brenda"/>
    <m/>
    <m/>
    <x v="19"/>
    <d v="2023-02-19T00:00:00"/>
    <x v="0"/>
    <x v="0"/>
    <x v="0"/>
    <x v="0"/>
    <x v="0"/>
    <m/>
    <m/>
    <m/>
  </r>
  <r>
    <s v="NTC"/>
    <x v="197"/>
    <s v="L"/>
    <s v="J"/>
    <m/>
    <x v="49"/>
    <d v="2016-07-21T00:00:00"/>
    <x v="0"/>
    <x v="0"/>
    <x v="0"/>
    <x v="0"/>
    <x v="0"/>
    <m/>
    <m/>
    <m/>
  </r>
  <r>
    <s v="P&amp;P"/>
    <x v="197"/>
    <s v="Nancy"/>
    <m/>
    <m/>
    <x v="11"/>
    <d v="2024-06-26T00:00:00"/>
    <x v="68"/>
    <x v="21"/>
    <x v="23"/>
    <x v="30"/>
    <x v="43"/>
    <m/>
    <m/>
    <m/>
  </r>
  <r>
    <s v="P&amp;P"/>
    <x v="198"/>
    <s v="Beth"/>
    <m/>
    <m/>
    <x v="45"/>
    <d v="2023-06-19T00:00:00"/>
    <x v="88"/>
    <x v="76"/>
    <x v="83"/>
    <x v="96"/>
    <x v="53"/>
    <m/>
    <m/>
    <m/>
  </r>
  <r>
    <s v="P&amp;P"/>
    <x v="198"/>
    <s v="Elizabeth"/>
    <m/>
    <m/>
    <x v="15"/>
    <d v="2022-05-16T00:00:00"/>
    <x v="0"/>
    <x v="0"/>
    <x v="0"/>
    <x v="0"/>
    <x v="0"/>
    <m/>
    <m/>
    <m/>
  </r>
  <r>
    <s v="Northshore Tech CC"/>
    <x v="199"/>
    <s v="Gerald"/>
    <m/>
    <m/>
    <x v="75"/>
    <d v="2019-06-17T00:00:00"/>
    <x v="33"/>
    <x v="31"/>
    <x v="34"/>
    <x v="43"/>
    <x v="21"/>
    <m/>
    <m/>
    <m/>
  </r>
  <r>
    <s v="DHH"/>
    <x v="200"/>
    <s v="Linda"/>
    <m/>
    <m/>
    <x v="0"/>
    <m/>
    <x v="0"/>
    <x v="0"/>
    <x v="0"/>
    <x v="0"/>
    <x v="0"/>
    <m/>
    <d v="2015-05-06T00:00:00"/>
    <m/>
  </r>
  <r>
    <s v="Sedgwick"/>
    <x v="201"/>
    <s v="Brandon"/>
    <m/>
    <m/>
    <x v="25"/>
    <d v="2026-01-13T00:00:00"/>
    <x v="89"/>
    <x v="77"/>
    <x v="84"/>
    <x v="97"/>
    <x v="54"/>
    <m/>
    <m/>
    <m/>
  </r>
  <r>
    <s v="LWC / OWCA"/>
    <x v="202"/>
    <s v="James"/>
    <m/>
    <m/>
    <x v="71"/>
    <d v="2023-05-22T00:00:00"/>
    <x v="10"/>
    <x v="34"/>
    <x v="37"/>
    <x v="47"/>
    <x v="7"/>
    <m/>
    <m/>
    <m/>
  </r>
  <r>
    <n v="4"/>
    <x v="203"/>
    <s v="Terri"/>
    <m/>
    <m/>
    <x v="106"/>
    <d v="2015-09-30T00:00:00"/>
    <x v="0"/>
    <x v="0"/>
    <x v="0"/>
    <x v="0"/>
    <x v="0"/>
    <m/>
    <m/>
    <m/>
  </r>
  <r>
    <s v="DOTD"/>
    <x v="204"/>
    <s v="Kevin"/>
    <m/>
    <m/>
    <x v="0"/>
    <m/>
    <x v="30"/>
    <x v="0"/>
    <x v="0"/>
    <x v="0"/>
    <x v="0"/>
    <m/>
    <m/>
    <m/>
  </r>
  <r>
    <s v="OJJ"/>
    <x v="205"/>
    <s v="Delbert"/>
    <m/>
    <m/>
    <x v="0"/>
    <m/>
    <x v="0"/>
    <x v="0"/>
    <x v="0"/>
    <x v="0"/>
    <x v="0"/>
    <m/>
    <m/>
    <m/>
  </r>
  <r>
    <s v="LANG - YCP"/>
    <x v="205"/>
    <s v="Jeremy"/>
    <m/>
    <m/>
    <x v="107"/>
    <e v="#VALUE!"/>
    <x v="0"/>
    <x v="45"/>
    <x v="63"/>
    <x v="74"/>
    <x v="0"/>
    <m/>
    <m/>
    <m/>
  </r>
  <r>
    <s v="Terrebone MHC"/>
    <x v="206"/>
    <s v="Roye"/>
    <m/>
    <m/>
    <x v="80"/>
    <d v="2016-04-19T00:00:00"/>
    <x v="0"/>
    <x v="0"/>
    <x v="0"/>
    <x v="98"/>
    <x v="0"/>
    <m/>
    <m/>
    <m/>
  </r>
  <r>
    <s v="OJJ"/>
    <x v="207"/>
    <s v="Ken"/>
    <m/>
    <m/>
    <x v="0"/>
    <m/>
    <x v="0"/>
    <x v="0"/>
    <x v="0"/>
    <x v="70"/>
    <x v="0"/>
    <m/>
    <m/>
    <m/>
  </r>
  <r>
    <s v="MSU"/>
    <x v="208"/>
    <s v="George"/>
    <m/>
    <m/>
    <x v="43"/>
    <d v="2016-01-13T00:00:00"/>
    <x v="0"/>
    <x v="0"/>
    <x v="0"/>
    <x v="0"/>
    <x v="0"/>
    <m/>
    <m/>
    <m/>
  </r>
  <r>
    <s v="LDH / OBH"/>
    <x v="209"/>
    <s v="Garcia"/>
    <m/>
    <m/>
    <x v="19"/>
    <d v="2023-02-19T00:00:00"/>
    <x v="90"/>
    <x v="19"/>
    <x v="21"/>
    <x v="28"/>
    <x v="55"/>
    <m/>
    <m/>
    <m/>
  </r>
  <r>
    <s v="DOJ"/>
    <x v="210"/>
    <s v="Laura"/>
    <m/>
    <m/>
    <x v="108"/>
    <d v="2026-05-26T00:00:00"/>
    <x v="91"/>
    <x v="22"/>
    <x v="85"/>
    <x v="99"/>
    <x v="56"/>
    <m/>
    <m/>
    <m/>
  </r>
  <r>
    <s v="LDWF"/>
    <x v="211"/>
    <s v="David"/>
    <m/>
    <m/>
    <x v="0"/>
    <m/>
    <x v="38"/>
    <x v="0"/>
    <x v="63"/>
    <x v="74"/>
    <x v="23"/>
    <m/>
    <m/>
    <m/>
  </r>
  <r>
    <s v="OJJ"/>
    <x v="212"/>
    <s v="Chad"/>
    <m/>
    <m/>
    <x v="35"/>
    <d v="2023-10-31T00:00:00"/>
    <x v="23"/>
    <x v="24"/>
    <x v="26"/>
    <x v="35"/>
    <x v="15"/>
    <m/>
    <m/>
    <m/>
  </r>
  <r>
    <s v="LWC"/>
    <x v="213"/>
    <s v="Darsheena"/>
    <m/>
    <m/>
    <x v="15"/>
    <d v="2022-05-16T00:00:00"/>
    <x v="32"/>
    <x v="30"/>
    <x v="27"/>
    <x v="42"/>
    <x v="20"/>
    <m/>
    <m/>
    <m/>
  </r>
  <r>
    <s v="DCFS"/>
    <x v="214"/>
    <s v="Stephanie"/>
    <m/>
    <m/>
    <x v="0"/>
    <m/>
    <x v="14"/>
    <x v="14"/>
    <x v="16"/>
    <x v="20"/>
    <x v="0"/>
    <m/>
    <m/>
    <m/>
  </r>
  <r>
    <s v="SWLWVH"/>
    <x v="215"/>
    <s v="John"/>
    <m/>
    <m/>
    <x v="43"/>
    <d v="2016-01-13T00:00:00"/>
    <x v="0"/>
    <x v="0"/>
    <x v="0"/>
    <x v="0"/>
    <x v="0"/>
    <m/>
    <m/>
    <m/>
  </r>
  <r>
    <s v="BRCC"/>
    <x v="216"/>
    <s v="Abby"/>
    <m/>
    <m/>
    <x v="109"/>
    <d v="2025-02-24T00:00:00"/>
    <x v="0"/>
    <x v="0"/>
    <x v="0"/>
    <x v="0"/>
    <x v="0"/>
    <m/>
    <m/>
    <m/>
  </r>
  <r>
    <s v="LDH PSSC"/>
    <x v="216"/>
    <s v="Christina"/>
    <m/>
    <m/>
    <x v="26"/>
    <d v="2023-06-05T00:00:00"/>
    <x v="10"/>
    <x v="64"/>
    <x v="71"/>
    <x v="79"/>
    <x v="7"/>
    <m/>
    <m/>
    <m/>
  </r>
  <r>
    <s v="DCFS"/>
    <x v="216"/>
    <s v="Gary"/>
    <m/>
    <m/>
    <x v="0"/>
    <m/>
    <x v="0"/>
    <x v="0"/>
    <x v="0"/>
    <x v="100"/>
    <x v="0"/>
    <m/>
    <m/>
    <m/>
  </r>
  <r>
    <s v="LSBME"/>
    <x v="217"/>
    <s v="Joseph"/>
    <m/>
    <m/>
    <x v="36"/>
    <d v="2017-07-10T00:00:00"/>
    <x v="0"/>
    <x v="0"/>
    <x v="0"/>
    <x v="0"/>
    <x v="0"/>
    <m/>
    <m/>
    <m/>
  </r>
  <r>
    <m/>
    <x v="218"/>
    <s v="Clint"/>
    <m/>
    <m/>
    <x v="0"/>
    <m/>
    <x v="83"/>
    <x v="0"/>
    <x v="79"/>
    <x v="92"/>
    <x v="0"/>
    <m/>
    <m/>
    <m/>
  </r>
  <r>
    <s v="SCLHSA"/>
    <x v="219"/>
    <s v="Kristin"/>
    <m/>
    <m/>
    <x v="66"/>
    <d v="2016-02-22T00:00:00"/>
    <x v="0"/>
    <x v="0"/>
    <x v="0"/>
    <x v="0"/>
    <x v="0"/>
    <m/>
    <m/>
    <m/>
  </r>
  <r>
    <s v="DOTD"/>
    <x v="220"/>
    <s v="Andrew"/>
    <m/>
    <m/>
    <x v="47"/>
    <d v="2020-03-11T00:00:00"/>
    <x v="0"/>
    <x v="0"/>
    <x v="0"/>
    <x v="0"/>
    <x v="0"/>
    <m/>
    <m/>
    <m/>
  </r>
  <r>
    <s v="DCFS"/>
    <x v="220"/>
    <s v="Daphne"/>
    <m/>
    <m/>
    <x v="6"/>
    <d v="2019-05-06T00:00:00"/>
    <x v="92"/>
    <x v="25"/>
    <x v="0"/>
    <x v="8"/>
    <x v="0"/>
    <m/>
    <m/>
    <m/>
  </r>
  <r>
    <s v="WLF"/>
    <x v="221"/>
    <s v="Kenton"/>
    <m/>
    <m/>
    <x v="0"/>
    <m/>
    <x v="0"/>
    <x v="0"/>
    <x v="0"/>
    <x v="0"/>
    <x v="0"/>
    <m/>
    <m/>
    <d v="2016-03-03T00:00:00"/>
  </r>
  <r>
    <s v="Louisiana Military Dept."/>
    <x v="222"/>
    <s v="Cherita"/>
    <m/>
    <m/>
    <x v="0"/>
    <m/>
    <x v="93"/>
    <x v="0"/>
    <x v="0"/>
    <x v="101"/>
    <x v="0"/>
    <m/>
    <m/>
    <m/>
  </r>
  <r>
    <s v="P&amp;P"/>
    <x v="223"/>
    <s v="Angela"/>
    <m/>
    <m/>
    <x v="48"/>
    <d v="2017-10-24T00:00:00"/>
    <x v="19"/>
    <x v="19"/>
    <x v="21"/>
    <x v="28"/>
    <x v="12"/>
    <m/>
    <m/>
    <m/>
  </r>
  <r>
    <s v="CLTCC"/>
    <x v="223"/>
    <s v="Bobby"/>
    <m/>
    <m/>
    <x v="0"/>
    <m/>
    <x v="0"/>
    <x v="28"/>
    <x v="31"/>
    <x v="39"/>
    <x v="0"/>
    <m/>
    <m/>
    <m/>
  </r>
  <r>
    <s v="LMD"/>
    <x v="223"/>
    <s v="Brandy"/>
    <m/>
    <m/>
    <x v="47"/>
    <d v="2020-03-11T00:00:00"/>
    <x v="0"/>
    <x v="0"/>
    <x v="0"/>
    <x v="0"/>
    <x v="0"/>
    <m/>
    <m/>
    <m/>
  </r>
  <r>
    <s v="CSE"/>
    <x v="223"/>
    <s v="Della"/>
    <m/>
    <m/>
    <x v="24"/>
    <d v="2018-03-18T00:00:00"/>
    <x v="0"/>
    <x v="0"/>
    <x v="0"/>
    <x v="0"/>
    <x v="0"/>
    <m/>
    <m/>
    <m/>
  </r>
  <r>
    <s v="LDAF"/>
    <x v="223"/>
    <s v="Jonathan"/>
    <m/>
    <m/>
    <x v="47"/>
    <d v="2020-03-11T00:00:00"/>
    <x v="0"/>
    <x v="0"/>
    <x v="0"/>
    <x v="0"/>
    <x v="0"/>
    <m/>
    <m/>
    <m/>
  </r>
  <r>
    <s v="CLSH"/>
    <x v="223"/>
    <s v="Kevin"/>
    <m/>
    <m/>
    <x v="58"/>
    <d v="2026-06-02T00:00:00"/>
    <x v="41"/>
    <x v="37"/>
    <x v="40"/>
    <x v="50"/>
    <x v="0"/>
    <m/>
    <m/>
    <m/>
  </r>
  <r>
    <s v="DCFS"/>
    <x v="223"/>
    <s v="Lisa"/>
    <m/>
    <m/>
    <x v="33"/>
    <d v="2022-06-05T00:00:00"/>
    <x v="64"/>
    <x v="58"/>
    <x v="65"/>
    <x v="76"/>
    <x v="42"/>
    <m/>
    <m/>
    <m/>
  </r>
  <r>
    <s v="DOC"/>
    <x v="223"/>
    <s v="Tammy"/>
    <m/>
    <m/>
    <x v="68"/>
    <d v="2020-04-08T00:00:00"/>
    <x v="24"/>
    <x v="78"/>
    <x v="86"/>
    <x v="36"/>
    <x v="57"/>
    <m/>
    <m/>
    <m/>
  </r>
  <r>
    <s v="DOTD"/>
    <x v="223"/>
    <s v="Trudie"/>
    <m/>
    <m/>
    <x v="29"/>
    <d v="2018-10-10T00:00:00"/>
    <x v="0"/>
    <x v="0"/>
    <x v="0"/>
    <x v="0"/>
    <x v="0"/>
    <m/>
    <m/>
    <m/>
  </r>
  <r>
    <s v="OAAS"/>
    <x v="224"/>
    <s v="Tracey"/>
    <m/>
    <m/>
    <x v="0"/>
    <m/>
    <x v="0"/>
    <x v="0"/>
    <x v="0"/>
    <x v="102"/>
    <x v="0"/>
    <m/>
    <m/>
    <m/>
  </r>
  <r>
    <s v="DCRT"/>
    <x v="225"/>
    <s v="Dwayne"/>
    <m/>
    <m/>
    <x v="48"/>
    <d v="2017-10-24T00:00:00"/>
    <x v="0"/>
    <x v="6"/>
    <x v="7"/>
    <x v="12"/>
    <x v="4"/>
    <m/>
    <m/>
    <m/>
  </r>
  <r>
    <n v="537"/>
    <x v="225"/>
    <s v="Terry"/>
    <m/>
    <m/>
    <x v="0"/>
    <m/>
    <x v="0"/>
    <x v="0"/>
    <x v="0"/>
    <x v="0"/>
    <x v="0"/>
    <m/>
    <m/>
    <m/>
  </r>
  <r>
    <m/>
    <x v="226"/>
    <s v="Rocky"/>
    <m/>
    <m/>
    <x v="85"/>
    <d v="2026-10-19T00:00:00"/>
    <x v="55"/>
    <x v="50"/>
    <x v="56"/>
    <x v="64"/>
    <x v="37"/>
    <m/>
    <m/>
    <m/>
  </r>
  <r>
    <s v="SCLTC / Fletcher"/>
    <x v="227"/>
    <s v="Joseph"/>
    <m/>
    <m/>
    <x v="58"/>
    <d v="2026-06-02T00:00:00"/>
    <x v="41"/>
    <x v="4"/>
    <x v="40"/>
    <x v="50"/>
    <x v="0"/>
    <m/>
    <m/>
    <m/>
  </r>
  <r>
    <s v="LWC"/>
    <x v="228"/>
    <s v="Keilee"/>
    <s v="E"/>
    <m/>
    <x v="82"/>
    <d v="2024-06-04T00:00:00"/>
    <x v="61"/>
    <x v="56"/>
    <x v="62"/>
    <x v="72"/>
    <x v="40"/>
    <m/>
    <m/>
    <m/>
  </r>
  <r>
    <s v="Office of State Bldgs."/>
    <x v="229"/>
    <s v="Keanan"/>
    <m/>
    <m/>
    <x v="0"/>
    <m/>
    <x v="51"/>
    <x v="0"/>
    <x v="52"/>
    <x v="103"/>
    <x v="0"/>
    <m/>
    <m/>
    <m/>
  </r>
  <r>
    <s v="Lloyd N Moreau, LLC"/>
    <x v="230"/>
    <s v="Yoel"/>
    <m/>
    <m/>
    <x v="0"/>
    <m/>
    <x v="0"/>
    <x v="0"/>
    <x v="0"/>
    <x v="39"/>
    <x v="0"/>
    <m/>
    <m/>
    <m/>
  </r>
  <r>
    <s v="DPS / OMV"/>
    <x v="231"/>
    <s v="Tandra"/>
    <m/>
    <m/>
    <x v="0"/>
    <m/>
    <x v="0"/>
    <x v="0"/>
    <x v="0"/>
    <x v="104"/>
    <x v="0"/>
    <m/>
    <m/>
    <m/>
  </r>
  <r>
    <s v="LDH / OPH"/>
    <x v="232"/>
    <s v="Pamela"/>
    <m/>
    <m/>
    <x v="54"/>
    <d v="2026-05-25T00:00:00"/>
    <x v="3"/>
    <x v="0"/>
    <x v="0"/>
    <x v="5"/>
    <x v="0"/>
    <m/>
    <m/>
    <m/>
  </r>
  <r>
    <s v="DSP"/>
    <x v="233"/>
    <s v="Janie"/>
    <m/>
    <m/>
    <x v="59"/>
    <d v="2017-02-23T00:00:00"/>
    <x v="0"/>
    <x v="0"/>
    <x v="0"/>
    <x v="0"/>
    <x v="0"/>
    <m/>
    <m/>
    <m/>
  </r>
  <r>
    <s v="LCD / Prob &amp; Parole"/>
    <x v="234"/>
    <s v="C"/>
    <s v="Denice"/>
    <m/>
    <x v="110"/>
    <d v="2024-02-20T00:00:00"/>
    <x v="94"/>
    <x v="79"/>
    <x v="87"/>
    <x v="105"/>
    <x v="0"/>
    <m/>
    <m/>
    <m/>
  </r>
  <r>
    <s v="DOTD"/>
    <x v="234"/>
    <s v="Connie"/>
    <m/>
    <m/>
    <x v="80"/>
    <d v="2016-04-19T00:00:00"/>
    <x v="0"/>
    <x v="0"/>
    <x v="0"/>
    <x v="0"/>
    <x v="0"/>
    <m/>
    <m/>
    <m/>
  </r>
  <r>
    <s v="DCFS/Thibodaux CSE"/>
    <x v="234"/>
    <s v="Don"/>
    <s v="J"/>
    <m/>
    <x v="0"/>
    <m/>
    <x v="95"/>
    <x v="80"/>
    <x v="88"/>
    <x v="106"/>
    <x v="58"/>
    <m/>
    <m/>
    <m/>
  </r>
  <r>
    <s v="LSRC"/>
    <x v="234"/>
    <s v="Laurance"/>
    <m/>
    <m/>
    <x v="94"/>
    <d v="2020-03-24T00:00:00"/>
    <x v="0"/>
    <x v="0"/>
    <x v="0"/>
    <x v="0"/>
    <x v="0"/>
    <m/>
    <m/>
    <m/>
  </r>
  <r>
    <s v="DCFS"/>
    <x v="234"/>
    <s v="Megan"/>
    <m/>
    <m/>
    <x v="0"/>
    <m/>
    <x v="0"/>
    <x v="0"/>
    <x v="0"/>
    <x v="73"/>
    <x v="0"/>
    <m/>
    <m/>
    <m/>
  </r>
  <r>
    <s v="LDH - OPH"/>
    <x v="235"/>
    <s v="Heather"/>
    <m/>
    <m/>
    <x v="0"/>
    <m/>
    <x v="0"/>
    <x v="0"/>
    <x v="0"/>
    <x v="61"/>
    <x v="0"/>
    <m/>
    <m/>
    <m/>
  </r>
  <r>
    <s v="New Orleans City Park"/>
    <x v="236"/>
    <s v="Megan"/>
    <m/>
    <m/>
    <x v="0"/>
    <m/>
    <x v="0"/>
    <x v="0"/>
    <x v="0"/>
    <x v="21"/>
    <x v="0"/>
    <m/>
    <m/>
    <m/>
  </r>
  <r>
    <s v="LDH - OPH"/>
    <x v="237"/>
    <s v="Michael"/>
    <m/>
    <m/>
    <x v="0"/>
    <m/>
    <x v="0"/>
    <x v="0"/>
    <x v="0"/>
    <x v="61"/>
    <x v="0"/>
    <m/>
    <m/>
    <m/>
  </r>
  <r>
    <s v="DEQ"/>
    <x v="238"/>
    <s v="Brad"/>
    <m/>
    <m/>
    <x v="0"/>
    <m/>
    <x v="1"/>
    <x v="1"/>
    <x v="1"/>
    <x v="1"/>
    <x v="1"/>
    <m/>
    <m/>
    <m/>
  </r>
  <r>
    <s v="LDWF"/>
    <x v="239"/>
    <s v="Carolina"/>
    <s v="M"/>
    <m/>
    <x v="111"/>
    <d v="2017-07-19T00:00:00"/>
    <x v="96"/>
    <x v="81"/>
    <x v="89"/>
    <x v="107"/>
    <x v="59"/>
    <m/>
    <m/>
    <m/>
  </r>
  <r>
    <s v="AAHSD"/>
    <x v="239"/>
    <s v="Nancy"/>
    <m/>
    <m/>
    <x v="112"/>
    <d v="2018-11-05T00:00:00"/>
    <x v="0"/>
    <x v="0"/>
    <x v="0"/>
    <x v="4"/>
    <x v="60"/>
    <m/>
    <m/>
    <m/>
  </r>
  <r>
    <s v="WLF"/>
    <x v="240"/>
    <s v="Kim"/>
    <m/>
    <m/>
    <x v="0"/>
    <m/>
    <x v="0"/>
    <x v="0"/>
    <x v="0"/>
    <x v="0"/>
    <x v="0"/>
    <m/>
    <m/>
    <d v="2016-03-03T00:00:00"/>
  </r>
  <r>
    <s v="HPLMC"/>
    <x v="241"/>
    <s v="Debbie"/>
    <m/>
    <m/>
    <x v="1"/>
    <d v="2016-08-17T00:00:00"/>
    <x v="37"/>
    <x v="39"/>
    <x v="42"/>
    <x v="108"/>
    <x v="27"/>
    <m/>
    <m/>
    <m/>
  </r>
  <r>
    <s v="Huey P. Long"/>
    <x v="241"/>
    <s v="Debbie"/>
    <m/>
    <m/>
    <x v="21"/>
    <d v="2017-05-15T00:00:00"/>
    <x v="0"/>
    <x v="0"/>
    <x v="0"/>
    <x v="46"/>
    <x v="0"/>
    <m/>
    <m/>
    <m/>
  </r>
  <r>
    <s v="BOR"/>
    <x v="242"/>
    <s v="Harold"/>
    <m/>
    <m/>
    <x v="113"/>
    <d v="2026-05-27T00:00:00"/>
    <x v="97"/>
    <x v="82"/>
    <x v="5"/>
    <x v="109"/>
    <x v="3"/>
    <m/>
    <m/>
    <m/>
  </r>
  <r>
    <s v="GWLC"/>
    <x v="243"/>
    <s v="Ellen"/>
    <m/>
    <m/>
    <x v="0"/>
    <m/>
    <x v="0"/>
    <x v="0"/>
    <x v="0"/>
    <x v="110"/>
    <x v="0"/>
    <m/>
    <m/>
    <m/>
  </r>
  <r>
    <s v="DCFS-ES"/>
    <x v="244"/>
    <s v="Catherine"/>
    <m/>
    <m/>
    <x v="0"/>
    <m/>
    <x v="34"/>
    <x v="0"/>
    <x v="0"/>
    <x v="0"/>
    <x v="0"/>
    <m/>
    <m/>
    <m/>
  </r>
  <r>
    <s v="Dept of Education"/>
    <x v="245"/>
    <s v="Candice"/>
    <m/>
    <m/>
    <x v="0"/>
    <m/>
    <x v="23"/>
    <x v="24"/>
    <x v="26"/>
    <x v="35"/>
    <x v="15"/>
    <m/>
    <m/>
    <m/>
  </r>
  <r>
    <s v="LWC"/>
    <x v="245"/>
    <s v="Steve"/>
    <m/>
    <m/>
    <x v="34"/>
    <d v="2019-06-03T00:00:00"/>
    <x v="0"/>
    <x v="0"/>
    <x v="0"/>
    <x v="0"/>
    <x v="0"/>
    <m/>
    <m/>
    <m/>
  </r>
  <r>
    <s v="LDCC"/>
    <x v="246"/>
    <s v="Maurice"/>
    <m/>
    <m/>
    <x v="30"/>
    <d v="2020-06-16T00:00:00"/>
    <x v="6"/>
    <x v="5"/>
    <x v="6"/>
    <x v="10"/>
    <x v="61"/>
    <m/>
    <m/>
    <m/>
  </r>
  <r>
    <n v="502"/>
    <x v="247"/>
    <s v="Eddie"/>
    <m/>
    <m/>
    <x v="6"/>
    <d v="2019-05-06T00:00:00"/>
    <x v="2"/>
    <x v="2"/>
    <x v="2"/>
    <x v="2"/>
    <x v="35"/>
    <m/>
    <m/>
    <m/>
  </r>
  <r>
    <m/>
    <x v="248"/>
    <s v="Edward"/>
    <m/>
    <m/>
    <x v="9"/>
    <d v="2026-03-01T00:00:00"/>
    <x v="0"/>
    <x v="0"/>
    <x v="0"/>
    <x v="0"/>
    <x v="0"/>
    <m/>
    <m/>
    <m/>
  </r>
  <r>
    <s v="LaSalle"/>
    <x v="248"/>
    <s v="LaVone"/>
    <m/>
    <m/>
    <x v="114"/>
    <d v="2026-05-18T00:00:00"/>
    <x v="0"/>
    <x v="0"/>
    <x v="0"/>
    <x v="0"/>
    <x v="0"/>
    <m/>
    <m/>
    <m/>
  </r>
  <r>
    <s v="LDH"/>
    <x v="248"/>
    <s v="Tanya"/>
    <m/>
    <m/>
    <x v="64"/>
    <d v="2024-03-27T00:00:00"/>
    <x v="0"/>
    <x v="0"/>
    <x v="0"/>
    <x v="0"/>
    <x v="0"/>
    <m/>
    <m/>
    <m/>
  </r>
  <r>
    <s v="DHH/OPH"/>
    <x v="248"/>
    <s v="Todd"/>
    <m/>
    <m/>
    <x v="48"/>
    <d v="2017-10-24T00:00:00"/>
    <x v="98"/>
    <x v="83"/>
    <x v="90"/>
    <x v="111"/>
    <x v="62"/>
    <m/>
    <m/>
    <m/>
  </r>
  <r>
    <s v="LDWF"/>
    <x v="248"/>
    <s v="William"/>
    <m/>
    <m/>
    <x v="115"/>
    <d v="2026-05-04T00:00:00"/>
    <x v="91"/>
    <x v="22"/>
    <x v="85"/>
    <x v="99"/>
    <x v="0"/>
    <m/>
    <m/>
    <m/>
  </r>
  <r>
    <s v="DCFS"/>
    <x v="249"/>
    <s v="Lynn"/>
    <m/>
    <m/>
    <x v="101"/>
    <d v="2020-05-12T00:00:00"/>
    <x v="0"/>
    <x v="0"/>
    <x v="0"/>
    <x v="0"/>
    <x v="0"/>
    <m/>
    <m/>
    <m/>
  </r>
  <r>
    <s v="Black Bear/OSP"/>
    <x v="250"/>
    <s v="Tyler"/>
    <m/>
    <m/>
    <x v="16"/>
    <d v="2026-12-20T00:00:00"/>
    <x v="13"/>
    <x v="13"/>
    <x v="15"/>
    <x v="19"/>
    <x v="0"/>
    <m/>
    <m/>
    <m/>
  </r>
  <r>
    <m/>
    <x v="251"/>
    <s v="William"/>
    <m/>
    <m/>
    <x v="78"/>
    <d v="2027-05-24T00:00:00"/>
    <x v="85"/>
    <x v="73"/>
    <x v="81"/>
    <x v="94"/>
    <x v="49"/>
    <m/>
    <m/>
    <m/>
  </r>
  <r>
    <s v="LDWF"/>
    <x v="252"/>
    <s v="Kisha"/>
    <m/>
    <m/>
    <x v="0"/>
    <m/>
    <x v="0"/>
    <x v="0"/>
    <x v="0"/>
    <x v="0"/>
    <x v="0"/>
    <m/>
    <m/>
    <d v="2016-03-09T00:00:00"/>
  </r>
  <r>
    <s v="ALEX - OJJ"/>
    <x v="253"/>
    <s v="Heather"/>
    <m/>
    <m/>
    <x v="116"/>
    <d v="2022-03-07T00:00:00"/>
    <x v="99"/>
    <x v="28"/>
    <x v="31"/>
    <x v="39"/>
    <x v="0"/>
    <m/>
    <m/>
    <m/>
  </r>
  <r>
    <m/>
    <x v="253"/>
    <s v="Rachel"/>
    <m/>
    <m/>
    <x v="117"/>
    <d v="2026-11-18T00:00:00"/>
    <x v="0"/>
    <x v="0"/>
    <x v="0"/>
    <x v="0"/>
    <x v="0"/>
    <m/>
    <m/>
    <m/>
  </r>
  <r>
    <s v="DPS&amp;C / P&amp;P"/>
    <x v="254"/>
    <s v="Jacqueline"/>
    <m/>
    <m/>
    <x v="11"/>
    <d v="2024-06-26T00:00:00"/>
    <x v="100"/>
    <x v="84"/>
    <x v="91"/>
    <x v="104"/>
    <x v="0"/>
    <m/>
    <m/>
    <m/>
  </r>
  <r>
    <s v="2nd Cir Court of Appeal"/>
    <x v="255"/>
    <s v="Pamela"/>
    <m/>
    <m/>
    <x v="118"/>
    <d v="2026-05-19T00:00:00"/>
    <x v="44"/>
    <x v="41"/>
    <x v="44"/>
    <x v="52"/>
    <x v="0"/>
    <m/>
    <m/>
    <m/>
  </r>
  <r>
    <s v="DOTD"/>
    <x v="256"/>
    <s v="Melinda"/>
    <m/>
    <m/>
    <x v="29"/>
    <d v="2018-10-10T00:00:00"/>
    <x v="0"/>
    <x v="0"/>
    <x v="0"/>
    <x v="0"/>
    <x v="0"/>
    <m/>
    <m/>
    <m/>
  </r>
  <r>
    <s v="OPH"/>
    <x v="256"/>
    <s v="Myeshia"/>
    <m/>
    <m/>
    <x v="15"/>
    <d v="2022-05-16T00:00:00"/>
    <x v="0"/>
    <x v="15"/>
    <x v="27"/>
    <x v="0"/>
    <x v="0"/>
    <m/>
    <m/>
    <m/>
  </r>
  <r>
    <s v="OPH"/>
    <x v="256"/>
    <s v="Yeshia"/>
    <m/>
    <m/>
    <x v="15"/>
    <d v="2022-05-16T00:00:00"/>
    <x v="0"/>
    <x v="0"/>
    <x v="0"/>
    <x v="0"/>
    <x v="0"/>
    <m/>
    <m/>
    <m/>
  </r>
  <r>
    <s v="OSB"/>
    <x v="257"/>
    <s v="Michael"/>
    <m/>
    <m/>
    <x v="0"/>
    <m/>
    <x v="0"/>
    <x v="0"/>
    <x v="0"/>
    <x v="0"/>
    <x v="0"/>
    <m/>
    <d v="2015-05-26T00:00:00"/>
    <m/>
  </r>
  <r>
    <s v="DCRT-OSP"/>
    <x v="258"/>
    <s v="Russ"/>
    <m/>
    <m/>
    <x v="2"/>
    <d v="2017-04-10T00:00:00"/>
    <x v="14"/>
    <x v="14"/>
    <x v="16"/>
    <x v="20"/>
    <x v="63"/>
    <m/>
    <m/>
    <m/>
  </r>
  <r>
    <s v="ES"/>
    <x v="259"/>
    <s v="Melissa"/>
    <m/>
    <m/>
    <x v="34"/>
    <d v="2019-06-03T00:00:00"/>
    <x v="68"/>
    <x v="21"/>
    <x v="23"/>
    <x v="30"/>
    <x v="43"/>
    <m/>
    <m/>
    <m/>
  </r>
  <r>
    <s v="LaTech"/>
    <x v="260"/>
    <s v="Don"/>
    <m/>
    <m/>
    <x v="119"/>
    <d v="2018-04-23T00:00:00"/>
    <x v="0"/>
    <x v="0"/>
    <x v="0"/>
    <x v="0"/>
    <x v="0"/>
    <m/>
    <m/>
    <m/>
  </r>
  <r>
    <s v="LDAF"/>
    <x v="261"/>
    <s v="Epney"/>
    <m/>
    <m/>
    <x v="23"/>
    <d v="2016-10-04T00:00:00"/>
    <x v="101"/>
    <x v="85"/>
    <x v="92"/>
    <x v="112"/>
    <x v="64"/>
    <m/>
    <m/>
    <m/>
  </r>
  <r>
    <s v="LA Tech"/>
    <x v="262"/>
    <s v="Don "/>
    <m/>
    <m/>
    <x v="16"/>
    <d v="2026-12-20T00:00:00"/>
    <x v="0"/>
    <x v="0"/>
    <x v="0"/>
    <x v="0"/>
    <x v="0"/>
    <m/>
    <m/>
    <m/>
  </r>
  <r>
    <s v="OAAS"/>
    <x v="263"/>
    <s v="Nancy"/>
    <m/>
    <m/>
    <x v="48"/>
    <d v="2017-10-24T00:00:00"/>
    <x v="0"/>
    <x v="0"/>
    <x v="0"/>
    <x v="0"/>
    <x v="0"/>
    <m/>
    <m/>
    <m/>
  </r>
  <r>
    <s v="OAAS"/>
    <x v="263"/>
    <s v="Nancy"/>
    <m/>
    <m/>
    <x v="62"/>
    <d v="2019-09-04T00:00:00"/>
    <x v="0"/>
    <x v="0"/>
    <x v="0"/>
    <x v="0"/>
    <x v="0"/>
    <m/>
    <m/>
    <m/>
  </r>
  <r>
    <s v="OSP"/>
    <x v="264"/>
    <s v="Kimmi"/>
    <m/>
    <m/>
    <x v="39"/>
    <d v="2026-06-16T00:00:00"/>
    <x v="68"/>
    <x v="21"/>
    <x v="23"/>
    <x v="30"/>
    <x v="43"/>
    <m/>
    <m/>
    <m/>
  </r>
  <r>
    <s v="AAHSD/Tyler"/>
    <x v="265"/>
    <s v="Daniel"/>
    <s v="E"/>
    <m/>
    <x v="0"/>
    <m/>
    <x v="0"/>
    <x v="0"/>
    <x v="0"/>
    <x v="3"/>
    <x v="0"/>
    <m/>
    <m/>
    <m/>
  </r>
  <r>
    <s v="DPS/OMV"/>
    <x v="265"/>
    <s v="Janice"/>
    <m/>
    <m/>
    <x v="120"/>
    <d v="2019-12-09T00:00:00"/>
    <x v="0"/>
    <x v="0"/>
    <x v="0"/>
    <x v="0"/>
    <x v="0"/>
    <m/>
    <m/>
    <m/>
  </r>
  <r>
    <s v="AG&amp;F"/>
    <x v="265"/>
    <s v="Joey"/>
    <m/>
    <m/>
    <x v="99"/>
    <d v="2019-11-12T00:00:00"/>
    <x v="11"/>
    <x v="10"/>
    <x v="11"/>
    <x v="16"/>
    <x v="8"/>
    <m/>
    <m/>
    <m/>
  </r>
  <r>
    <s v="DOA/OSB"/>
    <x v="265"/>
    <s v="Shane"/>
    <m/>
    <m/>
    <x v="0"/>
    <m/>
    <x v="0"/>
    <x v="0"/>
    <x v="0"/>
    <x v="0"/>
    <x v="0"/>
    <m/>
    <m/>
    <m/>
  </r>
  <r>
    <s v="AAHSD/CAS"/>
    <x v="265"/>
    <s v="Tynese"/>
    <m/>
    <m/>
    <x v="0"/>
    <m/>
    <x v="0"/>
    <x v="0"/>
    <x v="0"/>
    <x v="4"/>
    <x v="0"/>
    <m/>
    <m/>
    <m/>
  </r>
  <r>
    <s v="OIS"/>
    <x v="265"/>
    <s v="Vicki"/>
    <m/>
    <m/>
    <x v="46"/>
    <d v="2020-04-14T00:00:00"/>
    <x v="0"/>
    <x v="0"/>
    <x v="0"/>
    <x v="0"/>
    <x v="0"/>
    <m/>
    <m/>
    <m/>
  </r>
  <r>
    <s v="NTCC - Sullivan"/>
    <x v="266"/>
    <s v="Kenneth"/>
    <m/>
    <m/>
    <x v="50"/>
    <d v="2022-04-11T00:00:00"/>
    <x v="0"/>
    <x v="0"/>
    <x v="0"/>
    <x v="0"/>
    <x v="0"/>
    <m/>
    <m/>
    <m/>
  </r>
  <r>
    <s v="DCFS"/>
    <x v="267"/>
    <s v="Joanna"/>
    <m/>
    <m/>
    <x v="23"/>
    <d v="2016-10-04T00:00:00"/>
    <x v="0"/>
    <x v="0"/>
    <x v="0"/>
    <x v="0"/>
    <x v="0"/>
    <m/>
    <m/>
    <m/>
  </r>
  <r>
    <s v="CPRA"/>
    <x v="268"/>
    <s v="Jon"/>
    <m/>
    <m/>
    <x v="64"/>
    <d v="2024-03-27T00:00:00"/>
    <x v="35"/>
    <x v="32"/>
    <x v="35"/>
    <x v="44"/>
    <x v="22"/>
    <m/>
    <m/>
    <m/>
  </r>
  <r>
    <s v="DPS / OMV"/>
    <x v="269"/>
    <s v="Allison"/>
    <m/>
    <m/>
    <x v="103"/>
    <d v="2021-03-28T00:00:00"/>
    <x v="92"/>
    <x v="25"/>
    <x v="80"/>
    <x v="113"/>
    <x v="0"/>
    <m/>
    <m/>
    <m/>
  </r>
  <r>
    <s v="SOS"/>
    <x v="269"/>
    <s v="Harriet"/>
    <m/>
    <m/>
    <x v="17"/>
    <d v="2016-01-26T00:00:00"/>
    <x v="14"/>
    <x v="0"/>
    <x v="0"/>
    <x v="20"/>
    <x v="0"/>
    <m/>
    <m/>
    <m/>
  </r>
  <r>
    <s v="LSERS"/>
    <x v="269"/>
    <s v="Michelle"/>
    <m/>
    <m/>
    <x v="0"/>
    <m/>
    <x v="0"/>
    <x v="0"/>
    <x v="0"/>
    <x v="27"/>
    <x v="0"/>
    <m/>
    <m/>
    <m/>
  </r>
  <r>
    <s v="CSE-Monroe"/>
    <x v="269"/>
    <s v="Tammie"/>
    <m/>
    <m/>
    <x v="0"/>
    <m/>
    <x v="34"/>
    <x v="0"/>
    <x v="0"/>
    <x v="0"/>
    <x v="0"/>
    <m/>
    <m/>
    <m/>
  </r>
  <r>
    <s v="DCFS"/>
    <x v="270"/>
    <s v="Sharon"/>
    <m/>
    <m/>
    <x v="98"/>
    <d v="2015-10-28T00:00:00"/>
    <x v="80"/>
    <x v="68"/>
    <x v="75"/>
    <x v="88"/>
    <x v="46"/>
    <m/>
    <m/>
    <m/>
  </r>
  <r>
    <m/>
    <x v="271"/>
    <s v="Timothy"/>
    <m/>
    <m/>
    <x v="91"/>
    <d v="2027-06-02T00:00:00"/>
    <x v="0"/>
    <x v="0"/>
    <x v="0"/>
    <x v="0"/>
    <x v="0"/>
    <m/>
    <m/>
    <m/>
  </r>
  <r>
    <s v="DHH"/>
    <x v="272"/>
    <s v="Georgia"/>
    <m/>
    <m/>
    <x v="2"/>
    <d v="2017-04-10T00:00:00"/>
    <x v="0"/>
    <x v="0"/>
    <x v="0"/>
    <x v="0"/>
    <x v="0"/>
    <m/>
    <m/>
    <m/>
  </r>
  <r>
    <s v="DCFS - CW"/>
    <x v="272"/>
    <s v="Gwenetta"/>
    <m/>
    <m/>
    <x v="83"/>
    <d v="2023-05-15T00:00:00"/>
    <x v="0"/>
    <x v="42"/>
    <x v="45"/>
    <x v="114"/>
    <x v="0"/>
    <m/>
    <m/>
    <m/>
  </r>
  <r>
    <s v="SELU"/>
    <x v="273"/>
    <s v="Jeremy"/>
    <m/>
    <m/>
    <x v="121"/>
    <d v="2026-05-20T00:00:00"/>
    <x v="102"/>
    <x v="86"/>
    <x v="93"/>
    <x v="115"/>
    <x v="65"/>
    <m/>
    <m/>
    <m/>
  </r>
  <r>
    <s v="OSR"/>
    <x v="274"/>
    <s v="Catherine"/>
    <m/>
    <m/>
    <x v="26"/>
    <d v="2023-06-05T00:00:00"/>
    <x v="0"/>
    <x v="0"/>
    <x v="0"/>
    <x v="0"/>
    <x v="0"/>
    <m/>
    <m/>
    <m/>
  </r>
  <r>
    <s v="OSP"/>
    <x v="275"/>
    <s v="Mark"/>
    <m/>
    <m/>
    <x v="28"/>
    <d v="2026-06-22T00:00:00"/>
    <x v="81"/>
    <x v="69"/>
    <x v="76"/>
    <x v="89"/>
    <x v="47"/>
    <m/>
    <m/>
    <m/>
  </r>
  <r>
    <s v="LWC / AJC"/>
    <x v="276"/>
    <s v="Nathan"/>
    <m/>
    <m/>
    <x v="105"/>
    <d v="2022-05-23T00:00:00"/>
    <x v="10"/>
    <x v="9"/>
    <x v="10"/>
    <x v="15"/>
    <x v="7"/>
    <m/>
    <m/>
    <m/>
  </r>
  <r>
    <s v="LWC"/>
    <x v="277"/>
    <s v="Nathan"/>
    <m/>
    <m/>
    <x v="105"/>
    <d v="2022-05-23T00:00:00"/>
    <x v="0"/>
    <x v="0"/>
    <x v="0"/>
    <x v="0"/>
    <x v="0"/>
    <m/>
    <m/>
    <m/>
  </r>
  <r>
    <s v="LDWF"/>
    <x v="278"/>
    <s v="Carl"/>
    <m/>
    <m/>
    <x v="45"/>
    <d v="2023-06-19T00:00:00"/>
    <x v="101"/>
    <x v="85"/>
    <x v="92"/>
    <x v="112"/>
    <x v="64"/>
    <m/>
    <m/>
    <m/>
  </r>
  <r>
    <s v="DCFS"/>
    <x v="279"/>
    <s v="Yolanda"/>
    <m/>
    <m/>
    <x v="95"/>
    <d v="2024-09-17T00:00:00"/>
    <x v="76"/>
    <x v="64"/>
    <x v="71"/>
    <x v="79"/>
    <x v="0"/>
    <m/>
    <m/>
    <m/>
  </r>
  <r>
    <s v="DCFS"/>
    <x v="280"/>
    <s v="Renee"/>
    <m/>
    <m/>
    <x v="0"/>
    <m/>
    <x v="34"/>
    <x v="0"/>
    <x v="0"/>
    <x v="0"/>
    <x v="0"/>
    <m/>
    <d v="2015-05-06T00:00:00"/>
    <m/>
  </r>
  <r>
    <s v="LSDVI"/>
    <x v="281"/>
    <s v="Claude"/>
    <m/>
    <m/>
    <x v="0"/>
    <m/>
    <x v="0"/>
    <x v="0"/>
    <x v="0"/>
    <x v="0"/>
    <x v="0"/>
    <m/>
    <m/>
    <d v="2018-05-31T00:00:00"/>
  </r>
  <r>
    <s v="DCFS - CSE"/>
    <x v="281"/>
    <s v="Esther"/>
    <m/>
    <m/>
    <x v="0"/>
    <m/>
    <x v="103"/>
    <x v="87"/>
    <x v="94"/>
    <x v="116"/>
    <x v="66"/>
    <m/>
    <m/>
    <m/>
  </r>
  <r>
    <n v="5"/>
    <x v="282"/>
    <s v="Linda"/>
    <m/>
    <m/>
    <x v="3"/>
    <d v="2018-03-12T00:00:00"/>
    <x v="104"/>
    <x v="88"/>
    <x v="95"/>
    <x v="117"/>
    <x v="67"/>
    <m/>
    <m/>
    <m/>
  </r>
  <r>
    <s v="OPH"/>
    <x v="283"/>
    <s v="Susan"/>
    <m/>
    <m/>
    <x v="0"/>
    <m/>
    <x v="60"/>
    <x v="55"/>
    <x v="61"/>
    <x v="69"/>
    <x v="39"/>
    <m/>
    <m/>
    <m/>
  </r>
  <r>
    <s v="OPH"/>
    <x v="284"/>
    <s v="Susan"/>
    <m/>
    <m/>
    <x v="48"/>
    <d v="2017-10-24T00:00:00"/>
    <x v="0"/>
    <x v="0"/>
    <x v="0"/>
    <x v="0"/>
    <x v="0"/>
    <m/>
    <m/>
    <m/>
  </r>
  <r>
    <s v="3rd Circuit Court Appeal"/>
    <x v="285"/>
    <s v="Bill"/>
    <m/>
    <m/>
    <x v="55"/>
    <d v="2021-06-22T00:00:00"/>
    <x v="42"/>
    <x v="38"/>
    <x v="41"/>
    <x v="0"/>
    <x v="0"/>
    <m/>
    <m/>
    <m/>
  </r>
  <r>
    <s v="DCFS"/>
    <x v="286"/>
    <s v="Britiny"/>
    <m/>
    <m/>
    <x v="43"/>
    <d v="2016-01-13T00:00:00"/>
    <x v="0"/>
    <x v="0"/>
    <x v="0"/>
    <x v="0"/>
    <x v="0"/>
    <m/>
    <m/>
    <m/>
  </r>
  <r>
    <s v="NEDHSA"/>
    <x v="286"/>
    <s v="Rebecca"/>
    <m/>
    <m/>
    <x v="38"/>
    <d v="2022-04-18T00:00:00"/>
    <x v="0"/>
    <x v="34"/>
    <x v="37"/>
    <x v="47"/>
    <x v="0"/>
    <m/>
    <m/>
    <m/>
  </r>
  <r>
    <s v="DCFS-CSE"/>
    <x v="286"/>
    <s v="Yolanda"/>
    <m/>
    <m/>
    <x v="36"/>
    <d v="2017-07-10T00:00:00"/>
    <x v="0"/>
    <x v="0"/>
    <x v="0"/>
    <x v="0"/>
    <x v="0"/>
    <m/>
    <m/>
    <m/>
  </r>
  <r>
    <s v="DCFS / ES"/>
    <x v="287"/>
    <s v="Garvier"/>
    <s v="P"/>
    <m/>
    <x v="0"/>
    <m/>
    <x v="0"/>
    <x v="0"/>
    <x v="0"/>
    <x v="104"/>
    <x v="0"/>
    <m/>
    <m/>
    <m/>
  </r>
  <r>
    <s v="Avoyelles"/>
    <x v="288"/>
    <s v="Suzanne"/>
    <m/>
    <m/>
    <x v="0"/>
    <m/>
    <x v="41"/>
    <x v="89"/>
    <x v="40"/>
    <x v="0"/>
    <x v="0"/>
    <m/>
    <m/>
    <m/>
  </r>
  <r>
    <s v="SLCC"/>
    <x v="289"/>
    <s v="Ann"/>
    <m/>
    <m/>
    <x v="122"/>
    <d v="2017-09-28T00:00:00"/>
    <x v="0"/>
    <x v="0"/>
    <x v="0"/>
    <x v="0"/>
    <x v="0"/>
    <m/>
    <m/>
    <m/>
  </r>
  <r>
    <s v="OJJ / DYS"/>
    <x v="289"/>
    <s v="Beth"/>
    <m/>
    <m/>
    <x v="95"/>
    <d v="2024-09-17T00:00:00"/>
    <x v="76"/>
    <x v="64"/>
    <x v="71"/>
    <x v="79"/>
    <x v="68"/>
    <m/>
    <m/>
    <m/>
  </r>
  <r>
    <s v="UL NIRC"/>
    <x v="289"/>
    <s v="Charisse"/>
    <m/>
    <m/>
    <x v="83"/>
    <d v="2023-05-15T00:00:00"/>
    <x v="0"/>
    <x v="12"/>
    <x v="33"/>
    <x v="9"/>
    <x v="0"/>
    <m/>
    <m/>
    <m/>
  </r>
  <r>
    <s v="OMV"/>
    <x v="289"/>
    <s v="Cheryl"/>
    <m/>
    <m/>
    <x v="73"/>
    <d v="2019-03-11T00:00:00"/>
    <x v="0"/>
    <x v="0"/>
    <x v="0"/>
    <x v="0"/>
    <x v="0"/>
    <m/>
    <m/>
    <m/>
  </r>
  <r>
    <m/>
    <x v="289"/>
    <s v="Danny"/>
    <m/>
    <m/>
    <x v="85"/>
    <d v="2026-10-19T00:00:00"/>
    <x v="0"/>
    <x v="0"/>
    <x v="0"/>
    <x v="0"/>
    <x v="0"/>
    <m/>
    <m/>
    <m/>
  </r>
  <r>
    <s v="DCFS"/>
    <x v="289"/>
    <s v="Debra"/>
    <m/>
    <m/>
    <x v="89"/>
    <d v="2015-10-08T00:00:00"/>
    <x v="67"/>
    <x v="0"/>
    <x v="0"/>
    <x v="0"/>
    <x v="0"/>
    <m/>
    <m/>
    <m/>
  </r>
  <r>
    <s v="LA Tax Comm"/>
    <x v="289"/>
    <s v="Jane"/>
    <m/>
    <m/>
    <x v="123"/>
    <d v="2020-02-11T00:00:00"/>
    <x v="105"/>
    <x v="90"/>
    <x v="96"/>
    <x v="118"/>
    <x v="69"/>
    <m/>
    <m/>
    <m/>
  </r>
  <r>
    <n v="485"/>
    <x v="289"/>
    <s v="Jim"/>
    <m/>
    <m/>
    <x v="42"/>
    <d v="2022-02-16T00:00:00"/>
    <x v="106"/>
    <x v="2"/>
    <x v="2"/>
    <x v="2"/>
    <x v="0"/>
    <m/>
    <m/>
    <m/>
  </r>
  <r>
    <n v="538"/>
    <x v="289"/>
    <s v="John"/>
    <s v="A"/>
    <m/>
    <x v="0"/>
    <m/>
    <x v="0"/>
    <x v="0"/>
    <x v="0"/>
    <x v="0"/>
    <x v="0"/>
    <m/>
    <m/>
    <m/>
  </r>
  <r>
    <s v="DCRT-OSP"/>
    <x v="289"/>
    <s v="Keith"/>
    <m/>
    <m/>
    <x v="120"/>
    <d v="2019-12-09T00:00:00"/>
    <x v="0"/>
    <x v="6"/>
    <x v="7"/>
    <x v="9"/>
    <x v="4"/>
    <m/>
    <d v="2015-04-30T00:00:00"/>
    <m/>
  </r>
  <r>
    <m/>
    <x v="289"/>
    <s v="LaCara"/>
    <m/>
    <m/>
    <x v="124"/>
    <d v="2027-07-18T00:00:00"/>
    <x v="107"/>
    <x v="91"/>
    <x v="97"/>
    <x v="119"/>
    <x v="0"/>
    <m/>
    <m/>
    <m/>
  </r>
  <r>
    <s v="DCFS"/>
    <x v="289"/>
    <s v="Lauren"/>
    <m/>
    <m/>
    <x v="0"/>
    <m/>
    <x v="0"/>
    <x v="0"/>
    <x v="0"/>
    <x v="29"/>
    <x v="0"/>
    <m/>
    <m/>
    <m/>
  </r>
  <r>
    <s v="OJJ / DYS"/>
    <x v="289"/>
    <s v="Linda"/>
    <s v="Lynnette"/>
    <m/>
    <x v="95"/>
    <d v="2024-09-17T00:00:00"/>
    <x v="76"/>
    <x v="64"/>
    <x v="71"/>
    <x v="120"/>
    <x v="68"/>
    <m/>
    <m/>
    <m/>
  </r>
  <r>
    <s v="LSUE"/>
    <x v="289"/>
    <s v="Michael"/>
    <s v="P"/>
    <m/>
    <x v="61"/>
    <d v="2024-12-05T00:00:00"/>
    <x v="39"/>
    <x v="35"/>
    <x v="38"/>
    <x v="48"/>
    <x v="24"/>
    <m/>
    <m/>
    <m/>
  </r>
  <r>
    <s v="WLF"/>
    <x v="289"/>
    <s v="Randall"/>
    <s v="H"/>
    <m/>
    <x v="0"/>
    <m/>
    <x v="0"/>
    <x v="0"/>
    <x v="0"/>
    <x v="0"/>
    <x v="0"/>
    <m/>
    <m/>
    <d v="2016-03-03T00:00:00"/>
  </r>
  <r>
    <s v="DCFS"/>
    <x v="289"/>
    <s v="Sandra"/>
    <m/>
    <m/>
    <x v="0"/>
    <m/>
    <x v="0"/>
    <x v="0"/>
    <x v="0"/>
    <x v="9"/>
    <x v="0"/>
    <m/>
    <m/>
    <m/>
  </r>
  <r>
    <s v="LDAF"/>
    <x v="290"/>
    <s v="Allen"/>
    <m/>
    <m/>
    <x v="22"/>
    <d v="2017-05-01T00:00:00"/>
    <x v="0"/>
    <x v="0"/>
    <x v="0"/>
    <x v="0"/>
    <x v="0"/>
    <m/>
    <m/>
    <m/>
  </r>
  <r>
    <s v="DOA"/>
    <x v="290"/>
    <s v="Angela"/>
    <m/>
    <m/>
    <x v="0"/>
    <m/>
    <x v="0"/>
    <x v="0"/>
    <x v="0"/>
    <x v="42"/>
    <x v="0"/>
    <m/>
    <m/>
    <m/>
  </r>
  <r>
    <s v="DCFS"/>
    <x v="290"/>
    <s v="Ann"/>
    <m/>
    <m/>
    <x v="0"/>
    <m/>
    <x v="34"/>
    <x v="0"/>
    <x v="0"/>
    <x v="0"/>
    <x v="0"/>
    <m/>
    <m/>
    <m/>
  </r>
  <r>
    <s v="LDH"/>
    <x v="290"/>
    <s v="Anne"/>
    <s v="M"/>
    <m/>
    <x v="82"/>
    <d v="2024-06-04T00:00:00"/>
    <x v="108"/>
    <x v="92"/>
    <x v="98"/>
    <x v="100"/>
    <x v="70"/>
    <m/>
    <m/>
    <m/>
  </r>
  <r>
    <s v="LCTCS"/>
    <x v="290"/>
    <s v="Anthony"/>
    <m/>
    <m/>
    <x v="120"/>
    <d v="2019-12-09T00:00:00"/>
    <x v="0"/>
    <x v="0"/>
    <x v="0"/>
    <x v="0"/>
    <x v="0"/>
    <m/>
    <m/>
    <m/>
  </r>
  <r>
    <s v="LOA/OAAS"/>
    <x v="290"/>
    <s v="Cathy"/>
    <m/>
    <m/>
    <x v="28"/>
    <d v="2026-06-22T00:00:00"/>
    <x v="45"/>
    <x v="18"/>
    <x v="20"/>
    <x v="26"/>
    <x v="0"/>
    <m/>
    <m/>
    <m/>
  </r>
  <r>
    <s v="GSU"/>
    <x v="290"/>
    <s v="Chad"/>
    <m/>
    <m/>
    <x v="0"/>
    <m/>
    <x v="0"/>
    <x v="0"/>
    <x v="12"/>
    <x v="0"/>
    <x v="0"/>
    <m/>
    <m/>
    <m/>
  </r>
  <r>
    <s v="LDH / OPH"/>
    <x v="290"/>
    <s v="Chelsea"/>
    <m/>
    <m/>
    <x v="87"/>
    <d v="2024-11-13T00:00:00"/>
    <x v="0"/>
    <x v="0"/>
    <x v="0"/>
    <x v="0"/>
    <x v="0"/>
    <m/>
    <m/>
    <m/>
  </r>
  <r>
    <s v="LSP - B"/>
    <x v="290"/>
    <s v="Christopher"/>
    <m/>
    <m/>
    <x v="87"/>
    <d v="2024-11-13T00:00:00"/>
    <x v="58"/>
    <x v="53"/>
    <x v="59"/>
    <x v="67"/>
    <x v="71"/>
    <m/>
    <m/>
    <m/>
  </r>
  <r>
    <s v="LA Board of Ethics"/>
    <x v="290"/>
    <s v="Claudia"/>
    <m/>
    <m/>
    <x v="81"/>
    <d v="2021-01-20T00:00:00"/>
    <x v="105"/>
    <x v="90"/>
    <x v="96"/>
    <x v="118"/>
    <x v="69"/>
    <m/>
    <m/>
    <m/>
  </r>
  <r>
    <s v="DCFS"/>
    <x v="290"/>
    <s v="Evelyn"/>
    <m/>
    <m/>
    <x v="0"/>
    <m/>
    <x v="109"/>
    <x v="93"/>
    <x v="99"/>
    <x v="121"/>
    <x v="72"/>
    <m/>
    <m/>
    <m/>
  </r>
  <r>
    <s v="DCFS/CE "/>
    <x v="290"/>
    <s v="Evelyn"/>
    <m/>
    <m/>
    <x v="125"/>
    <d v="2022-10-24T00:00:00"/>
    <x v="59"/>
    <x v="54"/>
    <x v="60"/>
    <x v="0"/>
    <x v="0"/>
    <m/>
    <m/>
    <m/>
  </r>
  <r>
    <s v="LSBN"/>
    <x v="290"/>
    <s v="Isonel"/>
    <m/>
    <m/>
    <x v="44"/>
    <d v="2024-10-16T00:00:00"/>
    <x v="43"/>
    <x v="40"/>
    <x v="43"/>
    <x v="51"/>
    <x v="28"/>
    <m/>
    <m/>
    <m/>
  </r>
  <r>
    <m/>
    <x v="290"/>
    <s v="Jerrena"/>
    <m/>
    <m/>
    <x v="85"/>
    <d v="2026-10-19T00:00:00"/>
    <x v="0"/>
    <x v="0"/>
    <x v="0"/>
    <x v="0"/>
    <x v="0"/>
    <m/>
    <m/>
    <m/>
  </r>
  <r>
    <m/>
    <x v="290"/>
    <s v="Joe"/>
    <m/>
    <m/>
    <x v="7"/>
    <d v="2027-03-14T00:00:00"/>
    <x v="40"/>
    <x v="36"/>
    <x v="0"/>
    <x v="49"/>
    <x v="0"/>
    <m/>
    <m/>
    <m/>
  </r>
  <r>
    <s v="CLTCC"/>
    <x v="290"/>
    <s v="Kathryn"/>
    <m/>
    <m/>
    <x v="88"/>
    <d v="2026-08-10T00:00:00"/>
    <x v="0"/>
    <x v="0"/>
    <x v="0"/>
    <x v="0"/>
    <x v="0"/>
    <m/>
    <m/>
    <m/>
  </r>
  <r>
    <s v="LWC/VI"/>
    <x v="290"/>
    <s v="Margaret"/>
    <m/>
    <m/>
    <x v="59"/>
    <d v="2017-02-23T00:00:00"/>
    <x v="0"/>
    <x v="0"/>
    <x v="0"/>
    <x v="0"/>
    <x v="0"/>
    <m/>
    <m/>
    <m/>
  </r>
  <r>
    <s v="DCFS"/>
    <x v="290"/>
    <s v="Melba"/>
    <m/>
    <m/>
    <x v="60"/>
    <d v="2021-06-14T00:00:00"/>
    <x v="18"/>
    <x v="18"/>
    <x v="20"/>
    <x v="26"/>
    <x v="0"/>
    <m/>
    <m/>
    <m/>
  </r>
  <r>
    <s v="OAAS"/>
    <x v="290"/>
    <s v="Michell "/>
    <m/>
    <m/>
    <x v="0"/>
    <m/>
    <x v="0"/>
    <x v="0"/>
    <x v="0"/>
    <x v="102"/>
    <x v="0"/>
    <m/>
    <m/>
    <m/>
  </r>
  <r>
    <s v="LPAA"/>
    <x v="290"/>
    <s v="Nathan"/>
    <m/>
    <m/>
    <x v="0"/>
    <m/>
    <x v="0"/>
    <x v="0"/>
    <x v="0"/>
    <x v="0"/>
    <x v="0"/>
    <m/>
    <m/>
    <d v="2016-04-20T00:00:00"/>
  </r>
  <r>
    <m/>
    <x v="290"/>
    <s v="Noah"/>
    <m/>
    <m/>
    <x v="0"/>
    <m/>
    <x v="9"/>
    <x v="8"/>
    <x v="9"/>
    <x v="14"/>
    <x v="6"/>
    <m/>
    <m/>
    <m/>
  </r>
  <r>
    <s v="DPS / OMV"/>
    <x v="290"/>
    <s v="Paula"/>
    <m/>
    <m/>
    <x v="0"/>
    <m/>
    <x v="0"/>
    <x v="0"/>
    <x v="0"/>
    <x v="104"/>
    <x v="0"/>
    <m/>
    <m/>
    <m/>
  </r>
  <r>
    <s v="EKL/UC"/>
    <x v="290"/>
    <s v="Penny"/>
    <m/>
    <m/>
    <x v="1"/>
    <d v="2016-08-17T00:00:00"/>
    <x v="0"/>
    <x v="0"/>
    <x v="0"/>
    <x v="0"/>
    <x v="0"/>
    <m/>
    <m/>
    <m/>
  </r>
  <r>
    <n v="535"/>
    <x v="290"/>
    <s v="Sheila"/>
    <m/>
    <m/>
    <x v="126"/>
    <d v="2027-06-14T00:00:00"/>
    <x v="48"/>
    <x v="0"/>
    <x v="0"/>
    <x v="55"/>
    <x v="0"/>
    <m/>
    <m/>
    <m/>
  </r>
  <r>
    <s v="DCFS"/>
    <x v="291"/>
    <s v="Keljuane"/>
    <m/>
    <m/>
    <x v="0"/>
    <m/>
    <x v="0"/>
    <x v="0"/>
    <x v="0"/>
    <x v="100"/>
    <x v="0"/>
    <m/>
    <m/>
    <m/>
  </r>
  <r>
    <s v="EKLMC"/>
    <x v="292"/>
    <s v="Brandee"/>
    <m/>
    <m/>
    <x v="1"/>
    <d v="2016-08-17T00:00:00"/>
    <x v="0"/>
    <x v="0"/>
    <x v="0"/>
    <x v="0"/>
    <x v="0"/>
    <m/>
    <m/>
    <m/>
  </r>
  <r>
    <s v="LWC/LRS"/>
    <x v="293"/>
    <s v="Morris"/>
    <m/>
    <m/>
    <x v="62"/>
    <d v="2019-09-04T00:00:00"/>
    <x v="0"/>
    <x v="0"/>
    <x v="0"/>
    <x v="0"/>
    <x v="0"/>
    <m/>
    <m/>
    <m/>
  </r>
  <r>
    <s v="DOA/OSB"/>
    <x v="294"/>
    <s v="Scott"/>
    <m/>
    <m/>
    <x v="78"/>
    <d v="2027-05-24T00:00:00"/>
    <x v="0"/>
    <x v="0"/>
    <x v="0"/>
    <x v="0"/>
    <x v="0"/>
    <m/>
    <m/>
    <m/>
  </r>
  <r>
    <s v="CPRA"/>
    <x v="295"/>
    <s v="Afton"/>
    <m/>
    <m/>
    <x v="33"/>
    <d v="2022-06-05T00:00:00"/>
    <x v="0"/>
    <x v="0"/>
    <x v="0"/>
    <x v="42"/>
    <x v="0"/>
    <m/>
    <m/>
    <m/>
  </r>
  <r>
    <s v="LRS"/>
    <x v="296"/>
    <s v="Morris"/>
    <m/>
    <m/>
    <x v="23"/>
    <d v="2016-10-04T00:00:00"/>
    <x v="0"/>
    <x v="0"/>
    <x v="0"/>
    <x v="0"/>
    <x v="0"/>
    <m/>
    <m/>
    <m/>
  </r>
  <r>
    <s v="CW"/>
    <x v="297"/>
    <s v="Andrea"/>
    <m/>
    <m/>
    <x v="0"/>
    <m/>
    <x v="0"/>
    <x v="0"/>
    <x v="0"/>
    <x v="8"/>
    <x v="0"/>
    <m/>
    <m/>
    <m/>
  </r>
  <r>
    <s v="LDR"/>
    <x v="297"/>
    <s v="Sharon"/>
    <s v="A"/>
    <m/>
    <x v="0"/>
    <m/>
    <x v="14"/>
    <x v="0"/>
    <x v="16"/>
    <x v="20"/>
    <x v="0"/>
    <m/>
    <m/>
    <m/>
  </r>
  <r>
    <s v="LDR"/>
    <x v="297"/>
    <s v="Sharon"/>
    <m/>
    <m/>
    <x v="17"/>
    <d v="2016-01-26T00:00:00"/>
    <x v="0"/>
    <x v="14"/>
    <x v="0"/>
    <x v="0"/>
    <x v="0"/>
    <m/>
    <m/>
    <m/>
  </r>
  <r>
    <s v="WL&amp;F"/>
    <x v="298"/>
    <s v="Robert"/>
    <m/>
    <m/>
    <x v="63"/>
    <d v="2018-06-20T00:00:00"/>
    <x v="46"/>
    <x v="43"/>
    <x v="46"/>
    <x v="53"/>
    <x v="31"/>
    <m/>
    <m/>
    <m/>
  </r>
  <r>
    <m/>
    <x v="299"/>
    <s v="Tasha"/>
    <m/>
    <m/>
    <x v="0"/>
    <m/>
    <x v="75"/>
    <x v="94"/>
    <x v="100"/>
    <x v="122"/>
    <x v="73"/>
    <m/>
    <m/>
    <m/>
  </r>
  <r>
    <s v="LSU/HCSD"/>
    <x v="300"/>
    <s v="Lanette"/>
    <m/>
    <m/>
    <x v="1"/>
    <d v="2016-08-17T00:00:00"/>
    <x v="0"/>
    <x v="0"/>
    <x v="0"/>
    <x v="0"/>
    <x v="0"/>
    <m/>
    <m/>
    <m/>
  </r>
  <r>
    <s v="LSERS"/>
    <x v="301"/>
    <s v="Charles"/>
    <m/>
    <m/>
    <x v="0"/>
    <m/>
    <x v="0"/>
    <x v="0"/>
    <x v="0"/>
    <x v="27"/>
    <x v="0"/>
    <m/>
    <m/>
    <m/>
  </r>
  <r>
    <s v="LSEC"/>
    <x v="302"/>
    <s v="Lester"/>
    <m/>
    <m/>
    <x v="40"/>
    <d v="2021-01-06T00:00:00"/>
    <x v="0"/>
    <x v="0"/>
    <x v="28"/>
    <x v="0"/>
    <x v="0"/>
    <m/>
    <m/>
    <m/>
  </r>
  <r>
    <s v="OJJ"/>
    <x v="303"/>
    <s v="Jeremy"/>
    <m/>
    <m/>
    <x v="34"/>
    <d v="2019-06-03T00:00:00"/>
    <x v="0"/>
    <x v="0"/>
    <x v="0"/>
    <x v="0"/>
    <x v="0"/>
    <m/>
    <m/>
    <m/>
  </r>
  <r>
    <s v="DCFS/CSE"/>
    <x v="303"/>
    <s v="Tonya"/>
    <m/>
    <m/>
    <x v="0"/>
    <m/>
    <x v="0"/>
    <x v="0"/>
    <x v="0"/>
    <x v="0"/>
    <x v="0"/>
    <m/>
    <m/>
    <m/>
  </r>
  <r>
    <s v="MPN/DPS"/>
    <x v="304"/>
    <s v="Keela"/>
    <m/>
    <m/>
    <x v="13"/>
    <d v="2022-11-08T00:00:00"/>
    <x v="0"/>
    <x v="0"/>
    <x v="0"/>
    <x v="0"/>
    <x v="0"/>
    <m/>
    <m/>
    <m/>
  </r>
  <r>
    <s v="LSDVI"/>
    <x v="305"/>
    <s v="James"/>
    <m/>
    <m/>
    <x v="0"/>
    <m/>
    <x v="105"/>
    <x v="90"/>
    <x v="96"/>
    <x v="118"/>
    <x v="69"/>
    <m/>
    <m/>
    <d v="2016-05-12T00:00:00"/>
  </r>
  <r>
    <s v="LWC"/>
    <x v="306"/>
    <s v="Dennis"/>
    <m/>
    <m/>
    <x v="28"/>
    <d v="2026-06-22T00:00:00"/>
    <x v="0"/>
    <x v="18"/>
    <x v="0"/>
    <x v="0"/>
    <x v="0"/>
    <m/>
    <m/>
    <m/>
  </r>
  <r>
    <s v="DEQ"/>
    <x v="307"/>
    <s v="David"/>
    <m/>
    <m/>
    <x v="0"/>
    <m/>
    <x v="1"/>
    <x v="1"/>
    <x v="1"/>
    <x v="1"/>
    <x v="1"/>
    <m/>
    <m/>
    <m/>
  </r>
  <r>
    <s v="LSUHSC"/>
    <x v="308"/>
    <s v="Michael"/>
    <m/>
    <m/>
    <x v="0"/>
    <m/>
    <x v="25"/>
    <x v="26"/>
    <x v="29"/>
    <x v="37"/>
    <x v="16"/>
    <m/>
    <m/>
    <m/>
  </r>
  <r>
    <s v="LSUHSC"/>
    <x v="309"/>
    <s v="Darren"/>
    <m/>
    <m/>
    <x v="127"/>
    <d v="2021-06-10T00:00:00"/>
    <x v="0"/>
    <x v="0"/>
    <x v="0"/>
    <x v="0"/>
    <x v="0"/>
    <m/>
    <m/>
    <m/>
  </r>
  <r>
    <s v="LCIW"/>
    <x v="310"/>
    <s v="Darrell"/>
    <m/>
    <m/>
    <x v="96"/>
    <d v="2021-06-28T00:00:00"/>
    <x v="79"/>
    <x v="67"/>
    <x v="74"/>
    <x v="87"/>
    <x v="0"/>
    <m/>
    <m/>
    <m/>
  </r>
  <r>
    <s v="LUMVC"/>
    <x v="310"/>
    <s v="Tonya"/>
    <m/>
    <m/>
    <x v="20"/>
    <d v="2023-07-12T00:00:00"/>
    <x v="31"/>
    <x v="12"/>
    <x v="33"/>
    <x v="0"/>
    <x v="19"/>
    <m/>
    <m/>
    <m/>
  </r>
  <r>
    <s v="LSU-A"/>
    <x v="311"/>
    <s v="Jerry"/>
    <m/>
    <m/>
    <x v="41"/>
    <d v="2024-06-18T00:00:00"/>
    <x v="26"/>
    <x v="27"/>
    <x v="30"/>
    <x v="38"/>
    <x v="0"/>
    <m/>
    <m/>
    <m/>
  </r>
  <r>
    <s v="CLHSD"/>
    <x v="311"/>
    <s v="Vicki"/>
    <m/>
    <m/>
    <x v="95"/>
    <d v="2024-09-17T00:00:00"/>
    <x v="0"/>
    <x v="64"/>
    <x v="0"/>
    <x v="79"/>
    <x v="0"/>
    <m/>
    <m/>
    <m/>
  </r>
  <r>
    <s v="NEDHSA"/>
    <x v="312"/>
    <s v="Jillian"/>
    <m/>
    <m/>
    <x v="0"/>
    <m/>
    <x v="73"/>
    <x v="0"/>
    <x v="0"/>
    <x v="0"/>
    <x v="0"/>
    <m/>
    <m/>
    <m/>
  </r>
  <r>
    <s v="LDH - OPH"/>
    <x v="313"/>
    <s v="Karen"/>
    <m/>
    <m/>
    <x v="41"/>
    <d v="2024-06-18T00:00:00"/>
    <x v="0"/>
    <x v="27"/>
    <x v="0"/>
    <x v="0"/>
    <x v="0"/>
    <m/>
    <m/>
    <m/>
  </r>
  <r>
    <s v="DCFS"/>
    <x v="314"/>
    <s v="May"/>
    <s v="Lean"/>
    <m/>
    <x v="0"/>
    <m/>
    <x v="34"/>
    <x v="0"/>
    <x v="0"/>
    <x v="0"/>
    <x v="0"/>
    <m/>
    <m/>
    <m/>
  </r>
  <r>
    <s v="DCFS / ES"/>
    <x v="314"/>
    <s v="Tiffany"/>
    <m/>
    <m/>
    <x v="128"/>
    <d v="2023-11-20T00:00:00"/>
    <x v="51"/>
    <x v="34"/>
    <x v="37"/>
    <x v="41"/>
    <x v="0"/>
    <m/>
    <m/>
    <m/>
  </r>
  <r>
    <s v="DCFS / CW"/>
    <x v="315"/>
    <s v="Dondria"/>
    <m/>
    <m/>
    <x v="60"/>
    <d v="2021-06-14T00:00:00"/>
    <x v="0"/>
    <x v="0"/>
    <x v="0"/>
    <x v="0"/>
    <x v="0"/>
    <m/>
    <m/>
    <m/>
  </r>
  <r>
    <s v="BRCC"/>
    <x v="316"/>
    <s v="Delma"/>
    <m/>
    <m/>
    <x v="120"/>
    <d v="2019-12-09T00:00:00"/>
    <x v="110"/>
    <x v="0"/>
    <x v="0"/>
    <x v="0"/>
    <x v="74"/>
    <m/>
    <m/>
    <m/>
  </r>
  <r>
    <s v="ELMHS"/>
    <x v="316"/>
    <s v="Lesa"/>
    <m/>
    <m/>
    <x v="129"/>
    <d v="2017-05-21T00:00:00"/>
    <x v="0"/>
    <x v="0"/>
    <x v="0"/>
    <x v="0"/>
    <x v="0"/>
    <m/>
    <m/>
    <m/>
  </r>
  <r>
    <s v="CLVC"/>
    <x v="317"/>
    <s v="Gary"/>
    <m/>
    <m/>
    <x v="42"/>
    <d v="2022-02-16T00:00:00"/>
    <x v="62"/>
    <x v="42"/>
    <x v="45"/>
    <x v="73"/>
    <x v="0"/>
    <m/>
    <m/>
    <m/>
  </r>
  <r>
    <s v="P&amp;P"/>
    <x v="317"/>
    <s v="Jennifer"/>
    <m/>
    <m/>
    <x v="116"/>
    <d v="2022-03-07T00:00:00"/>
    <x v="0"/>
    <x v="30"/>
    <x v="27"/>
    <x v="42"/>
    <x v="0"/>
    <m/>
    <m/>
    <m/>
  </r>
  <r>
    <s v="DCFS"/>
    <x v="317"/>
    <s v="Sierra"/>
    <m/>
    <m/>
    <x v="0"/>
    <m/>
    <x v="0"/>
    <x v="0"/>
    <x v="0"/>
    <x v="41"/>
    <x v="0"/>
    <m/>
    <m/>
    <m/>
  </r>
  <r>
    <s v="CAHSD"/>
    <x v="318"/>
    <s v="Jason"/>
    <m/>
    <m/>
    <x v="64"/>
    <d v="2024-03-27T00:00:00"/>
    <x v="35"/>
    <x v="32"/>
    <x v="35"/>
    <x v="44"/>
    <x v="22"/>
    <m/>
    <m/>
    <m/>
  </r>
  <r>
    <s v="LWCRB&amp;CSC"/>
    <x v="319"/>
    <s v="Chad"/>
    <m/>
    <m/>
    <x v="21"/>
    <d v="2017-05-15T00:00:00"/>
    <x v="0"/>
    <x v="0"/>
    <x v="0"/>
    <x v="0"/>
    <x v="0"/>
    <m/>
    <m/>
    <m/>
  </r>
  <r>
    <s v="Probation &amp; Parole"/>
    <x v="320"/>
    <s v="Chris"/>
    <m/>
    <m/>
    <x v="130"/>
    <d v="2026-04-09T00:00:00"/>
    <x v="0"/>
    <x v="0"/>
    <x v="0"/>
    <x v="0"/>
    <x v="0"/>
    <m/>
    <m/>
    <m/>
  </r>
  <r>
    <s v="DPSC P&amp;P"/>
    <x v="320"/>
    <s v="Chris"/>
    <m/>
    <m/>
    <x v="131"/>
    <d v="2021-05-18T00:00:00"/>
    <x v="44"/>
    <x v="41"/>
    <x v="44"/>
    <x v="52"/>
    <x v="29"/>
    <m/>
    <m/>
    <m/>
  </r>
  <r>
    <s v="CW"/>
    <x v="320"/>
    <s v="Eileen"/>
    <s v="Rae"/>
    <m/>
    <x v="101"/>
    <d v="2020-05-12T00:00:00"/>
    <x v="2"/>
    <x v="2"/>
    <x v="2"/>
    <x v="123"/>
    <x v="0"/>
    <m/>
    <m/>
    <m/>
  </r>
  <r>
    <s v="LDWF"/>
    <x v="321"/>
    <s v="Robert"/>
    <m/>
    <m/>
    <x v="108"/>
    <d v="2026-05-26T00:00:00"/>
    <x v="91"/>
    <x v="22"/>
    <x v="85"/>
    <x v="99"/>
    <x v="56"/>
    <m/>
    <m/>
    <m/>
  </r>
  <r>
    <s v="DDS"/>
    <x v="322"/>
    <s v="Carol"/>
    <m/>
    <m/>
    <x v="23"/>
    <d v="2016-10-04T00:00:00"/>
    <x v="64"/>
    <x v="58"/>
    <x v="65"/>
    <x v="76"/>
    <x v="42"/>
    <m/>
    <m/>
    <m/>
  </r>
  <r>
    <m/>
    <x v="323"/>
    <s v="Jeanette"/>
    <m/>
    <m/>
    <x v="132"/>
    <d v="2026-02-23T00:00:00"/>
    <x v="0"/>
    <x v="0"/>
    <x v="0"/>
    <x v="0"/>
    <x v="0"/>
    <m/>
    <m/>
    <m/>
  </r>
  <r>
    <s v="LDWF"/>
    <x v="324"/>
    <s v="Peyton"/>
    <m/>
    <m/>
    <x v="43"/>
    <d v="2016-01-13T00:00:00"/>
    <x v="64"/>
    <x v="58"/>
    <x v="65"/>
    <x v="76"/>
    <x v="42"/>
    <m/>
    <m/>
    <m/>
  </r>
  <r>
    <s v="DPS OMV"/>
    <x v="325"/>
    <s v="Amanda"/>
    <m/>
    <m/>
    <x v="133"/>
    <d v="2025-11-13T00:00:00"/>
    <x v="10"/>
    <x v="9"/>
    <x v="10"/>
    <x v="15"/>
    <x v="7"/>
    <m/>
    <m/>
    <m/>
  </r>
  <r>
    <m/>
    <x v="326"/>
    <s v="Richard"/>
    <m/>
    <m/>
    <x v="0"/>
    <m/>
    <x v="55"/>
    <x v="50"/>
    <x v="56"/>
    <x v="64"/>
    <x v="37"/>
    <m/>
    <m/>
    <m/>
  </r>
  <r>
    <m/>
    <x v="327"/>
    <s v="Amanda"/>
    <m/>
    <m/>
    <x v="78"/>
    <d v="2027-05-24T00:00:00"/>
    <x v="0"/>
    <x v="0"/>
    <x v="0"/>
    <x v="0"/>
    <x v="0"/>
    <m/>
    <m/>
    <m/>
  </r>
  <r>
    <s v="DCFS"/>
    <x v="327"/>
    <s v="Connie"/>
    <m/>
    <m/>
    <x v="3"/>
    <d v="2018-03-12T00:00:00"/>
    <x v="0"/>
    <x v="0"/>
    <x v="0"/>
    <x v="0"/>
    <x v="0"/>
    <m/>
    <m/>
    <m/>
  </r>
  <r>
    <s v="OSUP"/>
    <x v="327"/>
    <s v="Myrtle"/>
    <s v="G"/>
    <m/>
    <x v="15"/>
    <d v="2022-05-16T00:00:00"/>
    <x v="32"/>
    <x v="30"/>
    <x v="27"/>
    <x v="42"/>
    <x v="20"/>
    <m/>
    <m/>
    <m/>
  </r>
  <r>
    <s v="DCFS"/>
    <x v="327"/>
    <s v="Renva"/>
    <m/>
    <m/>
    <x v="17"/>
    <d v="2016-01-26T00:00:00"/>
    <x v="0"/>
    <x v="0"/>
    <x v="0"/>
    <x v="0"/>
    <x v="0"/>
    <m/>
    <m/>
    <m/>
  </r>
  <r>
    <s v="Off of Aging"/>
    <x v="327"/>
    <s v="Tim"/>
    <m/>
    <m/>
    <x v="34"/>
    <d v="2019-06-03T00:00:00"/>
    <x v="68"/>
    <x v="21"/>
    <x v="23"/>
    <x v="82"/>
    <x v="0"/>
    <m/>
    <m/>
    <m/>
  </r>
  <r>
    <s v="DC1"/>
    <x v="327"/>
    <s v="Vonda"/>
    <m/>
    <m/>
    <x v="75"/>
    <d v="2019-06-17T00:00:00"/>
    <x v="0"/>
    <x v="0"/>
    <x v="0"/>
    <x v="0"/>
    <x v="0"/>
    <m/>
    <m/>
    <m/>
  </r>
  <r>
    <m/>
    <x v="328"/>
    <s v="Jacqueline"/>
    <m/>
    <m/>
    <x v="0"/>
    <m/>
    <x v="0"/>
    <x v="0"/>
    <x v="5"/>
    <x v="0"/>
    <x v="3"/>
    <m/>
    <m/>
    <m/>
  </r>
  <r>
    <s v="DOC-Prob &amp; Parole"/>
    <x v="329"/>
    <s v="Herman"/>
    <m/>
    <m/>
    <x v="120"/>
    <d v="2019-12-09T00:00:00"/>
    <x v="70"/>
    <x v="95"/>
    <x v="101"/>
    <x v="33"/>
    <x v="0"/>
    <m/>
    <m/>
    <m/>
  </r>
  <r>
    <s v="LDH"/>
    <x v="330"/>
    <s v="Jonnique"/>
    <m/>
    <m/>
    <x v="0"/>
    <m/>
    <x v="0"/>
    <x v="24"/>
    <x v="0"/>
    <x v="35"/>
    <x v="0"/>
    <m/>
    <m/>
    <m/>
  </r>
  <r>
    <s v="DCFS"/>
    <x v="330"/>
    <s v="Lynette"/>
    <m/>
    <m/>
    <x v="0"/>
    <m/>
    <x v="0"/>
    <x v="0"/>
    <x v="0"/>
    <x v="15"/>
    <x v="0"/>
    <m/>
    <m/>
    <m/>
  </r>
  <r>
    <s v="DCFS"/>
    <x v="330"/>
    <s v="Raina"/>
    <m/>
    <m/>
    <x v="0"/>
    <m/>
    <x v="0"/>
    <x v="0"/>
    <x v="0"/>
    <x v="79"/>
    <x v="0"/>
    <m/>
    <m/>
    <m/>
  </r>
  <r>
    <s v="DCFS"/>
    <x v="331"/>
    <s v="Melishe"/>
    <m/>
    <m/>
    <x v="0"/>
    <m/>
    <x v="0"/>
    <x v="0"/>
    <x v="0"/>
    <x v="38"/>
    <x v="0"/>
    <m/>
    <m/>
    <m/>
  </r>
  <r>
    <n v="65"/>
    <x v="332"/>
    <s v="Becky"/>
    <m/>
    <m/>
    <x v="84"/>
    <d v="2016-01-12T00:00:00"/>
    <x v="0"/>
    <x v="0"/>
    <x v="0"/>
    <x v="0"/>
    <x v="0"/>
    <m/>
    <m/>
    <m/>
  </r>
  <r>
    <s v="LWC"/>
    <x v="332"/>
    <s v="Glenda"/>
    <m/>
    <m/>
    <x v="2"/>
    <d v="2017-04-10T00:00:00"/>
    <x v="37"/>
    <x v="39"/>
    <x v="42"/>
    <x v="46"/>
    <x v="0"/>
    <m/>
    <m/>
    <m/>
  </r>
  <r>
    <s v="LWC"/>
    <x v="332"/>
    <s v="Mable"/>
    <s v="Denise"/>
    <m/>
    <x v="85"/>
    <d v="2026-10-19T00:00:00"/>
    <x v="0"/>
    <x v="0"/>
    <x v="0"/>
    <x v="0"/>
    <x v="0"/>
    <m/>
    <m/>
    <m/>
  </r>
  <r>
    <n v="510"/>
    <x v="332"/>
    <s v="Rebecca"/>
    <m/>
    <m/>
    <x v="0"/>
    <m/>
    <x v="2"/>
    <x v="2"/>
    <x v="2"/>
    <x v="2"/>
    <x v="0"/>
    <m/>
    <m/>
    <m/>
  </r>
  <r>
    <s v="NEDHSA"/>
    <x v="332"/>
    <s v="William"/>
    <m/>
    <m/>
    <x v="0"/>
    <m/>
    <x v="18"/>
    <x v="0"/>
    <x v="0"/>
    <x v="0"/>
    <x v="0"/>
    <m/>
    <m/>
    <m/>
  </r>
  <r>
    <s v="NSUPD"/>
    <x v="333"/>
    <s v="Jon "/>
    <m/>
    <m/>
    <x v="0"/>
    <m/>
    <x v="92"/>
    <x v="0"/>
    <x v="0"/>
    <x v="79"/>
    <x v="0"/>
    <m/>
    <m/>
    <m/>
  </r>
  <r>
    <s v="DCFS-ES"/>
    <x v="334"/>
    <s v="Lori"/>
    <m/>
    <m/>
    <x v="0"/>
    <m/>
    <x v="0"/>
    <x v="11"/>
    <x v="0"/>
    <x v="29"/>
    <x v="0"/>
    <m/>
    <m/>
    <m/>
  </r>
  <r>
    <s v="LDH / OCDD"/>
    <x v="334"/>
    <s v="Rickie"/>
    <m/>
    <m/>
    <x v="11"/>
    <d v="2024-06-26T00:00:00"/>
    <x v="95"/>
    <x v="80"/>
    <x v="88"/>
    <x v="106"/>
    <x v="58"/>
    <m/>
    <m/>
    <m/>
  </r>
  <r>
    <s v="LSP Gaming Enf."/>
    <x v="335"/>
    <s v="Jennifer"/>
    <m/>
    <m/>
    <x v="53"/>
    <d v="2018-12-17T00:00:00"/>
    <x v="0"/>
    <x v="0"/>
    <x v="0"/>
    <x v="0"/>
    <x v="0"/>
    <m/>
    <m/>
    <m/>
  </r>
  <r>
    <s v="CAMMLA"/>
    <x v="336"/>
    <s v="Nell"/>
    <m/>
    <m/>
    <x v="17"/>
    <d v="2016-01-26T00:00:00"/>
    <x v="14"/>
    <x v="14"/>
    <x v="0"/>
    <x v="20"/>
    <x v="0"/>
    <m/>
    <m/>
    <m/>
  </r>
  <r>
    <s v="DCRT/OSP"/>
    <x v="337"/>
    <s v="Eric"/>
    <m/>
    <m/>
    <x v="28"/>
    <d v="2026-06-22T00:00:00"/>
    <x v="18"/>
    <x v="18"/>
    <x v="20"/>
    <x v="26"/>
    <x v="0"/>
    <m/>
    <m/>
    <m/>
  </r>
  <r>
    <m/>
    <x v="338"/>
    <s v="Christopher"/>
    <m/>
    <m/>
    <x v="126"/>
    <d v="2027-06-14T00:00:00"/>
    <x v="48"/>
    <x v="96"/>
    <x v="49"/>
    <x v="55"/>
    <x v="75"/>
    <m/>
    <m/>
    <m/>
  </r>
  <r>
    <s v="LSUHSC"/>
    <x v="339"/>
    <s v="Steven"/>
    <m/>
    <m/>
    <x v="0"/>
    <m/>
    <x v="25"/>
    <x v="26"/>
    <x v="29"/>
    <x v="37"/>
    <x v="16"/>
    <m/>
    <m/>
    <m/>
  </r>
  <r>
    <s v="EHCC"/>
    <x v="340"/>
    <s v="Janine"/>
    <m/>
    <m/>
    <x v="0"/>
    <m/>
    <x v="0"/>
    <x v="0"/>
    <x v="0"/>
    <x v="0"/>
    <x v="0"/>
    <m/>
    <m/>
    <m/>
  </r>
  <r>
    <s v="DOJ"/>
    <x v="340"/>
    <s v="Mary"/>
    <s v="C"/>
    <m/>
    <x v="41"/>
    <d v="2024-06-18T00:00:00"/>
    <x v="22"/>
    <x v="23"/>
    <x v="25"/>
    <x v="34"/>
    <x v="14"/>
    <m/>
    <m/>
    <m/>
  </r>
  <r>
    <s v="LWC-OWC"/>
    <x v="341"/>
    <s v="Shane"/>
    <m/>
    <m/>
    <x v="62"/>
    <d v="2019-09-04T00:00:00"/>
    <x v="0"/>
    <x v="0"/>
    <x v="0"/>
    <x v="0"/>
    <x v="0"/>
    <m/>
    <m/>
    <m/>
  </r>
  <r>
    <s v="LSEC"/>
    <x v="342"/>
    <s v="Jessica"/>
    <m/>
    <m/>
    <x v="58"/>
    <d v="2026-06-02T00:00:00"/>
    <x v="41"/>
    <x v="37"/>
    <x v="40"/>
    <x v="50"/>
    <x v="29"/>
    <m/>
    <m/>
    <m/>
  </r>
  <r>
    <s v="NEDHSA"/>
    <x v="343"/>
    <s v="Brenda"/>
    <m/>
    <m/>
    <x v="11"/>
    <d v="2024-06-26T00:00:00"/>
    <x v="10"/>
    <x v="34"/>
    <x v="37"/>
    <x v="47"/>
    <x v="0"/>
    <m/>
    <m/>
    <m/>
  </r>
  <r>
    <s v="CLHSD"/>
    <x v="344"/>
    <s v="Ingrid"/>
    <m/>
    <m/>
    <x v="93"/>
    <d v="2025-01-16T00:00:00"/>
    <x v="57"/>
    <x v="97"/>
    <x v="102"/>
    <x v="124"/>
    <x v="0"/>
    <m/>
    <m/>
    <m/>
  </r>
  <r>
    <s v="CLHSD"/>
    <x v="344"/>
    <s v="Ingrid"/>
    <m/>
    <m/>
    <x v="93"/>
    <d v="2025-01-16T00:00:00"/>
    <x v="0"/>
    <x v="0"/>
    <x v="0"/>
    <x v="0"/>
    <x v="0"/>
    <m/>
    <m/>
    <m/>
  </r>
  <r>
    <s v="LDH"/>
    <x v="345"/>
    <s v="Charlotte"/>
    <m/>
    <m/>
    <x v="0"/>
    <m/>
    <x v="0"/>
    <x v="0"/>
    <x v="0"/>
    <x v="29"/>
    <x v="0"/>
    <m/>
    <m/>
    <m/>
  </r>
  <r>
    <s v="DCFS / ES"/>
    <x v="346"/>
    <s v="Valincia"/>
    <m/>
    <m/>
    <x v="0"/>
    <m/>
    <x v="61"/>
    <x v="56"/>
    <x v="62"/>
    <x v="15"/>
    <x v="40"/>
    <m/>
    <m/>
    <m/>
  </r>
  <r>
    <m/>
    <x v="347"/>
    <s v="Sam"/>
    <m/>
    <m/>
    <x v="69"/>
    <d v="2026-04-14T00:00:00"/>
    <x v="0"/>
    <x v="8"/>
    <x v="50"/>
    <x v="0"/>
    <x v="0"/>
    <m/>
    <m/>
    <m/>
  </r>
  <r>
    <s v="YCP-LMD"/>
    <x v="348"/>
    <s v="Kenneth"/>
    <m/>
    <m/>
    <x v="47"/>
    <d v="2020-03-11T00:00:00"/>
    <x v="0"/>
    <x v="0"/>
    <x v="0"/>
    <x v="0"/>
    <x v="0"/>
    <m/>
    <m/>
    <m/>
  </r>
  <r>
    <s v="DCFS"/>
    <x v="349"/>
    <s v="Quiller"/>
    <m/>
    <m/>
    <x v="0"/>
    <m/>
    <x v="0"/>
    <x v="0"/>
    <x v="0"/>
    <x v="8"/>
    <x v="0"/>
    <m/>
    <m/>
    <m/>
  </r>
  <r>
    <m/>
    <x v="350"/>
    <s v="Chase"/>
    <m/>
    <m/>
    <x v="0"/>
    <m/>
    <x v="0"/>
    <x v="0"/>
    <x v="0"/>
    <x v="77"/>
    <x v="0"/>
    <m/>
    <m/>
    <m/>
  </r>
  <r>
    <n v="51"/>
    <x v="351"/>
    <s v="Heather"/>
    <m/>
    <m/>
    <x v="84"/>
    <d v="2016-01-12T00:00:00"/>
    <x v="2"/>
    <x v="2"/>
    <x v="2"/>
    <x v="2"/>
    <x v="0"/>
    <m/>
    <m/>
    <m/>
  </r>
  <r>
    <m/>
    <x v="352"/>
    <s v="Todd"/>
    <m/>
    <m/>
    <x v="0"/>
    <m/>
    <x v="65"/>
    <x v="59"/>
    <x v="0"/>
    <x v="77"/>
    <x v="25"/>
    <m/>
    <m/>
    <m/>
  </r>
  <r>
    <s v="LSP"/>
    <x v="353"/>
    <s v="Dino"/>
    <m/>
    <m/>
    <x v="52"/>
    <d v="2016-06-14T00:00:00"/>
    <x v="22"/>
    <x v="23"/>
    <x v="25"/>
    <x v="34"/>
    <x v="14"/>
    <m/>
    <m/>
    <m/>
  </r>
  <r>
    <s v="Office of Financial Inst"/>
    <x v="354"/>
    <s v="Denise"/>
    <m/>
    <m/>
    <x v="134"/>
    <d v="2024-12-17T00:00:00"/>
    <x v="111"/>
    <x v="98"/>
    <x v="103"/>
    <x v="125"/>
    <x v="76"/>
    <m/>
    <m/>
    <m/>
  </r>
  <r>
    <s v="DOTD"/>
    <x v="355"/>
    <s v="Kathryn"/>
    <m/>
    <m/>
    <x v="29"/>
    <d v="2018-10-10T00:00:00"/>
    <x v="0"/>
    <x v="0"/>
    <x v="0"/>
    <x v="0"/>
    <x v="0"/>
    <m/>
    <m/>
    <m/>
  </r>
  <r>
    <s v="ES"/>
    <x v="355"/>
    <s v="Kier"/>
    <m/>
    <m/>
    <x v="0"/>
    <m/>
    <x v="0"/>
    <x v="0"/>
    <x v="0"/>
    <x v="8"/>
    <x v="0"/>
    <m/>
    <m/>
    <m/>
  </r>
  <r>
    <s v="LSUAg"/>
    <x v="356"/>
    <s v="David"/>
    <m/>
    <m/>
    <x v="135"/>
    <d v="2018-02-15T00:00:00"/>
    <x v="112"/>
    <x v="99"/>
    <x v="104"/>
    <x v="126"/>
    <x v="77"/>
    <m/>
    <m/>
    <m/>
  </r>
  <r>
    <s v="DCFS"/>
    <x v="356"/>
    <s v="Dorothy"/>
    <m/>
    <m/>
    <x v="47"/>
    <d v="2020-03-11T00:00:00"/>
    <x v="109"/>
    <x v="93"/>
    <x v="99"/>
    <x v="121"/>
    <x v="72"/>
    <m/>
    <m/>
    <m/>
  </r>
  <r>
    <s v="SCLTC River"/>
    <x v="356"/>
    <s v="Terry"/>
    <m/>
    <m/>
    <x v="48"/>
    <d v="2017-10-24T00:00:00"/>
    <x v="104"/>
    <x v="88"/>
    <x v="95"/>
    <x v="117"/>
    <x v="67"/>
    <m/>
    <m/>
    <m/>
  </r>
  <r>
    <s v="CBH - AAHSD"/>
    <x v="357"/>
    <s v="Susan"/>
    <m/>
    <m/>
    <x v="61"/>
    <d v="2024-12-05T00:00:00"/>
    <x v="0"/>
    <x v="0"/>
    <x v="0"/>
    <x v="4"/>
    <x v="0"/>
    <m/>
    <m/>
    <m/>
  </r>
  <r>
    <m/>
    <x v="358"/>
    <s v="Troy"/>
    <m/>
    <m/>
    <x v="0"/>
    <m/>
    <x v="0"/>
    <x v="36"/>
    <x v="39"/>
    <x v="49"/>
    <x v="0"/>
    <m/>
    <m/>
    <m/>
  </r>
  <r>
    <s v="LDWF"/>
    <x v="359"/>
    <s v="Chris"/>
    <m/>
    <m/>
    <x v="115"/>
    <d v="2026-05-04T00:00:00"/>
    <x v="91"/>
    <x v="22"/>
    <x v="85"/>
    <x v="99"/>
    <x v="0"/>
    <m/>
    <m/>
    <m/>
  </r>
  <r>
    <s v="New Orleans City Park"/>
    <x v="359"/>
    <s v="David"/>
    <m/>
    <m/>
    <x v="0"/>
    <m/>
    <x v="0"/>
    <x v="0"/>
    <x v="0"/>
    <x v="21"/>
    <x v="0"/>
    <m/>
    <m/>
    <m/>
  </r>
  <r>
    <s v="OIG"/>
    <x v="359"/>
    <s v="Deanna"/>
    <m/>
    <m/>
    <x v="59"/>
    <d v="2017-02-23T00:00:00"/>
    <x v="0"/>
    <x v="0"/>
    <x v="0"/>
    <x v="0"/>
    <x v="0"/>
    <m/>
    <m/>
    <m/>
  </r>
  <r>
    <s v="DCFS"/>
    <x v="359"/>
    <s v="Jasmine"/>
    <m/>
    <m/>
    <x v="91"/>
    <d v="2027-06-02T00:00:00"/>
    <x v="70"/>
    <x v="28"/>
    <x v="31"/>
    <x v="39"/>
    <x v="0"/>
    <m/>
    <m/>
    <m/>
  </r>
  <r>
    <m/>
    <x v="359"/>
    <s v="Krish"/>
    <m/>
    <m/>
    <x v="0"/>
    <m/>
    <x v="0"/>
    <x v="0"/>
    <x v="5"/>
    <x v="0"/>
    <x v="0"/>
    <m/>
    <m/>
    <m/>
  </r>
  <r>
    <s v="DNR"/>
    <x v="360"/>
    <s v="Christy"/>
    <m/>
    <m/>
    <x v="6"/>
    <d v="2019-05-06T00:00:00"/>
    <x v="68"/>
    <x v="21"/>
    <x v="23"/>
    <x v="30"/>
    <x v="0"/>
    <m/>
    <m/>
    <m/>
  </r>
  <r>
    <s v="DCFS / ES"/>
    <x v="360"/>
    <s v="Don"/>
    <m/>
    <m/>
    <x v="0"/>
    <m/>
    <x v="61"/>
    <x v="56"/>
    <x v="62"/>
    <x v="72"/>
    <x v="40"/>
    <m/>
    <m/>
    <m/>
  </r>
  <r>
    <s v="DCFS"/>
    <x v="360"/>
    <s v="Rhonda"/>
    <m/>
    <m/>
    <x v="136"/>
    <d v="2019-03-26T00:00:00"/>
    <x v="0"/>
    <x v="0"/>
    <x v="0"/>
    <x v="0"/>
    <x v="0"/>
    <m/>
    <m/>
    <m/>
  </r>
  <r>
    <s v="LDAF"/>
    <x v="361"/>
    <s v="Vallard"/>
    <s v="J"/>
    <m/>
    <x v="56"/>
    <d v="2021-10-25T00:00:00"/>
    <x v="39"/>
    <x v="35"/>
    <x v="38"/>
    <x v="48"/>
    <x v="24"/>
    <m/>
    <m/>
    <m/>
  </r>
  <r>
    <s v="Pointe Coupee"/>
    <x v="362"/>
    <s v="Mark"/>
    <m/>
    <m/>
    <x v="114"/>
    <d v="2026-05-18T00:00:00"/>
    <x v="41"/>
    <x v="89"/>
    <x v="40"/>
    <x v="0"/>
    <x v="0"/>
    <m/>
    <m/>
    <m/>
  </r>
  <r>
    <s v="DCRT/OSP/SOTB"/>
    <x v="363"/>
    <s v="Kenneth"/>
    <m/>
    <m/>
    <x v="95"/>
    <d v="2024-09-17T00:00:00"/>
    <x v="76"/>
    <x v="64"/>
    <x v="71"/>
    <x v="79"/>
    <x v="0"/>
    <m/>
    <m/>
    <m/>
  </r>
  <r>
    <s v="DCFS / CW"/>
    <x v="364"/>
    <s v="Amanda"/>
    <m/>
    <m/>
    <x v="0"/>
    <m/>
    <x v="0"/>
    <x v="0"/>
    <x v="0"/>
    <x v="41"/>
    <x v="0"/>
    <m/>
    <m/>
    <m/>
  </r>
  <r>
    <s v="OSP/PPRE"/>
    <x v="364"/>
    <s v="Kalisha"/>
    <m/>
    <m/>
    <x v="88"/>
    <d v="2026-08-10T00:00:00"/>
    <x v="0"/>
    <x v="0"/>
    <x v="0"/>
    <x v="0"/>
    <x v="0"/>
    <m/>
    <m/>
    <m/>
  </r>
  <r>
    <s v="ELMHS"/>
    <x v="365"/>
    <s v="Shawn"/>
    <m/>
    <m/>
    <x v="129"/>
    <d v="2017-05-21T00:00:00"/>
    <x v="0"/>
    <x v="0"/>
    <x v="0"/>
    <x v="0"/>
    <x v="0"/>
    <m/>
    <m/>
    <m/>
  </r>
  <r>
    <s v="LSERS"/>
    <x v="366"/>
    <s v="Melinda"/>
    <m/>
    <m/>
    <x v="0"/>
    <m/>
    <x v="0"/>
    <x v="0"/>
    <x v="0"/>
    <x v="27"/>
    <x v="0"/>
    <m/>
    <m/>
    <m/>
  </r>
  <r>
    <s v="DCFS"/>
    <x v="367"/>
    <s v="Ariella"/>
    <m/>
    <m/>
    <x v="78"/>
    <d v="2027-05-24T00:00:00"/>
    <x v="62"/>
    <x v="42"/>
    <x v="45"/>
    <x v="0"/>
    <x v="0"/>
    <m/>
    <m/>
    <m/>
  </r>
  <r>
    <s v="LDWF"/>
    <x v="367"/>
    <s v="Brady"/>
    <m/>
    <m/>
    <x v="137"/>
    <d v="2018-10-17T00:00:00"/>
    <x v="0"/>
    <x v="0"/>
    <x v="0"/>
    <x v="0"/>
    <x v="0"/>
    <m/>
    <m/>
    <m/>
  </r>
  <r>
    <s v="LDH-OPH"/>
    <x v="367"/>
    <s v="Caprisa"/>
    <m/>
    <m/>
    <x v="35"/>
    <d v="2023-10-31T00:00:00"/>
    <x v="23"/>
    <x v="24"/>
    <x v="26"/>
    <x v="35"/>
    <x v="15"/>
    <m/>
    <m/>
    <m/>
  </r>
  <r>
    <s v="LPSC"/>
    <x v="367"/>
    <s v="Cynthia"/>
    <m/>
    <m/>
    <x v="66"/>
    <d v="2016-02-22T00:00:00"/>
    <x v="113"/>
    <x v="100"/>
    <x v="105"/>
    <x v="127"/>
    <x v="78"/>
    <m/>
    <m/>
    <m/>
  </r>
  <r>
    <m/>
    <x v="367"/>
    <s v="Darroll"/>
    <m/>
    <m/>
    <x v="138"/>
    <d v="2023-05-30T00:00:00"/>
    <x v="0"/>
    <x v="0"/>
    <x v="0"/>
    <x v="0"/>
    <x v="0"/>
    <m/>
    <m/>
    <m/>
  </r>
  <r>
    <s v="Military Aff"/>
    <x v="367"/>
    <s v="Earl"/>
    <m/>
    <m/>
    <x v="0"/>
    <m/>
    <x v="0"/>
    <x v="0"/>
    <x v="0"/>
    <x v="110"/>
    <x v="0"/>
    <m/>
    <m/>
    <m/>
  </r>
  <r>
    <s v="OAAS"/>
    <x v="367"/>
    <s v="Florie"/>
    <m/>
    <m/>
    <x v="2"/>
    <d v="2017-04-10T00:00:00"/>
    <x v="0"/>
    <x v="0"/>
    <x v="0"/>
    <x v="0"/>
    <x v="0"/>
    <m/>
    <m/>
    <m/>
  </r>
  <r>
    <s v="ACS - W&amp;M"/>
    <x v="367"/>
    <s v="Frederick"/>
    <m/>
    <m/>
    <x v="0"/>
    <m/>
    <x v="0"/>
    <x v="0"/>
    <x v="0"/>
    <x v="57"/>
    <x v="0"/>
    <m/>
    <m/>
    <m/>
  </r>
  <r>
    <s v="DHH"/>
    <x v="367"/>
    <s v="Genella"/>
    <m/>
    <m/>
    <x v="113"/>
    <d v="2026-05-27T00:00:00"/>
    <x v="79"/>
    <x v="67"/>
    <x v="74"/>
    <x v="87"/>
    <x v="0"/>
    <m/>
    <m/>
    <m/>
  </r>
  <r>
    <s v="DNR"/>
    <x v="367"/>
    <s v="Janet"/>
    <m/>
    <m/>
    <x v="118"/>
    <d v="2026-05-19T00:00:00"/>
    <x v="2"/>
    <x v="2"/>
    <x v="2"/>
    <x v="2"/>
    <x v="0"/>
    <m/>
    <m/>
    <m/>
  </r>
  <r>
    <s v="AAHSD/Tyler"/>
    <x v="367"/>
    <s v="Kari"/>
    <m/>
    <m/>
    <x v="0"/>
    <m/>
    <x v="0"/>
    <x v="0"/>
    <x v="0"/>
    <x v="3"/>
    <x v="0"/>
    <m/>
    <m/>
    <m/>
  </r>
  <r>
    <s v="DHH"/>
    <x v="367"/>
    <s v="Krista"/>
    <s v="Jacobi"/>
    <m/>
    <x v="38"/>
    <d v="2022-04-18T00:00:00"/>
    <x v="45"/>
    <x v="101"/>
    <x v="82"/>
    <x v="95"/>
    <x v="50"/>
    <m/>
    <m/>
    <m/>
  </r>
  <r>
    <s v="OJJ"/>
    <x v="367"/>
    <s v="Paulette"/>
    <m/>
    <m/>
    <x v="52"/>
    <d v="2016-06-14T00:00:00"/>
    <x v="64"/>
    <x v="58"/>
    <x v="65"/>
    <x v="76"/>
    <x v="42"/>
    <m/>
    <m/>
    <m/>
  </r>
  <r>
    <s v="DOTD"/>
    <x v="367"/>
    <s v="Vickie"/>
    <m/>
    <m/>
    <x v="29"/>
    <d v="2018-10-10T00:00:00"/>
    <x v="0"/>
    <x v="0"/>
    <x v="0"/>
    <x v="0"/>
    <x v="0"/>
    <m/>
    <m/>
    <m/>
  </r>
  <r>
    <s v="DHH"/>
    <x v="367"/>
    <s v="Vivian"/>
    <s v="Sheila"/>
    <m/>
    <x v="119"/>
    <d v="2018-04-23T00:00:00"/>
    <x v="0"/>
    <x v="0"/>
    <x v="0"/>
    <x v="0"/>
    <x v="0"/>
    <m/>
    <m/>
    <m/>
  </r>
  <r>
    <s v="DHH"/>
    <x v="367"/>
    <s v="Vivian"/>
    <m/>
    <m/>
    <x v="139"/>
    <d v="2023-05-10T00:00:00"/>
    <x v="8"/>
    <x v="7"/>
    <x v="8"/>
    <x v="13"/>
    <x v="0"/>
    <m/>
    <d v="2015-05-06T00:00:00"/>
    <m/>
  </r>
  <r>
    <s v="LDAF"/>
    <x v="368"/>
    <s v="Kirk"/>
    <m/>
    <m/>
    <x v="13"/>
    <d v="2022-11-08T00:00:00"/>
    <x v="11"/>
    <x v="10"/>
    <x v="11"/>
    <x v="16"/>
    <x v="8"/>
    <m/>
    <m/>
    <m/>
  </r>
  <r>
    <s v="LTC"/>
    <x v="369"/>
    <s v="Phyllis"/>
    <m/>
    <m/>
    <x v="123"/>
    <d v="2020-02-11T00:00:00"/>
    <x v="105"/>
    <x v="90"/>
    <x v="96"/>
    <x v="118"/>
    <x v="69"/>
    <m/>
    <m/>
    <m/>
  </r>
  <r>
    <s v="Dept of Mil Affairs"/>
    <x v="370"/>
    <s v="Bruce"/>
    <s v="A"/>
    <m/>
    <x v="51"/>
    <d v="2018-04-17T00:00:00"/>
    <x v="20"/>
    <x v="0"/>
    <x v="0"/>
    <x v="110"/>
    <x v="0"/>
    <m/>
    <d v="2015-04-23T00:00:00"/>
    <m/>
  </r>
  <r>
    <s v="LDCC"/>
    <x v="371"/>
    <s v="Gerry"/>
    <m/>
    <m/>
    <x v="102"/>
    <d v="2025-06-30T00:00:00"/>
    <x v="114"/>
    <x v="70"/>
    <x v="77"/>
    <x v="90"/>
    <x v="79"/>
    <m/>
    <m/>
    <m/>
  </r>
  <r>
    <s v="DPS"/>
    <x v="372"/>
    <s v="Angelia"/>
    <m/>
    <m/>
    <x v="0"/>
    <m/>
    <x v="0"/>
    <x v="0"/>
    <x v="0"/>
    <x v="79"/>
    <x v="0"/>
    <m/>
    <m/>
    <m/>
  </r>
  <r>
    <m/>
    <x v="372"/>
    <s v="Raynette"/>
    <m/>
    <m/>
    <x v="140"/>
    <d v="2027-06-22T00:00:00"/>
    <x v="75"/>
    <x v="94"/>
    <x v="100"/>
    <x v="122"/>
    <x v="73"/>
    <m/>
    <m/>
    <m/>
  </r>
  <r>
    <s v="ATC"/>
    <x v="373"/>
    <s v="Emily"/>
    <m/>
    <m/>
    <x v="81"/>
    <d v="2021-01-20T00:00:00"/>
    <x v="105"/>
    <x v="90"/>
    <x v="96"/>
    <x v="118"/>
    <x v="69"/>
    <m/>
    <m/>
    <m/>
  </r>
  <r>
    <s v="LADOC"/>
    <x v="374"/>
    <s v="Bobby"/>
    <m/>
    <m/>
    <x v="121"/>
    <d v="2026-05-20T00:00:00"/>
    <x v="102"/>
    <x v="86"/>
    <x v="93"/>
    <x v="115"/>
    <x v="65"/>
    <m/>
    <m/>
    <m/>
  </r>
  <r>
    <n v="66"/>
    <x v="375"/>
    <s v="Chris"/>
    <m/>
    <m/>
    <x v="84"/>
    <d v="2016-01-12T00:00:00"/>
    <x v="8"/>
    <x v="7"/>
    <x v="8"/>
    <x v="13"/>
    <x v="5"/>
    <m/>
    <m/>
    <m/>
  </r>
  <r>
    <s v="LUMCON"/>
    <x v="376"/>
    <s v="Vince"/>
    <m/>
    <m/>
    <x v="54"/>
    <d v="2026-05-25T00:00:00"/>
    <x v="0"/>
    <x v="0"/>
    <x v="0"/>
    <x v="32"/>
    <x v="0"/>
    <m/>
    <m/>
    <m/>
  </r>
  <r>
    <s v="AVC RLCC"/>
    <x v="377"/>
    <s v="Perry"/>
    <m/>
    <m/>
    <x v="20"/>
    <d v="2023-07-12T00:00:00"/>
    <x v="53"/>
    <x v="48"/>
    <x v="54"/>
    <x v="62"/>
    <x v="34"/>
    <m/>
    <m/>
    <m/>
  </r>
  <r>
    <s v="DCRT / OSP"/>
    <x v="378"/>
    <s v="Lyndsay"/>
    <m/>
    <m/>
    <x v="40"/>
    <d v="2021-01-06T00:00:00"/>
    <x v="92"/>
    <x v="25"/>
    <x v="28"/>
    <x v="113"/>
    <x v="0"/>
    <m/>
    <m/>
    <m/>
  </r>
  <r>
    <s v="FE"/>
    <x v="379"/>
    <s v="Ronald"/>
    <m/>
    <m/>
    <x v="51"/>
    <d v="2018-04-17T00:00:00"/>
    <x v="0"/>
    <x v="0"/>
    <x v="0"/>
    <x v="0"/>
    <x v="0"/>
    <m/>
    <m/>
    <m/>
  </r>
  <r>
    <s v="LRS"/>
    <x v="380"/>
    <s v="Suzanne"/>
    <m/>
    <m/>
    <x v="32"/>
    <d v="2020-01-13T00:00:00"/>
    <x v="0"/>
    <x v="0"/>
    <x v="0"/>
    <x v="0"/>
    <x v="0"/>
    <m/>
    <m/>
    <m/>
  </r>
  <r>
    <s v="GSU"/>
    <x v="381"/>
    <s v="Howard"/>
    <m/>
    <m/>
    <x v="0"/>
    <m/>
    <x v="0"/>
    <x v="0"/>
    <x v="12"/>
    <x v="0"/>
    <x v="0"/>
    <m/>
    <m/>
    <m/>
  </r>
  <r>
    <s v="DOC / P&amp;P"/>
    <x v="382"/>
    <s v="Kewana"/>
    <m/>
    <m/>
    <x v="60"/>
    <d v="2021-06-14T00:00:00"/>
    <x v="78"/>
    <x v="66"/>
    <x v="73"/>
    <x v="86"/>
    <x v="0"/>
    <m/>
    <m/>
    <m/>
  </r>
  <r>
    <s v="LDH / OPH"/>
    <x v="383"/>
    <s v="Janet"/>
    <m/>
    <m/>
    <x v="0"/>
    <m/>
    <x v="3"/>
    <x v="0"/>
    <x v="0"/>
    <x v="5"/>
    <x v="0"/>
    <m/>
    <m/>
    <m/>
  </r>
  <r>
    <s v="AAHSD"/>
    <x v="384"/>
    <s v="Laquanta"/>
    <m/>
    <m/>
    <x v="61"/>
    <d v="2024-12-05T00:00:00"/>
    <x v="0"/>
    <x v="0"/>
    <x v="0"/>
    <x v="4"/>
    <x v="0"/>
    <m/>
    <m/>
    <m/>
  </r>
  <r>
    <s v="LWC"/>
    <x v="385"/>
    <s v="Wendy"/>
    <m/>
    <m/>
    <x v="45"/>
    <d v="2023-06-19T00:00:00"/>
    <x v="31"/>
    <x v="102"/>
    <x v="106"/>
    <x v="58"/>
    <x v="19"/>
    <m/>
    <m/>
    <m/>
  </r>
  <r>
    <s v="LWC"/>
    <x v="386"/>
    <s v="Kathy"/>
    <m/>
    <m/>
    <x v="38"/>
    <d v="2022-04-18T00:00:00"/>
    <x v="0"/>
    <x v="0"/>
    <x v="0"/>
    <x v="0"/>
    <x v="0"/>
    <m/>
    <m/>
    <m/>
  </r>
  <r>
    <n v="74"/>
    <x v="387"/>
    <s v="Donell"/>
    <m/>
    <m/>
    <x v="84"/>
    <d v="2016-01-12T00:00:00"/>
    <x v="2"/>
    <x v="2"/>
    <x v="2"/>
    <x v="2"/>
    <x v="35"/>
    <m/>
    <m/>
    <m/>
  </r>
  <r>
    <s v="DCRT/Tourism"/>
    <x v="387"/>
    <s v="Michelle"/>
    <m/>
    <m/>
    <x v="35"/>
    <d v="2023-10-31T00:00:00"/>
    <x v="0"/>
    <x v="0"/>
    <x v="0"/>
    <x v="0"/>
    <x v="0"/>
    <m/>
    <m/>
    <m/>
  </r>
  <r>
    <s v="LDH-OCDD"/>
    <x v="388"/>
    <s v="Sri"/>
    <m/>
    <m/>
    <x v="15"/>
    <d v="2022-05-16T00:00:00"/>
    <x v="23"/>
    <x v="24"/>
    <x v="26"/>
    <x v="35"/>
    <x v="15"/>
    <m/>
    <m/>
    <m/>
  </r>
  <r>
    <s v="DWCC"/>
    <x v="389"/>
    <s v="Leann"/>
    <m/>
    <m/>
    <x v="6"/>
    <d v="2019-05-06T00:00:00"/>
    <x v="0"/>
    <x v="0"/>
    <x v="0"/>
    <x v="0"/>
    <x v="0"/>
    <m/>
    <m/>
    <m/>
  </r>
  <r>
    <m/>
    <x v="389"/>
    <s v="Martin"/>
    <m/>
    <m/>
    <x v="0"/>
    <m/>
    <x v="83"/>
    <x v="0"/>
    <x v="79"/>
    <x v="92"/>
    <x v="0"/>
    <m/>
    <m/>
    <m/>
  </r>
  <r>
    <s v="DOA/OPB"/>
    <x v="389"/>
    <s v="Tanitta"/>
    <m/>
    <m/>
    <x v="109"/>
    <d v="2025-02-24T00:00:00"/>
    <x v="38"/>
    <x v="45"/>
    <x v="63"/>
    <x v="74"/>
    <x v="23"/>
    <m/>
    <m/>
    <m/>
  </r>
  <r>
    <s v="DCFS"/>
    <x v="389"/>
    <s v="Terrance"/>
    <m/>
    <m/>
    <x v="0"/>
    <m/>
    <x v="0"/>
    <x v="0"/>
    <x v="0"/>
    <x v="89"/>
    <x v="0"/>
    <m/>
    <m/>
    <m/>
  </r>
  <r>
    <s v="DCFS"/>
    <x v="390"/>
    <s v="Tasha"/>
    <m/>
    <m/>
    <x v="78"/>
    <d v="2027-05-24T00:00:00"/>
    <x v="44"/>
    <x v="41"/>
    <x v="44"/>
    <x v="41"/>
    <x v="0"/>
    <m/>
    <m/>
    <m/>
  </r>
  <r>
    <s v="DCFS"/>
    <x v="391"/>
    <s v="Jany"/>
    <m/>
    <m/>
    <x v="24"/>
    <d v="2018-03-18T00:00:00"/>
    <x v="0"/>
    <x v="0"/>
    <x v="0"/>
    <x v="0"/>
    <x v="0"/>
    <m/>
    <m/>
    <m/>
  </r>
  <r>
    <s v="Revenue"/>
    <x v="391"/>
    <s v="Jared"/>
    <m/>
    <m/>
    <x v="64"/>
    <d v="2024-03-27T00:00:00"/>
    <x v="35"/>
    <x v="32"/>
    <x v="35"/>
    <x v="44"/>
    <x v="22"/>
    <m/>
    <m/>
    <m/>
  </r>
  <r>
    <s v="LSUHSC"/>
    <x v="392"/>
    <s v="Ben"/>
    <m/>
    <m/>
    <x v="0"/>
    <m/>
    <x v="25"/>
    <x v="26"/>
    <x v="29"/>
    <x v="37"/>
    <x v="16"/>
    <m/>
    <m/>
    <m/>
  </r>
  <r>
    <s v="Jack Barr"/>
    <x v="393"/>
    <s v="Autry"/>
    <m/>
    <m/>
    <x v="94"/>
    <d v="2020-03-24T00:00:00"/>
    <x v="0"/>
    <x v="0"/>
    <x v="0"/>
    <x v="0"/>
    <x v="0"/>
    <m/>
    <m/>
    <m/>
  </r>
  <r>
    <s v="OSP"/>
    <x v="394"/>
    <s v="Keith"/>
    <m/>
    <s v="Jr"/>
    <x v="82"/>
    <d v="2024-06-04T00:00:00"/>
    <x v="61"/>
    <x v="56"/>
    <x v="62"/>
    <x v="72"/>
    <x v="40"/>
    <m/>
    <m/>
    <m/>
  </r>
  <r>
    <s v="DNR"/>
    <x v="394"/>
    <s v="Paula"/>
    <m/>
    <m/>
    <x v="26"/>
    <d v="2023-06-05T00:00:00"/>
    <x v="17"/>
    <x v="16"/>
    <x v="19"/>
    <x v="24"/>
    <x v="11"/>
    <m/>
    <m/>
    <m/>
  </r>
  <r>
    <m/>
    <x v="395"/>
    <s v="Theodore"/>
    <m/>
    <m/>
    <x v="124"/>
    <d v="2027-07-18T00:00:00"/>
    <x v="107"/>
    <x v="91"/>
    <x v="97"/>
    <x v="119"/>
    <x v="0"/>
    <m/>
    <m/>
    <m/>
  </r>
  <r>
    <s v="DOTD"/>
    <x v="396"/>
    <s v="Jason"/>
    <m/>
    <m/>
    <x v="80"/>
    <d v="2016-04-19T00:00:00"/>
    <x v="0"/>
    <x v="0"/>
    <x v="0"/>
    <x v="0"/>
    <x v="0"/>
    <m/>
    <m/>
    <m/>
  </r>
  <r>
    <s v="AAHSD - DD"/>
    <x v="396"/>
    <s v="Nicole"/>
    <m/>
    <m/>
    <x v="0"/>
    <m/>
    <x v="0"/>
    <x v="0"/>
    <x v="0"/>
    <x v="4"/>
    <x v="0"/>
    <m/>
    <m/>
    <m/>
  </r>
  <r>
    <s v="OTS"/>
    <x v="396"/>
    <s v="Rebecca"/>
    <m/>
    <m/>
    <x v="26"/>
    <d v="2023-06-05T00:00:00"/>
    <x v="0"/>
    <x v="0"/>
    <x v="0"/>
    <x v="0"/>
    <x v="0"/>
    <m/>
    <m/>
    <m/>
  </r>
  <r>
    <s v="DCFS"/>
    <x v="397"/>
    <s v="Margaret"/>
    <m/>
    <m/>
    <x v="0"/>
    <m/>
    <x v="0"/>
    <x v="0"/>
    <x v="0"/>
    <x v="35"/>
    <x v="0"/>
    <m/>
    <m/>
    <m/>
  </r>
  <r>
    <s v="DCFS"/>
    <x v="398"/>
    <s v="Katherine"/>
    <m/>
    <m/>
    <x v="136"/>
    <d v="2019-03-26T00:00:00"/>
    <x v="0"/>
    <x v="0"/>
    <x v="0"/>
    <x v="0"/>
    <x v="0"/>
    <m/>
    <m/>
    <m/>
  </r>
  <r>
    <s v="SLCC"/>
    <x v="398"/>
    <s v="Shelia"/>
    <m/>
    <m/>
    <x v="97"/>
    <d v="2018-08-15T00:00:00"/>
    <x v="0"/>
    <x v="0"/>
    <x v="0"/>
    <x v="0"/>
    <x v="0"/>
    <m/>
    <m/>
    <m/>
  </r>
  <r>
    <s v="DHH-MVA"/>
    <x v="399"/>
    <s v="Todd"/>
    <m/>
    <m/>
    <x v="141"/>
    <d v="2017-03-28T00:00:00"/>
    <x v="0"/>
    <x v="0"/>
    <x v="0"/>
    <x v="0"/>
    <x v="0"/>
    <m/>
    <m/>
    <m/>
  </r>
  <r>
    <s v="LDWF"/>
    <x v="400"/>
    <s v="Chase"/>
    <m/>
    <m/>
    <x v="128"/>
    <d v="2023-11-20T00:00:00"/>
    <x v="26"/>
    <x v="27"/>
    <x v="28"/>
    <x v="38"/>
    <x v="0"/>
    <m/>
    <m/>
    <m/>
  </r>
  <r>
    <s v="DB/LSP"/>
    <x v="401"/>
    <s v="LaTericha"/>
    <m/>
    <m/>
    <x v="58"/>
    <d v="2026-06-02T00:00:00"/>
    <x v="41"/>
    <x v="37"/>
    <x v="40"/>
    <x v="50"/>
    <x v="0"/>
    <m/>
    <m/>
    <m/>
  </r>
  <r>
    <s v="NIBH"/>
    <x v="401"/>
    <s v="Suzan"/>
    <m/>
    <m/>
    <x v="0"/>
    <m/>
    <x v="0"/>
    <x v="0"/>
    <x v="0"/>
    <x v="85"/>
    <x v="0"/>
    <m/>
    <m/>
    <m/>
  </r>
  <r>
    <s v="OJJ"/>
    <x v="402"/>
    <s v="Cobie"/>
    <m/>
    <m/>
    <x v="75"/>
    <d v="2019-06-17T00:00:00"/>
    <x v="0"/>
    <x v="0"/>
    <x v="0"/>
    <x v="0"/>
    <x v="0"/>
    <m/>
    <m/>
    <m/>
  </r>
  <r>
    <s v="P&amp;P"/>
    <x v="402"/>
    <s v="Coble"/>
    <m/>
    <m/>
    <x v="0"/>
    <m/>
    <x v="64"/>
    <x v="58"/>
    <x v="65"/>
    <x v="76"/>
    <x v="42"/>
    <m/>
    <m/>
    <m/>
  </r>
  <r>
    <s v="Office of Technology"/>
    <x v="402"/>
    <s v="Kenneth"/>
    <m/>
    <m/>
    <x v="142"/>
    <d v="2023-12-11T00:00:00"/>
    <x v="115"/>
    <x v="103"/>
    <x v="107"/>
    <x v="128"/>
    <x v="80"/>
    <m/>
    <m/>
    <m/>
  </r>
  <r>
    <s v="NTCC"/>
    <x v="402"/>
    <s v="Marc"/>
    <m/>
    <m/>
    <x v="50"/>
    <d v="2022-04-11T00:00:00"/>
    <x v="0"/>
    <x v="0"/>
    <x v="0"/>
    <x v="0"/>
    <x v="0"/>
    <m/>
    <m/>
    <m/>
  </r>
  <r>
    <s v="LSERS"/>
    <x v="403"/>
    <s v="Karl"/>
    <m/>
    <m/>
    <x v="0"/>
    <m/>
    <x v="0"/>
    <x v="0"/>
    <x v="0"/>
    <x v="27"/>
    <x v="0"/>
    <m/>
    <m/>
    <m/>
  </r>
  <r>
    <s v="NEDHSA"/>
    <x v="404"/>
    <s v="Morgan"/>
    <m/>
    <m/>
    <x v="102"/>
    <d v="2025-06-30T00:00:00"/>
    <x v="81"/>
    <x v="69"/>
    <x v="76"/>
    <x v="89"/>
    <x v="0"/>
    <m/>
    <m/>
    <m/>
  </r>
  <r>
    <s v="DCFS"/>
    <x v="405"/>
    <s v="Brenetta"/>
    <m/>
    <m/>
    <x v="0"/>
    <m/>
    <x v="34"/>
    <x v="0"/>
    <x v="0"/>
    <x v="0"/>
    <x v="0"/>
    <m/>
    <m/>
    <m/>
  </r>
  <r>
    <s v="Caring Choices"/>
    <x v="406"/>
    <s v="Nannette"/>
    <m/>
    <m/>
    <x v="0"/>
    <m/>
    <x v="0"/>
    <x v="0"/>
    <x v="0"/>
    <x v="90"/>
    <x v="0"/>
    <m/>
    <m/>
    <m/>
  </r>
  <r>
    <s v="LWC"/>
    <x v="407"/>
    <s v="Anne"/>
    <m/>
    <m/>
    <x v="73"/>
    <d v="2019-03-11T00:00:00"/>
    <x v="116"/>
    <x v="0"/>
    <x v="0"/>
    <x v="0"/>
    <x v="0"/>
    <m/>
    <m/>
    <m/>
  </r>
  <r>
    <s v="LSP-D"/>
    <x v="408"/>
    <s v="Christopher"/>
    <m/>
    <m/>
    <x v="55"/>
    <d v="2021-06-22T00:00:00"/>
    <x v="42"/>
    <x v="38"/>
    <x v="41"/>
    <x v="0"/>
    <x v="0"/>
    <m/>
    <m/>
    <m/>
  </r>
  <r>
    <s v="DHH/OHH/L MHC"/>
    <x v="408"/>
    <s v="Flint"/>
    <m/>
    <m/>
    <x v="49"/>
    <d v="2016-07-21T00:00:00"/>
    <x v="0"/>
    <x v="0"/>
    <x v="0"/>
    <x v="98"/>
    <x v="0"/>
    <m/>
    <m/>
    <m/>
  </r>
  <r>
    <s v="LDWF"/>
    <x v="408"/>
    <s v="Willie"/>
    <s v=" "/>
    <m/>
    <x v="137"/>
    <d v="2018-10-17T00:00:00"/>
    <x v="0"/>
    <x v="0"/>
    <x v="0"/>
    <x v="0"/>
    <x v="0"/>
    <m/>
    <m/>
    <m/>
  </r>
  <r>
    <s v="LSU BMC"/>
    <x v="409"/>
    <s v="Beverly"/>
    <m/>
    <m/>
    <x v="52"/>
    <d v="2016-06-14T00:00:00"/>
    <x v="0"/>
    <x v="0"/>
    <x v="0"/>
    <x v="0"/>
    <x v="0"/>
    <m/>
    <m/>
    <m/>
  </r>
  <r>
    <s v="LDH / Region 3"/>
    <x v="410"/>
    <s v="Todd"/>
    <m/>
    <m/>
    <x v="60"/>
    <d v="2021-06-14T00:00:00"/>
    <x v="0"/>
    <x v="0"/>
    <x v="0"/>
    <x v="0"/>
    <x v="0"/>
    <m/>
    <m/>
    <m/>
  </r>
  <r>
    <s v="DCFS"/>
    <x v="411"/>
    <s v="Gwen"/>
    <m/>
    <m/>
    <x v="0"/>
    <m/>
    <x v="34"/>
    <x v="0"/>
    <x v="0"/>
    <x v="0"/>
    <x v="0"/>
    <m/>
    <m/>
    <m/>
  </r>
  <r>
    <s v="Tyler BHC"/>
    <x v="412"/>
    <s v="Jonathan"/>
    <s v="E"/>
    <m/>
    <x v="0"/>
    <m/>
    <x v="0"/>
    <x v="0"/>
    <x v="0"/>
    <x v="85"/>
    <x v="0"/>
    <m/>
    <m/>
    <m/>
  </r>
  <r>
    <s v="Governor's Office"/>
    <x v="413"/>
    <s v="Sonja"/>
    <m/>
    <m/>
    <x v="59"/>
    <d v="2017-02-23T00:00:00"/>
    <x v="0"/>
    <x v="0"/>
    <x v="0"/>
    <x v="0"/>
    <x v="0"/>
    <m/>
    <m/>
    <m/>
  </r>
  <r>
    <s v="LWC"/>
    <x v="414"/>
    <s v="Rosalyn"/>
    <m/>
    <m/>
    <x v="44"/>
    <d v="2024-10-16T00:00:00"/>
    <x v="43"/>
    <x v="40"/>
    <x v="43"/>
    <x v="51"/>
    <x v="28"/>
    <m/>
    <m/>
    <m/>
  </r>
  <r>
    <s v="DOA/OCD"/>
    <x v="414"/>
    <s v="Valerie"/>
    <m/>
    <m/>
    <x v="49"/>
    <d v="2016-07-21T00:00:00"/>
    <x v="0"/>
    <x v="0"/>
    <x v="0"/>
    <x v="0"/>
    <x v="0"/>
    <m/>
    <m/>
    <m/>
  </r>
  <r>
    <s v="DCFS / ES"/>
    <x v="415"/>
    <s v="Jennifer"/>
    <m/>
    <m/>
    <x v="0"/>
    <m/>
    <x v="61"/>
    <x v="56"/>
    <x v="62"/>
    <x v="15"/>
    <x v="40"/>
    <m/>
    <m/>
    <m/>
  </r>
  <r>
    <s v="DHH"/>
    <x v="416"/>
    <s v="Sri"/>
    <m/>
    <m/>
    <x v="3"/>
    <d v="2018-03-12T00:00:00"/>
    <x v="0"/>
    <x v="0"/>
    <x v="0"/>
    <x v="0"/>
    <x v="0"/>
    <m/>
    <m/>
    <m/>
  </r>
  <r>
    <m/>
    <x v="417"/>
    <s v="Daniel"/>
    <m/>
    <m/>
    <x v="91"/>
    <d v="2027-06-02T00:00:00"/>
    <x v="0"/>
    <x v="0"/>
    <x v="0"/>
    <x v="0"/>
    <x v="0"/>
    <m/>
    <m/>
    <m/>
  </r>
  <r>
    <s v="CSE"/>
    <x v="417"/>
    <s v="Monica"/>
    <m/>
    <m/>
    <x v="0"/>
    <m/>
    <x v="0"/>
    <x v="0"/>
    <x v="0"/>
    <x v="8"/>
    <x v="0"/>
    <m/>
    <m/>
    <m/>
  </r>
  <r>
    <s v="LWC / OWD / LRS"/>
    <x v="418"/>
    <s v="Erick"/>
    <m/>
    <m/>
    <x v="10"/>
    <d v="2023-06-26T00:00:00"/>
    <x v="10"/>
    <x v="9"/>
    <x v="10"/>
    <x v="15"/>
    <x v="7"/>
    <m/>
    <m/>
    <m/>
  </r>
  <r>
    <s v="DOI"/>
    <x v="419"/>
    <s v="Ashley"/>
    <m/>
    <m/>
    <x v="12"/>
    <d v="2022-07-13T00:00:00"/>
    <x v="12"/>
    <x v="11"/>
    <x v="13"/>
    <x v="17"/>
    <x v="9"/>
    <m/>
    <m/>
    <m/>
  </r>
  <r>
    <s v="SLCC"/>
    <x v="420"/>
    <s v="James"/>
    <m/>
    <m/>
    <x v="68"/>
    <d v="2020-04-08T00:00:00"/>
    <x v="79"/>
    <x v="67"/>
    <x v="74"/>
    <x v="87"/>
    <x v="81"/>
    <m/>
    <m/>
    <m/>
  </r>
  <r>
    <s v="Tyler BHC"/>
    <x v="421"/>
    <s v="Barbara"/>
    <m/>
    <m/>
    <x v="0"/>
    <m/>
    <x v="0"/>
    <x v="0"/>
    <x v="0"/>
    <x v="85"/>
    <x v="0"/>
    <m/>
    <m/>
    <m/>
  </r>
  <r>
    <s v="OFI"/>
    <x v="422"/>
    <s v="George"/>
    <m/>
    <m/>
    <x v="93"/>
    <d v="2025-01-16T00:00:00"/>
    <x v="51"/>
    <x v="104"/>
    <x v="52"/>
    <x v="103"/>
    <x v="0"/>
    <m/>
    <m/>
    <m/>
  </r>
  <r>
    <s v="OFI"/>
    <x v="422"/>
    <s v="George"/>
    <m/>
    <m/>
    <x v="93"/>
    <d v="2025-01-16T00:00:00"/>
    <x v="0"/>
    <x v="0"/>
    <x v="0"/>
    <x v="0"/>
    <x v="0"/>
    <m/>
    <m/>
    <m/>
  </r>
  <r>
    <s v="LDCC"/>
    <x v="422"/>
    <s v="Raymond"/>
    <m/>
    <m/>
    <x v="0"/>
    <m/>
    <x v="81"/>
    <x v="0"/>
    <x v="0"/>
    <x v="0"/>
    <x v="47"/>
    <m/>
    <m/>
    <m/>
  </r>
  <r>
    <s v="LSDVI"/>
    <x v="423"/>
    <s v="John"/>
    <m/>
    <m/>
    <x v="0"/>
    <m/>
    <x v="0"/>
    <x v="0"/>
    <x v="0"/>
    <x v="0"/>
    <x v="0"/>
    <m/>
    <m/>
    <d v="2016-05-12T00:00:00"/>
  </r>
  <r>
    <s v="DHH - OS"/>
    <x v="424"/>
    <s v="Ashley"/>
    <m/>
    <m/>
    <x v="120"/>
    <d v="2019-12-09T00:00:00"/>
    <x v="0"/>
    <x v="0"/>
    <x v="108"/>
    <x v="0"/>
    <x v="0"/>
    <m/>
    <m/>
    <m/>
  </r>
  <r>
    <s v="DHH - OS"/>
    <x v="424"/>
    <s v="Audrey"/>
    <m/>
    <m/>
    <x v="58"/>
    <d v="2026-06-02T00:00:00"/>
    <x v="24"/>
    <x v="78"/>
    <x v="86"/>
    <x v="36"/>
    <x v="0"/>
    <m/>
    <m/>
    <m/>
  </r>
  <r>
    <s v="EHCC"/>
    <x v="424"/>
    <s v="Danny"/>
    <m/>
    <m/>
    <x v="44"/>
    <d v="2024-10-16T00:00:00"/>
    <x v="43"/>
    <x v="40"/>
    <x v="43"/>
    <x v="51"/>
    <x v="28"/>
    <m/>
    <m/>
    <m/>
  </r>
  <r>
    <s v="OJJ"/>
    <x v="424"/>
    <s v="Delisa"/>
    <s v="B"/>
    <m/>
    <x v="73"/>
    <d v="2019-03-11T00:00:00"/>
    <x v="68"/>
    <x v="21"/>
    <x v="23"/>
    <x v="30"/>
    <x v="43"/>
    <m/>
    <m/>
    <m/>
  </r>
  <r>
    <s v="CPRA"/>
    <x v="424"/>
    <s v="Regan"/>
    <m/>
    <m/>
    <x v="33"/>
    <d v="2022-06-05T00:00:00"/>
    <x v="32"/>
    <x v="30"/>
    <x v="27"/>
    <x v="42"/>
    <x v="20"/>
    <m/>
    <m/>
    <m/>
  </r>
  <r>
    <s v="New Orleans City Park"/>
    <x v="425"/>
    <s v="Correy"/>
    <m/>
    <m/>
    <x v="0"/>
    <m/>
    <x v="0"/>
    <x v="0"/>
    <x v="0"/>
    <x v="21"/>
    <x v="0"/>
    <m/>
    <m/>
    <m/>
  </r>
  <r>
    <s v="LDCC"/>
    <x v="426"/>
    <s v="Raymond"/>
    <m/>
    <m/>
    <x v="11"/>
    <d v="2024-06-26T00:00:00"/>
    <x v="114"/>
    <x v="105"/>
    <x v="109"/>
    <x v="104"/>
    <x v="79"/>
    <m/>
    <m/>
    <m/>
  </r>
  <r>
    <s v="Nicholls State University"/>
    <x v="427"/>
    <s v="Brian"/>
    <m/>
    <m/>
    <x v="77"/>
    <d v="2023-07-24T00:00:00"/>
    <x v="0"/>
    <x v="0"/>
    <x v="0"/>
    <x v="0"/>
    <x v="0"/>
    <m/>
    <m/>
    <m/>
  </r>
  <r>
    <s v="DCFS"/>
    <x v="428"/>
    <s v="Julian"/>
    <m/>
    <m/>
    <x v="0"/>
    <m/>
    <x v="0"/>
    <x v="0"/>
    <x v="101"/>
    <x v="0"/>
    <x v="0"/>
    <m/>
    <m/>
    <m/>
  </r>
  <r>
    <s v="GWLC"/>
    <x v="429"/>
    <s v="Charles"/>
    <m/>
    <m/>
    <x v="0"/>
    <m/>
    <x v="0"/>
    <x v="0"/>
    <x v="0"/>
    <x v="110"/>
    <x v="0"/>
    <m/>
    <m/>
    <m/>
  </r>
  <r>
    <s v="FTCC"/>
    <x v="430"/>
    <s v="Nancy"/>
    <m/>
    <m/>
    <x v="32"/>
    <d v="2020-01-13T00:00:00"/>
    <x v="5"/>
    <x v="4"/>
    <x v="4"/>
    <x v="7"/>
    <x v="0"/>
    <m/>
    <m/>
    <m/>
  </r>
  <r>
    <s v="LDH"/>
    <x v="431"/>
    <s v="Marcia"/>
    <m/>
    <m/>
    <x v="110"/>
    <d v="2024-02-20T00:00:00"/>
    <x v="49"/>
    <x v="46"/>
    <x v="50"/>
    <x v="56"/>
    <x v="82"/>
    <m/>
    <m/>
    <m/>
  </r>
  <r>
    <s v="DCFS"/>
    <x v="432"/>
    <s v="Manila"/>
    <m/>
    <m/>
    <x v="0"/>
    <m/>
    <x v="0"/>
    <x v="0"/>
    <x v="0"/>
    <x v="100"/>
    <x v="0"/>
    <m/>
    <m/>
    <m/>
  </r>
  <r>
    <s v="Office of Tourism"/>
    <x v="433"/>
    <s v="Jason"/>
    <m/>
    <m/>
    <x v="35"/>
    <d v="2023-10-31T00:00:00"/>
    <x v="0"/>
    <x v="6"/>
    <x v="7"/>
    <x v="12"/>
    <x v="4"/>
    <m/>
    <m/>
    <m/>
  </r>
  <r>
    <s v="LSU AgCenter"/>
    <x v="434"/>
    <s v="Grayson"/>
    <m/>
    <m/>
    <x v="67"/>
    <d v="2018-06-12T00:00:00"/>
    <x v="0"/>
    <x v="0"/>
    <x v="0"/>
    <x v="0"/>
    <x v="0"/>
    <m/>
    <m/>
    <m/>
  </r>
  <r>
    <s v="ES CSE­Lincoln"/>
    <x v="435"/>
    <s v="Deborah"/>
    <m/>
    <m/>
    <x v="0"/>
    <m/>
    <x v="34"/>
    <x v="0"/>
    <x v="0"/>
    <x v="0"/>
    <x v="0"/>
    <m/>
    <m/>
    <m/>
  </r>
  <r>
    <s v="LDAF"/>
    <x v="436"/>
    <s v="Brad"/>
    <m/>
    <m/>
    <x v="21"/>
    <d v="2017-05-15T00:00:00"/>
    <x v="0"/>
    <x v="0"/>
    <x v="0"/>
    <x v="0"/>
    <x v="0"/>
    <m/>
    <m/>
    <m/>
  </r>
  <r>
    <m/>
    <x v="437"/>
    <s v="Shea"/>
    <m/>
    <m/>
    <x v="69"/>
    <d v="2026-04-14T00:00:00"/>
    <x v="49"/>
    <x v="46"/>
    <x v="50"/>
    <x v="56"/>
    <x v="0"/>
    <m/>
    <m/>
    <m/>
  </r>
  <r>
    <s v="DOTD"/>
    <x v="438"/>
    <s v="Danielle"/>
    <m/>
    <m/>
    <x v="43"/>
    <d v="2016-01-13T00:00:00"/>
    <x v="0"/>
    <x v="0"/>
    <x v="0"/>
    <x v="0"/>
    <x v="0"/>
    <m/>
    <m/>
    <m/>
  </r>
  <r>
    <s v="DOC - P&amp;P"/>
    <x v="439"/>
    <s v="Justin"/>
    <m/>
    <m/>
    <x v="83"/>
    <d v="2023-05-15T00:00:00"/>
    <x v="76"/>
    <x v="42"/>
    <x v="45"/>
    <x v="9"/>
    <x v="0"/>
    <m/>
    <m/>
    <m/>
  </r>
  <r>
    <s v="DOTD"/>
    <x v="439"/>
    <s v="Lee"/>
    <m/>
    <m/>
    <x v="0"/>
    <m/>
    <x v="30"/>
    <x v="0"/>
    <x v="0"/>
    <x v="0"/>
    <x v="0"/>
    <m/>
    <m/>
    <m/>
  </r>
  <r>
    <s v="OSB"/>
    <x v="440"/>
    <s v="William"/>
    <m/>
    <m/>
    <x v="28"/>
    <d v="2026-06-22T00:00:00"/>
    <x v="69"/>
    <x v="18"/>
    <x v="68"/>
    <x v="80"/>
    <x v="0"/>
    <m/>
    <m/>
    <m/>
  </r>
  <r>
    <s v="DOTD"/>
    <x v="441"/>
    <s v="Joel"/>
    <m/>
    <m/>
    <x v="0"/>
    <m/>
    <x v="30"/>
    <x v="0"/>
    <x v="0"/>
    <x v="0"/>
    <x v="0"/>
    <m/>
    <m/>
    <m/>
  </r>
  <r>
    <s v="Webster ES"/>
    <x v="442"/>
    <s v="Jocelyn"/>
    <m/>
    <m/>
    <x v="125"/>
    <d v="2022-10-24T00:00:00"/>
    <x v="59"/>
    <x v="54"/>
    <x v="60"/>
    <x v="0"/>
    <x v="0"/>
    <m/>
    <m/>
    <m/>
  </r>
  <r>
    <s v="DCFS"/>
    <x v="442"/>
    <s v="Jocelyn"/>
    <m/>
    <m/>
    <x v="102"/>
    <d v="2025-06-30T00:00:00"/>
    <x v="0"/>
    <x v="0"/>
    <x v="0"/>
    <x v="0"/>
    <x v="0"/>
    <m/>
    <m/>
    <m/>
  </r>
  <r>
    <s v="DPS"/>
    <x v="442"/>
    <s v="Monica"/>
    <m/>
    <m/>
    <x v="0"/>
    <m/>
    <x v="0"/>
    <x v="0"/>
    <x v="0"/>
    <x v="79"/>
    <x v="0"/>
    <m/>
    <m/>
    <m/>
  </r>
  <r>
    <s v="LCD / P&amp;P"/>
    <x v="442"/>
    <s v="Richard"/>
    <m/>
    <m/>
    <x v="110"/>
    <d v="2024-02-20T00:00:00"/>
    <x v="94"/>
    <x v="79"/>
    <x v="87"/>
    <x v="105"/>
    <x v="0"/>
    <m/>
    <m/>
    <m/>
  </r>
  <r>
    <s v="WL&amp;F"/>
    <x v="442"/>
    <s v="Spencer"/>
    <s v="L"/>
    <m/>
    <x v="63"/>
    <d v="2018-06-20T00:00:00"/>
    <x v="46"/>
    <x v="43"/>
    <x v="46"/>
    <x v="53"/>
    <x v="31"/>
    <m/>
    <m/>
    <m/>
  </r>
  <r>
    <s v="Louisiana Military Dept."/>
    <x v="442"/>
    <s v="Wayne"/>
    <m/>
    <m/>
    <x v="0"/>
    <m/>
    <x v="93"/>
    <x v="0"/>
    <x v="0"/>
    <x v="101"/>
    <x v="0"/>
    <m/>
    <m/>
    <m/>
  </r>
  <r>
    <s v="Central LA State Hospital"/>
    <x v="443"/>
    <s v="Willis"/>
    <s v="R"/>
    <m/>
    <x v="83"/>
    <d v="2023-05-15T00:00:00"/>
    <x v="0"/>
    <x v="0"/>
    <x v="0"/>
    <x v="0"/>
    <x v="0"/>
    <m/>
    <m/>
    <m/>
  </r>
  <r>
    <s v="DCFS"/>
    <x v="444"/>
    <s v="Cheryl"/>
    <m/>
    <m/>
    <x v="143"/>
    <d v="2017-06-28T00:00:00"/>
    <x v="110"/>
    <x v="106"/>
    <x v="110"/>
    <x v="129"/>
    <x v="74"/>
    <m/>
    <m/>
    <m/>
  </r>
  <r>
    <s v="Atty Gen"/>
    <x v="444"/>
    <s v="Deanne"/>
    <m/>
    <m/>
    <x v="31"/>
    <d v="2018-08-29T00:00:00"/>
    <x v="19"/>
    <x v="19"/>
    <x v="21"/>
    <x v="28"/>
    <x v="12"/>
    <m/>
    <m/>
    <m/>
  </r>
  <r>
    <s v="LDR"/>
    <x v="444"/>
    <s v="Feleshia"/>
    <m/>
    <m/>
    <x v="0"/>
    <m/>
    <x v="29"/>
    <x v="0"/>
    <x v="0"/>
    <x v="31"/>
    <x v="18"/>
    <m/>
    <m/>
    <m/>
  </r>
  <r>
    <s v="LPAA"/>
    <x v="444"/>
    <s v="Kenneth"/>
    <m/>
    <m/>
    <x v="0"/>
    <m/>
    <x v="0"/>
    <x v="0"/>
    <x v="0"/>
    <x v="0"/>
    <x v="0"/>
    <m/>
    <m/>
    <d v="2016-04-20T00:00:00"/>
  </r>
  <r>
    <s v="DCFS"/>
    <x v="444"/>
    <s v="Kim"/>
    <m/>
    <m/>
    <x v="0"/>
    <m/>
    <x v="0"/>
    <x v="20"/>
    <x v="0"/>
    <x v="42"/>
    <x v="0"/>
    <m/>
    <m/>
    <m/>
  </r>
  <r>
    <s v="CLTC"/>
    <x v="444"/>
    <s v="Stephen"/>
    <m/>
    <m/>
    <x v="43"/>
    <d v="2016-01-13T00:00:00"/>
    <x v="0"/>
    <x v="0"/>
    <x v="0"/>
    <x v="0"/>
    <x v="0"/>
    <m/>
    <m/>
    <m/>
  </r>
  <r>
    <m/>
    <x v="444"/>
    <s v="Tiffany"/>
    <m/>
    <m/>
    <x v="0"/>
    <m/>
    <x v="0"/>
    <x v="0"/>
    <x v="0"/>
    <x v="120"/>
    <x v="0"/>
    <m/>
    <m/>
    <m/>
  </r>
  <r>
    <s v="DCFS/DDS"/>
    <x v="445"/>
    <s v="Shekinah"/>
    <m/>
    <m/>
    <x v="33"/>
    <d v="2022-06-05T00:00:00"/>
    <x v="29"/>
    <x v="15"/>
    <x v="17"/>
    <x v="29"/>
    <x v="18"/>
    <m/>
    <m/>
    <m/>
  </r>
  <r>
    <s v="LDH"/>
    <x v="445"/>
    <s v="Tonja"/>
    <m/>
    <m/>
    <x v="19"/>
    <d v="2023-02-19T00:00:00"/>
    <x v="20"/>
    <x v="20"/>
    <x v="22"/>
    <x v="29"/>
    <x v="52"/>
    <m/>
    <m/>
    <m/>
  </r>
  <r>
    <s v="DPS/LSP Troop A"/>
    <x v="446"/>
    <s v="Angela"/>
    <m/>
    <m/>
    <x v="33"/>
    <d v="2022-06-05T00:00:00"/>
    <x v="0"/>
    <x v="0"/>
    <x v="0"/>
    <x v="0"/>
    <x v="0"/>
    <m/>
    <m/>
    <m/>
  </r>
  <r>
    <s v="LWC / LRS"/>
    <x v="446"/>
    <s v="Becky"/>
    <m/>
    <m/>
    <x v="144"/>
    <d v="2023-04-17T00:00:00"/>
    <x v="0"/>
    <x v="0"/>
    <x v="0"/>
    <x v="9"/>
    <x v="0"/>
    <m/>
    <m/>
    <m/>
  </r>
  <r>
    <s v="DCFS"/>
    <x v="446"/>
    <s v="Deidre"/>
    <m/>
    <m/>
    <x v="136"/>
    <d v="2019-03-26T00:00:00"/>
    <x v="0"/>
    <x v="0"/>
    <x v="0"/>
    <x v="0"/>
    <x v="0"/>
    <m/>
    <m/>
    <m/>
  </r>
  <r>
    <s v="CLTCC"/>
    <x v="446"/>
    <s v="Doug"/>
    <m/>
    <m/>
    <x v="47"/>
    <d v="2020-03-11T00:00:00"/>
    <x v="0"/>
    <x v="0"/>
    <x v="0"/>
    <x v="0"/>
    <x v="0"/>
    <m/>
    <m/>
    <m/>
  </r>
  <r>
    <s v="OSP"/>
    <x v="446"/>
    <s v="Joy"/>
    <m/>
    <m/>
    <x v="120"/>
    <d v="2019-12-09T00:00:00"/>
    <x v="110"/>
    <x v="106"/>
    <x v="110"/>
    <x v="129"/>
    <x v="74"/>
    <m/>
    <m/>
    <m/>
  </r>
  <r>
    <s v="DCFS"/>
    <x v="446"/>
    <s v="Judity"/>
    <m/>
    <m/>
    <x v="0"/>
    <m/>
    <x v="34"/>
    <x v="0"/>
    <x v="0"/>
    <x v="0"/>
    <x v="0"/>
    <m/>
    <m/>
    <m/>
  </r>
  <r>
    <s v="DCFS / CSE"/>
    <x v="446"/>
    <s v="Kenisha"/>
    <m/>
    <m/>
    <x v="0"/>
    <m/>
    <x v="0"/>
    <x v="0"/>
    <x v="0"/>
    <x v="29"/>
    <x v="0"/>
    <m/>
    <m/>
    <m/>
  </r>
  <r>
    <s v="DCFS"/>
    <x v="446"/>
    <s v="Nashandra"/>
    <m/>
    <m/>
    <x v="0"/>
    <m/>
    <x v="0"/>
    <x v="93"/>
    <x v="99"/>
    <x v="39"/>
    <x v="0"/>
    <m/>
    <m/>
    <m/>
  </r>
  <r>
    <s v="LA State Police "/>
    <x v="447"/>
    <s v="Travis"/>
    <m/>
    <s v="Sgt."/>
    <x v="142"/>
    <d v="2023-12-11T00:00:00"/>
    <x v="0"/>
    <x v="0"/>
    <x v="0"/>
    <x v="0"/>
    <x v="0"/>
    <m/>
    <m/>
    <m/>
  </r>
  <r>
    <s v="LDCC"/>
    <x v="448"/>
    <s v="Michael"/>
    <m/>
    <m/>
    <x v="139"/>
    <d v="2023-05-10T00:00:00"/>
    <x v="10"/>
    <x v="34"/>
    <x v="37"/>
    <x v="47"/>
    <x v="7"/>
    <m/>
    <m/>
    <m/>
  </r>
  <r>
    <s v="DCRT/OSP"/>
    <x v="448"/>
    <s v="Tim"/>
    <m/>
    <m/>
    <x v="30"/>
    <d v="2020-06-16T00:00:00"/>
    <x v="8"/>
    <x v="7"/>
    <x v="8"/>
    <x v="13"/>
    <x v="0"/>
    <m/>
    <m/>
    <m/>
  </r>
  <r>
    <s v="LWC"/>
    <x v="449"/>
    <s v="Brenda"/>
    <m/>
    <m/>
    <x v="59"/>
    <d v="2017-02-23T00:00:00"/>
    <x v="0"/>
    <x v="0"/>
    <x v="0"/>
    <x v="0"/>
    <x v="0"/>
    <m/>
    <m/>
    <m/>
  </r>
  <r>
    <s v="Dept of WL&amp;F"/>
    <x v="450"/>
    <s v="Chuck"/>
    <m/>
    <m/>
    <x v="143"/>
    <d v="2017-06-28T00:00:00"/>
    <x v="56"/>
    <x v="51"/>
    <x v="57"/>
    <x v="65"/>
    <x v="38"/>
    <m/>
    <m/>
    <m/>
  </r>
  <r>
    <s v="LDWF"/>
    <x v="450"/>
    <s v="Cliff"/>
    <m/>
    <m/>
    <x v="47"/>
    <d v="2020-03-11T00:00:00"/>
    <x v="0"/>
    <x v="0"/>
    <x v="0"/>
    <x v="0"/>
    <x v="0"/>
    <m/>
    <m/>
    <m/>
  </r>
  <r>
    <s v="CLTCC"/>
    <x v="450"/>
    <s v="Laurel"/>
    <m/>
    <m/>
    <x v="28"/>
    <d v="2026-06-22T00:00:00"/>
    <x v="31"/>
    <x v="0"/>
    <x v="0"/>
    <x v="26"/>
    <x v="0"/>
    <m/>
    <m/>
    <m/>
  </r>
  <r>
    <s v="DOJ/AG"/>
    <x v="450"/>
    <s v="Lisa"/>
    <s v="D"/>
    <m/>
    <x v="5"/>
    <d v="2022-05-10T00:00:00"/>
    <x v="0"/>
    <x v="0"/>
    <x v="0"/>
    <x v="0"/>
    <x v="0"/>
    <m/>
    <m/>
    <m/>
  </r>
  <r>
    <s v="Probation &amp; Parole"/>
    <x v="450"/>
    <s v="Seth"/>
    <m/>
    <m/>
    <x v="54"/>
    <d v="2026-05-25T00:00:00"/>
    <x v="21"/>
    <x v="22"/>
    <x v="24"/>
    <x v="32"/>
    <x v="0"/>
    <m/>
    <m/>
    <m/>
  </r>
  <r>
    <s v="OTS"/>
    <x v="450"/>
    <s v="Sharniece"/>
    <m/>
    <m/>
    <x v="26"/>
    <d v="2023-06-05T00:00:00"/>
    <x v="0"/>
    <x v="0"/>
    <x v="0"/>
    <x v="0"/>
    <x v="0"/>
    <m/>
    <m/>
    <m/>
  </r>
  <r>
    <s v="MHSD"/>
    <x v="451"/>
    <s v="Shayla"/>
    <m/>
    <m/>
    <x v="94"/>
    <d v="2020-03-24T00:00:00"/>
    <x v="0"/>
    <x v="0"/>
    <x v="0"/>
    <x v="0"/>
    <x v="0"/>
    <m/>
    <m/>
    <m/>
  </r>
  <r>
    <s v="Patients Comp Fund"/>
    <x v="452"/>
    <s v="Sonja"/>
    <m/>
    <m/>
    <x v="0"/>
    <m/>
    <x v="97"/>
    <x v="82"/>
    <x v="111"/>
    <x v="109"/>
    <x v="13"/>
    <m/>
    <m/>
    <m/>
  </r>
  <r>
    <s v="DCFS"/>
    <x v="453"/>
    <s v="Shirley"/>
    <m/>
    <m/>
    <x v="6"/>
    <d v="2019-05-06T00:00:00"/>
    <x v="92"/>
    <x v="25"/>
    <x v="0"/>
    <x v="113"/>
    <x v="0"/>
    <m/>
    <m/>
    <m/>
  </r>
  <r>
    <s v="SELVH"/>
    <x v="454"/>
    <s v="Charles"/>
    <s v="Scott"/>
    <m/>
    <x v="78"/>
    <d v="2027-05-24T00:00:00"/>
    <x v="23"/>
    <x v="24"/>
    <x v="26"/>
    <x v="35"/>
    <x v="15"/>
    <m/>
    <m/>
    <m/>
  </r>
  <r>
    <s v="CLVC"/>
    <x v="454"/>
    <s v="Mary Ann"/>
    <m/>
    <m/>
    <x v="42"/>
    <d v="2022-02-16T00:00:00"/>
    <x v="62"/>
    <x v="42"/>
    <x v="45"/>
    <x v="73"/>
    <x v="0"/>
    <m/>
    <m/>
    <m/>
  </r>
  <r>
    <s v="LDAF"/>
    <x v="454"/>
    <s v="Matt"/>
    <m/>
    <m/>
    <x v="0"/>
    <m/>
    <x v="0"/>
    <x v="0"/>
    <x v="81"/>
    <x v="94"/>
    <x v="49"/>
    <m/>
    <m/>
    <m/>
  </r>
  <r>
    <m/>
    <x v="455"/>
    <s v="Anthony"/>
    <m/>
    <m/>
    <x v="140"/>
    <d v="2027-06-22T00:00:00"/>
    <x v="75"/>
    <x v="94"/>
    <x v="100"/>
    <x v="122"/>
    <x v="73"/>
    <m/>
    <m/>
    <m/>
  </r>
  <r>
    <s v="P&amp;PSPD"/>
    <x v="455"/>
    <s v="Ayleen"/>
    <s v="M"/>
    <m/>
    <x v="22"/>
    <d v="2017-05-01T00:00:00"/>
    <x v="0"/>
    <x v="0"/>
    <x v="0"/>
    <x v="0"/>
    <x v="0"/>
    <m/>
    <m/>
    <m/>
  </r>
  <r>
    <s v="DCFS / ES"/>
    <x v="455"/>
    <s v="Linda"/>
    <m/>
    <m/>
    <x v="87"/>
    <d v="2024-11-13T00:00:00"/>
    <x v="117"/>
    <x v="107"/>
    <x v="112"/>
    <x v="130"/>
    <x v="83"/>
    <m/>
    <m/>
    <m/>
  </r>
  <r>
    <m/>
    <x v="456"/>
    <s v="Caleb"/>
    <m/>
    <m/>
    <x v="69"/>
    <d v="2026-04-14T00:00:00"/>
    <x v="49"/>
    <x v="46"/>
    <x v="50"/>
    <x v="56"/>
    <x v="0"/>
    <m/>
    <m/>
    <m/>
  </r>
  <r>
    <s v="OJJ"/>
    <x v="456"/>
    <s v="Lakeasha"/>
    <s v="R"/>
    <m/>
    <x v="0"/>
    <m/>
    <x v="58"/>
    <x v="0"/>
    <x v="0"/>
    <x v="67"/>
    <x v="0"/>
    <m/>
    <m/>
    <m/>
  </r>
  <r>
    <s v="OFI"/>
    <x v="457"/>
    <s v="Julie"/>
    <m/>
    <m/>
    <x v="44"/>
    <d v="2024-10-16T00:00:00"/>
    <x v="11"/>
    <x v="10"/>
    <x v="11"/>
    <x v="16"/>
    <x v="20"/>
    <m/>
    <m/>
    <m/>
  </r>
  <r>
    <s v="SWLWVH"/>
    <x v="457"/>
    <s v="Maria"/>
    <m/>
    <m/>
    <x v="0"/>
    <m/>
    <x v="0"/>
    <x v="0"/>
    <x v="0"/>
    <x v="0"/>
    <x v="0"/>
    <m/>
    <m/>
    <m/>
  </r>
  <r>
    <s v="NEDHSA"/>
    <x v="457"/>
    <s v="Rose"/>
    <m/>
    <m/>
    <x v="38"/>
    <d v="2022-04-18T00:00:00"/>
    <x v="100"/>
    <x v="101"/>
    <x v="82"/>
    <x v="95"/>
    <x v="0"/>
    <m/>
    <m/>
    <m/>
  </r>
  <r>
    <s v="LDOE"/>
    <x v="457"/>
    <s v="Valencia"/>
    <m/>
    <m/>
    <x v="87"/>
    <d v="2024-11-13T00:00:00"/>
    <x v="0"/>
    <x v="53"/>
    <x v="59"/>
    <x v="67"/>
    <x v="71"/>
    <m/>
    <m/>
    <m/>
  </r>
  <r>
    <s v="DCFS / ES"/>
    <x v="458"/>
    <s v="Rhonda"/>
    <m/>
    <m/>
    <x v="0"/>
    <m/>
    <x v="61"/>
    <x v="56"/>
    <x v="62"/>
    <x v="72"/>
    <x v="40"/>
    <m/>
    <m/>
    <m/>
  </r>
  <r>
    <s v="DWLF"/>
    <x v="459"/>
    <s v="Lastie"/>
    <m/>
    <m/>
    <x v="66"/>
    <d v="2016-02-22T00:00:00"/>
    <x v="56"/>
    <x v="51"/>
    <x v="57"/>
    <x v="65"/>
    <x v="38"/>
    <m/>
    <m/>
    <m/>
  </r>
  <r>
    <s v="DOTD"/>
    <x v="460"/>
    <s v="Jeff"/>
    <m/>
    <m/>
    <x v="29"/>
    <d v="2018-10-10T00:00:00"/>
    <x v="0"/>
    <x v="0"/>
    <x v="0"/>
    <x v="0"/>
    <x v="0"/>
    <m/>
    <m/>
    <m/>
  </r>
  <r>
    <s v="DCFS / ES"/>
    <x v="461"/>
    <s v="Angie"/>
    <m/>
    <m/>
    <x v="20"/>
    <d v="2023-07-12T00:00:00"/>
    <x v="64"/>
    <x v="58"/>
    <x v="65"/>
    <x v="9"/>
    <x v="42"/>
    <m/>
    <m/>
    <m/>
  </r>
  <r>
    <s v="LDAF"/>
    <x v="461"/>
    <s v="Patricia"/>
    <s v="A"/>
    <m/>
    <x v="1"/>
    <d v="2016-08-17T00:00:00"/>
    <x v="0"/>
    <x v="0"/>
    <x v="0"/>
    <x v="0"/>
    <x v="0"/>
    <m/>
    <m/>
    <m/>
  </r>
  <r>
    <s v="LDAF"/>
    <x v="461"/>
    <s v="Patricia"/>
    <m/>
    <m/>
    <x v="0"/>
    <m/>
    <x v="101"/>
    <x v="85"/>
    <x v="92"/>
    <x v="112"/>
    <x v="64"/>
    <m/>
    <m/>
    <m/>
  </r>
  <r>
    <s v="DOTD"/>
    <x v="462"/>
    <s v="Joyce"/>
    <m/>
    <m/>
    <x v="29"/>
    <d v="2018-10-10T00:00:00"/>
    <x v="0"/>
    <x v="0"/>
    <x v="0"/>
    <x v="0"/>
    <x v="0"/>
    <m/>
    <m/>
    <m/>
  </r>
  <r>
    <s v="DCFS"/>
    <x v="463"/>
    <s v="Francesca"/>
    <m/>
    <m/>
    <x v="55"/>
    <d v="2021-06-22T00:00:00"/>
    <x v="42"/>
    <x v="38"/>
    <x v="41"/>
    <x v="131"/>
    <x v="0"/>
    <m/>
    <m/>
    <m/>
  </r>
  <r>
    <s v="LA P&amp;P"/>
    <x v="464"/>
    <s v="Joseph"/>
    <m/>
    <m/>
    <x v="26"/>
    <d v="2023-06-05T00:00:00"/>
    <x v="86"/>
    <x v="74"/>
    <x v="14"/>
    <x v="18"/>
    <x v="0"/>
    <m/>
    <m/>
    <m/>
  </r>
  <r>
    <s v="DWCC"/>
    <x v="465"/>
    <s v="Scott"/>
    <m/>
    <m/>
    <x v="6"/>
    <d v="2019-05-06T00:00:00"/>
    <x v="0"/>
    <x v="0"/>
    <x v="0"/>
    <x v="0"/>
    <x v="0"/>
    <m/>
    <m/>
    <m/>
  </r>
  <r>
    <s v="DWCC"/>
    <x v="466"/>
    <s v="Scott"/>
    <m/>
    <m/>
    <x v="102"/>
    <d v="2025-06-30T00:00:00"/>
    <x v="0"/>
    <x v="0"/>
    <x v="0"/>
    <x v="0"/>
    <x v="0"/>
    <m/>
    <m/>
    <m/>
  </r>
  <r>
    <s v="LEG"/>
    <x v="467"/>
    <s v="Eric"/>
    <m/>
    <m/>
    <x v="145"/>
    <d v="2017-09-27T00:00:00"/>
    <x v="80"/>
    <x v="68"/>
    <x v="75"/>
    <x v="88"/>
    <x v="46"/>
    <m/>
    <m/>
    <m/>
  </r>
  <r>
    <s v="LDH"/>
    <x v="468"/>
    <s v="Amy"/>
    <m/>
    <m/>
    <x v="110"/>
    <d v="2024-02-20T00:00:00"/>
    <x v="0"/>
    <x v="79"/>
    <x v="0"/>
    <x v="105"/>
    <x v="0"/>
    <m/>
    <m/>
    <m/>
  </r>
  <r>
    <m/>
    <x v="469"/>
    <s v="Kayla"/>
    <m/>
    <m/>
    <x v="0"/>
    <m/>
    <x v="83"/>
    <x v="0"/>
    <x v="79"/>
    <x v="92"/>
    <x v="0"/>
    <m/>
    <m/>
    <m/>
  </r>
  <r>
    <s v="OSR"/>
    <x v="470"/>
    <s v="Tommy"/>
    <m/>
    <m/>
    <x v="26"/>
    <d v="2023-06-05T00:00:00"/>
    <x v="0"/>
    <x v="0"/>
    <x v="0"/>
    <x v="0"/>
    <x v="0"/>
    <m/>
    <m/>
    <m/>
  </r>
  <r>
    <s v="LDH - MVA"/>
    <x v="471"/>
    <s v="Patricia"/>
    <s v="A"/>
    <m/>
    <x v="70"/>
    <d v="2024-05-29T00:00:00"/>
    <x v="90"/>
    <x v="92"/>
    <x v="98"/>
    <x v="100"/>
    <x v="52"/>
    <m/>
    <m/>
    <m/>
  </r>
  <r>
    <s v="ATC"/>
    <x v="471"/>
    <s v="Renee"/>
    <m/>
    <m/>
    <x v="66"/>
    <d v="2016-02-22T00:00:00"/>
    <x v="0"/>
    <x v="0"/>
    <x v="0"/>
    <x v="0"/>
    <x v="0"/>
    <m/>
    <m/>
    <m/>
  </r>
  <r>
    <s v="LSLBC"/>
    <x v="472"/>
    <s v="Wanda"/>
    <m/>
    <m/>
    <x v="146"/>
    <d v="2017-06-19T00:00:00"/>
    <x v="19"/>
    <x v="19"/>
    <x v="21"/>
    <x v="28"/>
    <x v="12"/>
    <m/>
    <m/>
    <m/>
  </r>
  <r>
    <s v="LDCC"/>
    <x v="473"/>
    <s v="Scott"/>
    <m/>
    <m/>
    <x v="147"/>
    <d v="2026-05-12T00:00:00"/>
    <x v="81"/>
    <x v="70"/>
    <x v="77"/>
    <x v="90"/>
    <x v="0"/>
    <m/>
    <m/>
    <m/>
  </r>
  <r>
    <m/>
    <x v="474"/>
    <s v="Cheri "/>
    <m/>
    <m/>
    <x v="69"/>
    <d v="2026-04-14T00:00:00"/>
    <x v="49"/>
    <x v="46"/>
    <x v="50"/>
    <x v="56"/>
    <x v="0"/>
    <m/>
    <m/>
    <m/>
  </r>
  <r>
    <s v="DCFS"/>
    <x v="474"/>
    <s v="Renva"/>
    <m/>
    <m/>
    <x v="28"/>
    <d v="2026-06-22T00:00:00"/>
    <x v="45"/>
    <x v="41"/>
    <x v="44"/>
    <x v="52"/>
    <x v="0"/>
    <m/>
    <m/>
    <m/>
  </r>
  <r>
    <s v="LSDVI"/>
    <x v="474"/>
    <s v="Scott"/>
    <m/>
    <m/>
    <x v="0"/>
    <m/>
    <x v="0"/>
    <x v="0"/>
    <x v="0"/>
    <x v="0"/>
    <x v="0"/>
    <m/>
    <m/>
    <d v="2018-05-31T00:00:00"/>
  </r>
  <r>
    <s v="Rapids CW"/>
    <x v="475"/>
    <s v="Rosalind"/>
    <m/>
    <m/>
    <x v="21"/>
    <d v="2017-05-15T00:00:00"/>
    <x v="109"/>
    <x v="93"/>
    <x v="99"/>
    <x v="121"/>
    <x v="72"/>
    <m/>
    <m/>
    <m/>
  </r>
  <r>
    <s v="GSU"/>
    <x v="476"/>
    <s v="Marion"/>
    <m/>
    <m/>
    <x v="0"/>
    <m/>
    <x v="0"/>
    <x v="0"/>
    <x v="12"/>
    <x v="0"/>
    <x v="0"/>
    <m/>
    <m/>
    <m/>
  </r>
  <r>
    <s v="LADPSC"/>
    <x v="476"/>
    <s v="Tim"/>
    <m/>
    <m/>
    <x v="14"/>
    <d v="2018-09-18T00:00:00"/>
    <x v="87"/>
    <x v="108"/>
    <x v="113"/>
    <x v="11"/>
    <x v="0"/>
    <m/>
    <m/>
    <m/>
  </r>
  <r>
    <s v="LDH / OPH"/>
    <x v="476"/>
    <s v="Yolanda"/>
    <m/>
    <m/>
    <x v="0"/>
    <m/>
    <x v="73"/>
    <x v="0"/>
    <x v="0"/>
    <x v="0"/>
    <x v="0"/>
    <m/>
    <m/>
    <m/>
  </r>
  <r>
    <s v="LDH"/>
    <x v="477"/>
    <s v="Stacy"/>
    <m/>
    <m/>
    <x v="0"/>
    <m/>
    <x v="73"/>
    <x v="0"/>
    <x v="0"/>
    <x v="0"/>
    <x v="0"/>
    <m/>
    <m/>
    <m/>
  </r>
  <r>
    <s v="MVA"/>
    <x v="478"/>
    <s v="Rick"/>
    <m/>
    <m/>
    <x v="71"/>
    <d v="2023-05-22T00:00:00"/>
    <x v="0"/>
    <x v="0"/>
    <x v="0"/>
    <x v="0"/>
    <x v="0"/>
    <m/>
    <m/>
    <m/>
  </r>
  <r>
    <s v="DCFS"/>
    <x v="479"/>
    <s v="Deryl"/>
    <m/>
    <m/>
    <x v="0"/>
    <m/>
    <x v="0"/>
    <x v="0"/>
    <x v="0"/>
    <x v="0"/>
    <x v="0"/>
    <m/>
    <d v="2015-05-26T00:00:00"/>
    <m/>
  </r>
  <r>
    <s v="DOA"/>
    <x v="480"/>
    <s v="Sherrard"/>
    <m/>
    <m/>
    <x v="75"/>
    <d v="2019-06-17T00:00:00"/>
    <x v="0"/>
    <x v="0"/>
    <x v="0"/>
    <x v="0"/>
    <x v="0"/>
    <m/>
    <m/>
    <m/>
  </r>
  <r>
    <s v="Prob/Parole"/>
    <x v="481"/>
    <s v="Christy"/>
    <m/>
    <m/>
    <x v="116"/>
    <d v="2022-03-07T00:00:00"/>
    <x v="96"/>
    <x v="81"/>
    <x v="89"/>
    <x v="107"/>
    <x v="59"/>
    <m/>
    <m/>
    <m/>
  </r>
  <r>
    <s v="Office of State Parks"/>
    <x v="482"/>
    <s v="Jody"/>
    <m/>
    <m/>
    <x v="15"/>
    <d v="2022-05-16T00:00:00"/>
    <x v="32"/>
    <x v="108"/>
    <x v="113"/>
    <x v="11"/>
    <x v="20"/>
    <m/>
    <m/>
    <m/>
  </r>
  <r>
    <m/>
    <x v="482"/>
    <s v="Jody"/>
    <m/>
    <m/>
    <x v="7"/>
    <d v="2027-03-14T00:00:00"/>
    <x v="40"/>
    <x v="36"/>
    <x v="39"/>
    <x v="49"/>
    <x v="0"/>
    <m/>
    <m/>
    <m/>
  </r>
  <r>
    <s v="OJJ"/>
    <x v="483"/>
    <s v="Tajuanna"/>
    <m/>
    <m/>
    <x v="37"/>
    <d v="2023-06-12T00:00:00"/>
    <x v="62"/>
    <x v="109"/>
    <x v="114"/>
    <x v="114"/>
    <x v="41"/>
    <m/>
    <m/>
    <m/>
  </r>
  <r>
    <s v="LSERS"/>
    <x v="484"/>
    <s v="JoAnn"/>
    <m/>
    <m/>
    <x v="0"/>
    <m/>
    <x v="0"/>
    <x v="0"/>
    <x v="0"/>
    <x v="27"/>
    <x v="0"/>
    <m/>
    <m/>
    <m/>
  </r>
  <r>
    <s v="OJJ"/>
    <x v="485"/>
    <s v="Melissa"/>
    <m/>
    <m/>
    <x v="73"/>
    <d v="2019-03-11T00:00:00"/>
    <x v="94"/>
    <x v="21"/>
    <x v="23"/>
    <x v="30"/>
    <x v="43"/>
    <m/>
    <m/>
    <m/>
  </r>
  <r>
    <s v="LSRC"/>
    <x v="486"/>
    <s v="Alisha"/>
    <m/>
    <m/>
    <x v="94"/>
    <d v="2020-03-24T00:00:00"/>
    <x v="0"/>
    <x v="0"/>
    <x v="0"/>
    <x v="0"/>
    <x v="0"/>
    <m/>
    <m/>
    <m/>
  </r>
  <r>
    <s v="LDEQ"/>
    <x v="487"/>
    <s v="Angela"/>
    <m/>
    <m/>
    <x v="50"/>
    <d v="2022-04-11T00:00:00"/>
    <x v="0"/>
    <x v="0"/>
    <x v="0"/>
    <x v="0"/>
    <x v="0"/>
    <m/>
    <m/>
    <m/>
  </r>
  <r>
    <s v="DCFS"/>
    <x v="488"/>
    <s v="Shelly"/>
    <m/>
    <m/>
    <x v="0"/>
    <m/>
    <x v="34"/>
    <x v="0"/>
    <x v="0"/>
    <x v="0"/>
    <x v="0"/>
    <m/>
    <m/>
    <m/>
  </r>
  <r>
    <s v="Probation &amp; Parole"/>
    <x v="489"/>
    <s v="Paul"/>
    <m/>
    <m/>
    <x v="128"/>
    <d v="2023-11-20T00:00:00"/>
    <x v="51"/>
    <x v="104"/>
    <x v="52"/>
    <x v="103"/>
    <x v="0"/>
    <m/>
    <m/>
    <m/>
  </r>
  <r>
    <s v="LSP"/>
    <x v="490"/>
    <s v="Eric"/>
    <m/>
    <m/>
    <x v="30"/>
    <d v="2020-06-16T00:00:00"/>
    <x v="0"/>
    <x v="21"/>
    <x v="23"/>
    <x v="30"/>
    <x v="0"/>
    <m/>
    <m/>
    <m/>
  </r>
  <r>
    <s v="LSEM"/>
    <x v="491"/>
    <s v="Stephen"/>
    <m/>
    <m/>
    <x v="91"/>
    <d v="2027-06-02T00:00:00"/>
    <x v="0"/>
    <x v="0"/>
    <x v="0"/>
    <x v="0"/>
    <x v="0"/>
    <m/>
    <m/>
    <m/>
  </r>
  <r>
    <s v="Court of Appeal"/>
    <x v="492"/>
    <s v="Mary"/>
    <m/>
    <m/>
    <x v="81"/>
    <d v="2021-01-20T00:00:00"/>
    <x v="1"/>
    <x v="1"/>
    <x v="1"/>
    <x v="1"/>
    <x v="1"/>
    <m/>
    <m/>
    <m/>
  </r>
  <r>
    <s v="DOA/Comm"/>
    <x v="493"/>
    <s v="Allyson"/>
    <m/>
    <m/>
    <x v="49"/>
    <d v="2016-07-21T00:00:00"/>
    <x v="0"/>
    <x v="0"/>
    <x v="0"/>
    <x v="0"/>
    <x v="0"/>
    <m/>
    <m/>
    <m/>
  </r>
  <r>
    <m/>
    <x v="493"/>
    <s v="Janet"/>
    <m/>
    <m/>
    <x v="9"/>
    <d v="2026-03-01T00:00:00"/>
    <x v="0"/>
    <x v="0"/>
    <x v="0"/>
    <x v="0"/>
    <x v="0"/>
    <m/>
    <m/>
    <m/>
  </r>
  <r>
    <s v="DCFS"/>
    <x v="493"/>
    <s v="Vicki"/>
    <m/>
    <m/>
    <x v="6"/>
    <d v="2019-05-06T00:00:00"/>
    <x v="72"/>
    <x v="63"/>
    <x v="70"/>
    <x v="8"/>
    <x v="0"/>
    <m/>
    <d v="2015-05-06T00:00:00"/>
    <m/>
  </r>
  <r>
    <m/>
    <x v="494"/>
    <s v="Tonya"/>
    <m/>
    <m/>
    <x v="7"/>
    <d v="2027-03-14T00:00:00"/>
    <x v="40"/>
    <x v="36"/>
    <x v="39"/>
    <x v="49"/>
    <x v="0"/>
    <m/>
    <m/>
    <m/>
  </r>
  <r>
    <s v="WLF"/>
    <x v="495"/>
    <s v="Raymond"/>
    <m/>
    <s v="Jr"/>
    <x v="10"/>
    <d v="2023-06-26T00:00:00"/>
    <x v="101"/>
    <x v="85"/>
    <x v="92"/>
    <x v="112"/>
    <x v="64"/>
    <m/>
    <m/>
    <m/>
  </r>
  <r>
    <m/>
    <x v="495"/>
    <s v="Tracell"/>
    <m/>
    <m/>
    <x v="69"/>
    <d v="2026-04-14T00:00:00"/>
    <x v="49"/>
    <x v="46"/>
    <x v="50"/>
    <x v="56"/>
    <x v="0"/>
    <m/>
    <m/>
    <m/>
  </r>
  <r>
    <s v="LDAF"/>
    <x v="496"/>
    <s v="Brent"/>
    <m/>
    <m/>
    <x v="4"/>
    <d v="2026-06-09T00:00:00"/>
    <x v="71"/>
    <x v="62"/>
    <x v="69"/>
    <x v="81"/>
    <x v="44"/>
    <m/>
    <m/>
    <m/>
  </r>
  <r>
    <s v="DCFS-CW"/>
    <x v="496"/>
    <s v="Mary"/>
    <m/>
    <m/>
    <x v="23"/>
    <d v="2016-10-04T00:00:00"/>
    <x v="0"/>
    <x v="0"/>
    <x v="0"/>
    <x v="0"/>
    <x v="0"/>
    <m/>
    <m/>
    <m/>
  </r>
  <r>
    <s v="DOA Law"/>
    <x v="497"/>
    <s v="Christine"/>
    <m/>
    <m/>
    <x v="75"/>
    <d v="2019-06-17T00:00:00"/>
    <x v="22"/>
    <x v="23"/>
    <x v="25"/>
    <x v="34"/>
    <x v="14"/>
    <m/>
    <m/>
    <m/>
  </r>
  <r>
    <m/>
    <x v="498"/>
    <s v="Blair"/>
    <m/>
    <m/>
    <x v="132"/>
    <d v="2026-02-23T00:00:00"/>
    <x v="99"/>
    <x v="110"/>
    <x v="115"/>
    <x v="132"/>
    <x v="0"/>
    <m/>
    <m/>
    <m/>
  </r>
  <r>
    <m/>
    <x v="499"/>
    <s v="Elizabeth"/>
    <m/>
    <m/>
    <x v="140"/>
    <d v="2027-06-22T00:00:00"/>
    <x v="75"/>
    <x v="94"/>
    <x v="100"/>
    <x v="122"/>
    <x v="73"/>
    <m/>
    <m/>
    <m/>
  </r>
  <r>
    <s v="LDWF"/>
    <x v="499"/>
    <s v="Jacob"/>
    <m/>
    <m/>
    <x v="137"/>
    <d v="2018-10-17T00:00:00"/>
    <x v="0"/>
    <x v="0"/>
    <x v="0"/>
    <x v="0"/>
    <x v="0"/>
    <m/>
    <m/>
    <m/>
  </r>
  <r>
    <s v="DCFS-CSE"/>
    <x v="499"/>
    <s v="Wendalynn"/>
    <s v="F"/>
    <m/>
    <x v="55"/>
    <d v="2021-06-22T00:00:00"/>
    <x v="42"/>
    <x v="38"/>
    <x v="41"/>
    <x v="131"/>
    <x v="0"/>
    <m/>
    <m/>
    <m/>
  </r>
  <r>
    <s v="DCFS"/>
    <x v="500"/>
    <s v="Sharon"/>
    <m/>
    <m/>
    <x v="0"/>
    <m/>
    <x v="0"/>
    <x v="0"/>
    <x v="0"/>
    <x v="73"/>
    <x v="0"/>
    <m/>
    <m/>
    <m/>
  </r>
  <r>
    <s v="DCFS"/>
    <x v="501"/>
    <s v="Darla"/>
    <m/>
    <m/>
    <x v="24"/>
    <d v="2018-03-18T00:00:00"/>
    <x v="0"/>
    <x v="0"/>
    <x v="0"/>
    <x v="0"/>
    <x v="0"/>
    <m/>
    <m/>
    <m/>
  </r>
  <r>
    <s v="DOC"/>
    <x v="502"/>
    <s v="Wendy"/>
    <m/>
    <m/>
    <x v="52"/>
    <d v="2016-06-14T00:00:00"/>
    <x v="0"/>
    <x v="0"/>
    <x v="0"/>
    <x v="0"/>
    <x v="0"/>
    <m/>
    <m/>
    <m/>
  </r>
  <r>
    <s v="DCFS"/>
    <x v="503"/>
    <s v="Karen"/>
    <m/>
    <m/>
    <x v="98"/>
    <d v="2015-10-28T00:00:00"/>
    <x v="80"/>
    <x v="68"/>
    <x v="75"/>
    <x v="88"/>
    <x v="46"/>
    <m/>
    <m/>
    <m/>
  </r>
  <r>
    <s v="LDWF"/>
    <x v="503"/>
    <s v="Ryan"/>
    <m/>
    <m/>
    <x v="11"/>
    <d v="2024-06-26T00:00:00"/>
    <x v="68"/>
    <x v="21"/>
    <x v="23"/>
    <x v="30"/>
    <x v="43"/>
    <m/>
    <m/>
    <m/>
  </r>
  <r>
    <s v="LDAF"/>
    <x v="504"/>
    <s v="Matthew"/>
    <s v="W"/>
    <m/>
    <x v="27"/>
    <d v="2024-01-23T00:00:00"/>
    <x v="0"/>
    <x v="17"/>
    <x v="53"/>
    <x v="60"/>
    <x v="0"/>
    <m/>
    <m/>
    <m/>
  </r>
  <r>
    <s v="CSE"/>
    <x v="505"/>
    <s v="Connie"/>
    <m/>
    <m/>
    <x v="0"/>
    <m/>
    <x v="0"/>
    <x v="0"/>
    <x v="0"/>
    <x v="8"/>
    <x v="0"/>
    <m/>
    <m/>
    <m/>
  </r>
  <r>
    <s v="OJJ"/>
    <x v="505"/>
    <s v="Lance"/>
    <m/>
    <m/>
    <x v="53"/>
    <d v="2018-12-17T00:00:00"/>
    <x v="39"/>
    <x v="35"/>
    <x v="0"/>
    <x v="0"/>
    <x v="24"/>
    <m/>
    <m/>
    <m/>
  </r>
  <r>
    <s v="NEDHSH"/>
    <x v="506"/>
    <s v="Drew"/>
    <m/>
    <m/>
    <x v="139"/>
    <d v="2023-05-10T00:00:00"/>
    <x v="10"/>
    <x v="34"/>
    <x v="37"/>
    <x v="47"/>
    <x v="0"/>
    <m/>
    <m/>
    <m/>
  </r>
  <r>
    <s v="DPS / State Police"/>
    <x v="507"/>
    <s v="Michelle"/>
    <m/>
    <m/>
    <x v="35"/>
    <d v="2023-10-31T00:00:00"/>
    <x v="23"/>
    <x v="24"/>
    <x v="26"/>
    <x v="35"/>
    <x v="15"/>
    <m/>
    <m/>
    <m/>
  </r>
  <r>
    <s v="LDAF"/>
    <x v="508"/>
    <s v="Pam"/>
    <s v="S"/>
    <m/>
    <x v="148"/>
    <d v="2017-04-27T00:00:00"/>
    <x v="101"/>
    <x v="85"/>
    <x v="92"/>
    <x v="112"/>
    <x v="64"/>
    <m/>
    <m/>
    <m/>
  </r>
  <r>
    <s v="SPFairview"/>
    <x v="509"/>
    <s v="Chris"/>
    <m/>
    <m/>
    <x v="48"/>
    <d v="2017-10-24T00:00:00"/>
    <x v="0"/>
    <x v="0"/>
    <x v="0"/>
    <x v="0"/>
    <x v="0"/>
    <m/>
    <m/>
    <m/>
  </r>
  <r>
    <s v="SOWELA"/>
    <x v="510"/>
    <s v="David"/>
    <m/>
    <m/>
    <x v="103"/>
    <d v="2021-03-28T00:00:00"/>
    <x v="84"/>
    <x v="71"/>
    <x v="78"/>
    <x v="91"/>
    <x v="48"/>
    <m/>
    <m/>
    <m/>
  </r>
  <r>
    <s v="Revenue"/>
    <x v="510"/>
    <s v="Jandie"/>
    <m/>
    <m/>
    <x v="43"/>
    <d v="2016-01-13T00:00:00"/>
    <x v="0"/>
    <x v="0"/>
    <x v="0"/>
    <x v="0"/>
    <x v="0"/>
    <m/>
    <m/>
    <m/>
  </r>
  <r>
    <s v="Revenue"/>
    <x v="511"/>
    <s v="Jandie"/>
    <m/>
    <m/>
    <x v="72"/>
    <d v="2018-03-07T00:00:00"/>
    <x v="0"/>
    <x v="0"/>
    <x v="0"/>
    <x v="0"/>
    <x v="0"/>
    <m/>
    <m/>
    <m/>
  </r>
  <r>
    <s v="DHH"/>
    <x v="512"/>
    <s v="Dolph"/>
    <m/>
    <m/>
    <x v="38"/>
    <d v="2022-04-18T00:00:00"/>
    <x v="45"/>
    <x v="101"/>
    <x v="82"/>
    <x v="95"/>
    <x v="50"/>
    <m/>
    <m/>
    <m/>
  </r>
  <r>
    <s v="LDAF"/>
    <x v="513"/>
    <s v="Sarah"/>
    <m/>
    <m/>
    <x v="0"/>
    <m/>
    <x v="100"/>
    <x v="0"/>
    <x v="0"/>
    <x v="57"/>
    <x v="0"/>
    <m/>
    <m/>
    <m/>
  </r>
  <r>
    <s v="DOTD"/>
    <x v="514"/>
    <s v="Dale"/>
    <m/>
    <m/>
    <x v="46"/>
    <d v="2020-04-14T00:00:00"/>
    <x v="0"/>
    <x v="0"/>
    <x v="0"/>
    <x v="0"/>
    <x v="0"/>
    <m/>
    <m/>
    <m/>
  </r>
  <r>
    <s v="LDWF"/>
    <x v="515"/>
    <s v="Jody"/>
    <m/>
    <m/>
    <x v="120"/>
    <d v="2019-12-09T00:00:00"/>
    <x v="56"/>
    <x v="51"/>
    <x v="57"/>
    <x v="65"/>
    <x v="38"/>
    <m/>
    <m/>
    <m/>
  </r>
  <r>
    <s v="DNR"/>
    <x v="515"/>
    <s v="Rikki"/>
    <m/>
    <m/>
    <x v="116"/>
    <d v="2022-03-07T00:00:00"/>
    <x v="32"/>
    <x v="30"/>
    <x v="27"/>
    <x v="42"/>
    <x v="20"/>
    <m/>
    <m/>
    <m/>
  </r>
  <r>
    <n v="23"/>
    <x v="516"/>
    <s v="Kathy"/>
    <m/>
    <m/>
    <x v="89"/>
    <d v="2015-10-08T00:00:00"/>
    <x v="67"/>
    <x v="0"/>
    <x v="0"/>
    <x v="0"/>
    <x v="0"/>
    <m/>
    <m/>
    <m/>
  </r>
  <r>
    <s v="DCFS"/>
    <x v="516"/>
    <s v="Kathy"/>
    <m/>
    <m/>
    <x v="17"/>
    <d v="2016-01-26T00:00:00"/>
    <x v="34"/>
    <x v="0"/>
    <x v="0"/>
    <x v="0"/>
    <x v="0"/>
    <m/>
    <m/>
    <m/>
  </r>
  <r>
    <s v="DCFS"/>
    <x v="517"/>
    <s v="Anita"/>
    <m/>
    <m/>
    <x v="0"/>
    <m/>
    <x v="0"/>
    <x v="0"/>
    <x v="0"/>
    <x v="11"/>
    <x v="0"/>
    <m/>
    <m/>
    <m/>
  </r>
  <r>
    <s v="State Museum"/>
    <x v="517"/>
    <s v="Aquanetta"/>
    <m/>
    <m/>
    <x v="0"/>
    <m/>
    <x v="89"/>
    <x v="77"/>
    <x v="84"/>
    <x v="97"/>
    <x v="54"/>
    <m/>
    <m/>
    <m/>
  </r>
  <r>
    <s v="LDAF"/>
    <x v="517"/>
    <s v="Ashley"/>
    <s v="Michelle"/>
    <m/>
    <x v="149"/>
    <d v="2022-03-30T00:00:00"/>
    <x v="0"/>
    <x v="0"/>
    <x v="0"/>
    <x v="0"/>
    <x v="0"/>
    <m/>
    <m/>
    <m/>
  </r>
  <r>
    <s v="OMV"/>
    <x v="517"/>
    <s v="Becky"/>
    <m/>
    <m/>
    <x v="150"/>
    <d v="2016-01-10T00:00:00"/>
    <x v="0"/>
    <x v="0"/>
    <x v="0"/>
    <x v="0"/>
    <x v="0"/>
    <m/>
    <m/>
    <m/>
  </r>
  <r>
    <s v="OBH/DHH"/>
    <x v="517"/>
    <s v="Bonnie"/>
    <m/>
    <m/>
    <x v="22"/>
    <d v="2017-05-01T00:00:00"/>
    <x v="0"/>
    <x v="0"/>
    <x v="0"/>
    <x v="0"/>
    <x v="0"/>
    <m/>
    <m/>
    <m/>
  </r>
  <r>
    <s v="ATC"/>
    <x v="517"/>
    <s v="Bonnie"/>
    <m/>
    <m/>
    <x v="122"/>
    <d v="2017-09-28T00:00:00"/>
    <x v="106"/>
    <x v="2"/>
    <x v="2"/>
    <x v="2"/>
    <x v="0"/>
    <m/>
    <m/>
    <m/>
  </r>
  <r>
    <s v="OJJ / BCCY"/>
    <x v="517"/>
    <s v="Britney"/>
    <m/>
    <m/>
    <x v="70"/>
    <d v="2024-05-29T00:00:00"/>
    <x v="118"/>
    <x v="111"/>
    <x v="116"/>
    <x v="133"/>
    <x v="84"/>
    <m/>
    <m/>
    <m/>
  </r>
  <r>
    <s v="LDCC"/>
    <x v="517"/>
    <s v="Charlie"/>
    <m/>
    <m/>
    <x v="17"/>
    <d v="2016-01-26T00:00:00"/>
    <x v="14"/>
    <x v="0"/>
    <x v="16"/>
    <x v="20"/>
    <x v="63"/>
    <m/>
    <m/>
    <m/>
  </r>
  <r>
    <s v="LaDeHCC"/>
    <x v="517"/>
    <s v="Charlie"/>
    <m/>
    <m/>
    <x v="2"/>
    <d v="2017-04-10T00:00:00"/>
    <x v="0"/>
    <x v="0"/>
    <x v="0"/>
    <x v="0"/>
    <x v="0"/>
    <m/>
    <m/>
    <m/>
  </r>
  <r>
    <s v="DCFS"/>
    <x v="517"/>
    <s v="Clarice"/>
    <m/>
    <m/>
    <x v="0"/>
    <m/>
    <x v="0"/>
    <x v="0"/>
    <x v="0"/>
    <x v="73"/>
    <x v="0"/>
    <m/>
    <m/>
    <m/>
  </r>
  <r>
    <s v="LSP"/>
    <x v="517"/>
    <s v="Daryl"/>
    <m/>
    <m/>
    <x v="0"/>
    <m/>
    <x v="102"/>
    <x v="86"/>
    <x v="93"/>
    <x v="115"/>
    <x v="65"/>
    <m/>
    <m/>
    <m/>
  </r>
  <r>
    <s v="LWC"/>
    <x v="517"/>
    <s v="Dawn"/>
    <m/>
    <m/>
    <x v="59"/>
    <d v="2017-02-23T00:00:00"/>
    <x v="0"/>
    <x v="0"/>
    <x v="0"/>
    <x v="0"/>
    <x v="0"/>
    <m/>
    <m/>
    <m/>
  </r>
  <r>
    <s v="OTS"/>
    <x v="517"/>
    <s v="Elvira"/>
    <m/>
    <m/>
    <x v="26"/>
    <d v="2023-06-05T00:00:00"/>
    <x v="0"/>
    <x v="0"/>
    <x v="0"/>
    <x v="0"/>
    <x v="0"/>
    <m/>
    <m/>
    <m/>
  </r>
  <r>
    <m/>
    <x v="517"/>
    <s v="Erica"/>
    <m/>
    <m/>
    <x v="16"/>
    <d v="2026-12-20T00:00:00"/>
    <x v="65"/>
    <x v="13"/>
    <x v="66"/>
    <x v="0"/>
    <x v="25"/>
    <m/>
    <m/>
    <m/>
  </r>
  <r>
    <m/>
    <x v="517"/>
    <s v="Gwen"/>
    <m/>
    <m/>
    <x v="78"/>
    <d v="2027-05-24T00:00:00"/>
    <x v="85"/>
    <x v="73"/>
    <x v="81"/>
    <x v="94"/>
    <x v="49"/>
    <m/>
    <m/>
    <m/>
  </r>
  <r>
    <s v="LDH"/>
    <x v="517"/>
    <s v="Jackie"/>
    <m/>
    <m/>
    <x v="41"/>
    <d v="2024-06-18T00:00:00"/>
    <x v="26"/>
    <x v="27"/>
    <x v="30"/>
    <x v="38"/>
    <x v="0"/>
    <m/>
    <m/>
    <m/>
  </r>
  <r>
    <s v="LSUHSC"/>
    <x v="517"/>
    <s v="James"/>
    <s v="J "/>
    <s v="III"/>
    <x v="127"/>
    <d v="2021-06-10T00:00:00"/>
    <x v="25"/>
    <x v="26"/>
    <x v="29"/>
    <x v="37"/>
    <x v="16"/>
    <m/>
    <m/>
    <m/>
  </r>
  <r>
    <s v="LDR"/>
    <x v="517"/>
    <s v="Karena"/>
    <m/>
    <m/>
    <x v="0"/>
    <m/>
    <x v="0"/>
    <x v="0"/>
    <x v="0"/>
    <x v="31"/>
    <x v="0"/>
    <m/>
    <m/>
    <m/>
  </r>
  <r>
    <s v="OMV"/>
    <x v="517"/>
    <s v="Kristen"/>
    <m/>
    <m/>
    <x v="60"/>
    <d v="2021-06-14T00:00:00"/>
    <x v="44"/>
    <x v="41"/>
    <x v="44"/>
    <x v="52"/>
    <x v="0"/>
    <m/>
    <m/>
    <m/>
  </r>
  <r>
    <s v="LDH/OPH"/>
    <x v="517"/>
    <s v="Lisa"/>
    <s v="C"/>
    <m/>
    <x v="64"/>
    <d v="2024-03-27T00:00:00"/>
    <x v="35"/>
    <x v="32"/>
    <x v="35"/>
    <x v="44"/>
    <x v="22"/>
    <m/>
    <m/>
    <m/>
  </r>
  <r>
    <s v="LDAF"/>
    <x v="517"/>
    <s v="Mark"/>
    <m/>
    <m/>
    <x v="0"/>
    <m/>
    <x v="0"/>
    <x v="0"/>
    <x v="0"/>
    <x v="78"/>
    <x v="0"/>
    <m/>
    <m/>
    <m/>
  </r>
  <r>
    <m/>
    <x v="517"/>
    <s v="Raquei"/>
    <m/>
    <m/>
    <x v="0"/>
    <m/>
    <x v="85"/>
    <x v="73"/>
    <x v="81"/>
    <x v="94"/>
    <x v="49"/>
    <m/>
    <m/>
    <m/>
  </r>
  <r>
    <s v="P&amp;P"/>
    <x v="517"/>
    <s v="Renee"/>
    <m/>
    <m/>
    <x v="119"/>
    <d v="2018-04-23T00:00:00"/>
    <x v="0"/>
    <x v="0"/>
    <x v="0"/>
    <x v="0"/>
    <x v="0"/>
    <m/>
    <m/>
    <m/>
  </r>
  <r>
    <s v="DHH"/>
    <x v="517"/>
    <s v="Renza"/>
    <m/>
    <m/>
    <x v="0"/>
    <m/>
    <x v="73"/>
    <x v="0"/>
    <x v="0"/>
    <x v="0"/>
    <x v="0"/>
    <m/>
    <m/>
    <m/>
  </r>
  <r>
    <m/>
    <x v="517"/>
    <s v="Ronnisha"/>
    <m/>
    <m/>
    <x v="140"/>
    <d v="2027-06-22T00:00:00"/>
    <x v="75"/>
    <x v="94"/>
    <x v="100"/>
    <x v="122"/>
    <x v="73"/>
    <m/>
    <m/>
    <m/>
  </r>
  <r>
    <s v="DCFS"/>
    <x v="517"/>
    <s v="Shelita"/>
    <m/>
    <m/>
    <x v="62"/>
    <d v="2019-09-04T00:00:00"/>
    <x v="117"/>
    <x v="107"/>
    <x v="112"/>
    <x v="130"/>
    <x v="83"/>
    <m/>
    <m/>
    <m/>
  </r>
  <r>
    <s v="LWC / LRS"/>
    <x v="517"/>
    <s v="Sherry"/>
    <m/>
    <m/>
    <x v="0"/>
    <m/>
    <x v="100"/>
    <x v="0"/>
    <x v="0"/>
    <x v="104"/>
    <x v="0"/>
    <m/>
    <m/>
    <m/>
  </r>
  <r>
    <s v="LWS/LRS"/>
    <x v="517"/>
    <s v="Sherry"/>
    <m/>
    <m/>
    <x v="102"/>
    <d v="2025-06-30T00:00:00"/>
    <x v="81"/>
    <x v="69"/>
    <x v="76"/>
    <x v="0"/>
    <x v="0"/>
    <m/>
    <m/>
    <m/>
  </r>
  <r>
    <s v="LSBN"/>
    <x v="517"/>
    <s v="Tamara"/>
    <m/>
    <m/>
    <x v="49"/>
    <d v="2016-07-21T00:00:00"/>
    <x v="0"/>
    <x v="0"/>
    <x v="0"/>
    <x v="0"/>
    <x v="0"/>
    <m/>
    <m/>
    <m/>
  </r>
  <r>
    <s v="DEQ"/>
    <x v="517"/>
    <s v="Taylor"/>
    <m/>
    <m/>
    <x v="0"/>
    <m/>
    <x v="0"/>
    <x v="40"/>
    <x v="43"/>
    <x v="51"/>
    <x v="0"/>
    <m/>
    <m/>
    <m/>
  </r>
  <r>
    <s v="DCRT/OSP"/>
    <x v="517"/>
    <s v="Thomas"/>
    <m/>
    <m/>
    <x v="0"/>
    <m/>
    <x v="0"/>
    <x v="112"/>
    <x v="117"/>
    <x v="134"/>
    <x v="85"/>
    <m/>
    <m/>
    <m/>
  </r>
  <r>
    <m/>
    <x v="518"/>
    <s v="Tiffany"/>
    <m/>
    <m/>
    <x v="0"/>
    <m/>
    <x v="119"/>
    <x v="0"/>
    <x v="56"/>
    <x v="64"/>
    <x v="0"/>
    <m/>
    <m/>
    <m/>
  </r>
  <r>
    <s v="LSDVI"/>
    <x v="519"/>
    <s v="Chuck"/>
    <m/>
    <m/>
    <x v="0"/>
    <m/>
    <x v="0"/>
    <x v="0"/>
    <x v="0"/>
    <x v="0"/>
    <x v="0"/>
    <m/>
    <m/>
    <d v="2016-05-12T00:00:00"/>
  </r>
  <r>
    <s v="DCFS"/>
    <x v="520"/>
    <s v="Lillian"/>
    <m/>
    <m/>
    <x v="98"/>
    <d v="2015-10-28T00:00:00"/>
    <x v="80"/>
    <x v="68"/>
    <x v="75"/>
    <x v="88"/>
    <x v="46"/>
    <m/>
    <m/>
    <m/>
  </r>
  <r>
    <s v="Fletcher"/>
    <x v="521"/>
    <s v="David"/>
    <s v="R"/>
    <m/>
    <x v="0"/>
    <m/>
    <x v="5"/>
    <x v="4"/>
    <x v="4"/>
    <x v="7"/>
    <x v="0"/>
    <m/>
    <m/>
    <m/>
  </r>
  <r>
    <s v="DCFS - CW"/>
    <x v="521"/>
    <s v="Paulette"/>
    <m/>
    <m/>
    <x v="0"/>
    <m/>
    <x v="103"/>
    <x v="87"/>
    <x v="94"/>
    <x v="116"/>
    <x v="66"/>
    <m/>
    <m/>
    <m/>
  </r>
  <r>
    <s v="LDH - OPH"/>
    <x v="521"/>
    <s v="Wymon"/>
    <m/>
    <m/>
    <x v="44"/>
    <d v="2024-10-16T00:00:00"/>
    <x v="43"/>
    <x v="40"/>
    <x v="43"/>
    <x v="51"/>
    <x v="28"/>
    <m/>
    <m/>
    <m/>
  </r>
  <r>
    <s v="LDWF"/>
    <x v="522"/>
    <s v="Jillian"/>
    <m/>
    <m/>
    <x v="35"/>
    <d v="2023-10-31T00:00:00"/>
    <x v="118"/>
    <x v="111"/>
    <x v="116"/>
    <x v="133"/>
    <x v="84"/>
    <m/>
    <m/>
    <m/>
  </r>
  <r>
    <s v="LDWF"/>
    <x v="523"/>
    <s v="Chloe"/>
    <m/>
    <m/>
    <x v="0"/>
    <m/>
    <x v="0"/>
    <x v="0"/>
    <x v="0"/>
    <x v="0"/>
    <x v="0"/>
    <m/>
    <m/>
    <d v="2016-03-09T00:00:00"/>
  </r>
  <r>
    <s v="OPS"/>
    <x v="524"/>
    <s v="Scott"/>
    <s v=" "/>
    <m/>
    <x v="101"/>
    <d v="2020-05-12T00:00:00"/>
    <x v="2"/>
    <x v="2"/>
    <x v="2"/>
    <x v="2"/>
    <x v="35"/>
    <m/>
    <m/>
    <m/>
  </r>
  <r>
    <s v="State Police"/>
    <x v="524"/>
    <s v="Scott"/>
    <m/>
    <m/>
    <x v="102"/>
    <d v="2025-06-30T00:00:00"/>
    <x v="0"/>
    <x v="0"/>
    <x v="0"/>
    <x v="0"/>
    <x v="0"/>
    <m/>
    <m/>
    <m/>
  </r>
  <r>
    <s v="OAAS / APS"/>
    <x v="525"/>
    <s v="Donald"/>
    <m/>
    <m/>
    <x v="151"/>
    <d v="2021-06-07T00:00:00"/>
    <x v="0"/>
    <x v="0"/>
    <x v="0"/>
    <x v="36"/>
    <x v="0"/>
    <m/>
    <m/>
    <m/>
  </r>
  <r>
    <s v="AAHSD/NIBHC"/>
    <x v="525"/>
    <s v="Ellen"/>
    <m/>
    <m/>
    <x v="0"/>
    <m/>
    <x v="0"/>
    <x v="0"/>
    <x v="0"/>
    <x v="135"/>
    <x v="2"/>
    <m/>
    <m/>
    <m/>
  </r>
  <r>
    <s v="DCFS-CSE"/>
    <x v="526"/>
    <s v="Peggy"/>
    <m/>
    <m/>
    <x v="55"/>
    <d v="2021-06-22T00:00:00"/>
    <x v="42"/>
    <x v="38"/>
    <x v="41"/>
    <x v="131"/>
    <x v="0"/>
    <m/>
    <m/>
    <m/>
  </r>
  <r>
    <s v="DNR"/>
    <x v="527"/>
    <s v="Jonalyn"/>
    <m/>
    <m/>
    <x v="11"/>
    <d v="2024-06-26T00:00:00"/>
    <x v="43"/>
    <x v="40"/>
    <x v="43"/>
    <x v="51"/>
    <x v="86"/>
    <m/>
    <m/>
    <m/>
  </r>
  <r>
    <s v="LSEC"/>
    <x v="528"/>
    <s v="Dan"/>
    <m/>
    <m/>
    <x v="0"/>
    <m/>
    <x v="92"/>
    <x v="25"/>
    <x v="0"/>
    <x v="113"/>
    <x v="0"/>
    <m/>
    <m/>
    <m/>
  </r>
  <r>
    <s v="DCFS"/>
    <x v="529"/>
    <s v="Kimberly"/>
    <m/>
    <m/>
    <x v="17"/>
    <d v="2016-01-26T00:00:00"/>
    <x v="0"/>
    <x v="0"/>
    <x v="0"/>
    <x v="0"/>
    <x v="0"/>
    <m/>
    <m/>
    <m/>
  </r>
  <r>
    <s v="GWLC"/>
    <x v="530"/>
    <s v="Manuel"/>
    <m/>
    <m/>
    <x v="51"/>
    <d v="2018-04-17T00:00:00"/>
    <x v="0"/>
    <x v="0"/>
    <x v="0"/>
    <x v="110"/>
    <x v="0"/>
    <m/>
    <m/>
    <m/>
  </r>
  <r>
    <s v="DCFS/CSE"/>
    <x v="531"/>
    <s v="Cassandra"/>
    <s v="F"/>
    <m/>
    <x v="0"/>
    <m/>
    <x v="117"/>
    <x v="107"/>
    <x v="112"/>
    <x v="130"/>
    <x v="83"/>
    <m/>
    <m/>
    <m/>
  </r>
  <r>
    <s v="LSUHSC"/>
    <x v="532"/>
    <s v="Dallas "/>
    <s v="J "/>
    <m/>
    <x v="0"/>
    <m/>
    <x v="25"/>
    <x v="26"/>
    <x v="29"/>
    <x v="37"/>
    <x v="16"/>
    <m/>
    <m/>
    <m/>
  </r>
  <r>
    <s v="LDH"/>
    <x v="533"/>
    <s v="Naomi"/>
    <m/>
    <m/>
    <x v="26"/>
    <d v="2023-06-05T00:00:00"/>
    <x v="86"/>
    <x v="74"/>
    <x v="14"/>
    <x v="18"/>
    <x v="10"/>
    <m/>
    <m/>
    <m/>
  </r>
  <r>
    <s v="DEQ"/>
    <x v="534"/>
    <s v="Eura"/>
    <m/>
    <m/>
    <x v="0"/>
    <m/>
    <x v="1"/>
    <x v="1"/>
    <x v="1"/>
    <x v="1"/>
    <x v="1"/>
    <m/>
    <m/>
    <m/>
  </r>
  <r>
    <s v="OFF"/>
    <x v="535"/>
    <s v="Leonida"/>
    <m/>
    <m/>
    <x v="53"/>
    <d v="2018-12-17T00:00:00"/>
    <x v="39"/>
    <x v="35"/>
    <x v="38"/>
    <x v="70"/>
    <x v="24"/>
    <m/>
    <m/>
    <m/>
  </r>
  <r>
    <s v="BRCC"/>
    <x v="536"/>
    <s v="Kristen"/>
    <m/>
    <m/>
    <x v="0"/>
    <m/>
    <x v="0"/>
    <x v="0"/>
    <x v="63"/>
    <x v="0"/>
    <x v="0"/>
    <m/>
    <m/>
    <m/>
  </r>
  <r>
    <s v="LSU Ag Ctr"/>
    <x v="537"/>
    <s v="Lauren "/>
    <m/>
    <m/>
    <x v="114"/>
    <d v="2026-05-18T00:00:00"/>
    <x v="41"/>
    <x v="89"/>
    <x v="40"/>
    <x v="89"/>
    <x v="0"/>
    <m/>
    <m/>
    <m/>
  </r>
  <r>
    <s v="NOCCA"/>
    <x v="537"/>
    <s v="Lotte"/>
    <m/>
    <m/>
    <x v="37"/>
    <d v="2023-06-12T00:00:00"/>
    <x v="62"/>
    <x v="109"/>
    <x v="114"/>
    <x v="114"/>
    <x v="41"/>
    <m/>
    <m/>
    <m/>
  </r>
  <r>
    <s v="DOA/OSB"/>
    <x v="538"/>
    <s v="Robert"/>
    <m/>
    <m/>
    <x v="0"/>
    <m/>
    <x v="0"/>
    <x v="0"/>
    <x v="0"/>
    <x v="0"/>
    <x v="0"/>
    <m/>
    <m/>
    <m/>
  </r>
  <r>
    <s v="DCFS"/>
    <x v="539"/>
    <s v="Laura"/>
    <m/>
    <m/>
    <x v="38"/>
    <d v="2022-04-18T00:00:00"/>
    <x v="45"/>
    <x v="101"/>
    <x v="82"/>
    <x v="95"/>
    <x v="50"/>
    <m/>
    <m/>
    <m/>
  </r>
  <r>
    <s v="LPAA"/>
    <x v="540"/>
    <s v="Floy"/>
    <s v="Dean"/>
    <m/>
    <x v="49"/>
    <d v="2016-07-21T00:00:00"/>
    <x v="0"/>
    <x v="0"/>
    <x v="0"/>
    <x v="0"/>
    <x v="0"/>
    <m/>
    <m/>
    <m/>
  </r>
  <r>
    <s v="CPRA"/>
    <x v="540"/>
    <s v="Jordan"/>
    <m/>
    <m/>
    <x v="7"/>
    <d v="2027-03-14T00:00:00"/>
    <x v="38"/>
    <x v="45"/>
    <x v="63"/>
    <x v="74"/>
    <x v="23"/>
    <m/>
    <m/>
    <m/>
  </r>
  <r>
    <n v="330"/>
    <x v="540"/>
    <s v="Mark"/>
    <s v="H"/>
    <m/>
    <x v="152"/>
    <d v="2016-03-18T00:00:00"/>
    <x v="0"/>
    <x v="0"/>
    <x v="0"/>
    <x v="0"/>
    <x v="0"/>
    <m/>
    <m/>
    <m/>
  </r>
  <r>
    <s v="DPS"/>
    <x v="540"/>
    <s v="Mark"/>
    <m/>
    <m/>
    <x v="23"/>
    <d v="2016-10-04T00:00:00"/>
    <x v="0"/>
    <x v="0"/>
    <x v="0"/>
    <x v="0"/>
    <x v="0"/>
    <m/>
    <m/>
    <m/>
  </r>
  <r>
    <s v="LDWF"/>
    <x v="540"/>
    <s v="Suzanne"/>
    <m/>
    <m/>
    <x v="44"/>
    <d v="2024-10-16T00:00:00"/>
    <x v="22"/>
    <x v="23"/>
    <x v="25"/>
    <x v="34"/>
    <x v="14"/>
    <m/>
    <m/>
    <d v="2016-03-09T00:00:00"/>
  </r>
  <r>
    <s v="DOJ "/>
    <x v="541"/>
    <s v="Shawn"/>
    <m/>
    <m/>
    <x v="0"/>
    <m/>
    <x v="31"/>
    <x v="102"/>
    <x v="33"/>
    <x v="9"/>
    <x v="0"/>
    <m/>
    <m/>
    <m/>
  </r>
  <r>
    <s v="DOJ"/>
    <x v="541"/>
    <s v="Shawn"/>
    <m/>
    <m/>
    <x v="20"/>
    <d v="2023-07-12T00:00:00"/>
    <x v="0"/>
    <x v="0"/>
    <x v="0"/>
    <x v="0"/>
    <x v="0"/>
    <m/>
    <m/>
    <m/>
  </r>
  <r>
    <s v="LDH - OPH"/>
    <x v="542"/>
    <s v="Robert"/>
    <m/>
    <m/>
    <x v="82"/>
    <d v="2024-06-04T00:00:00"/>
    <x v="61"/>
    <x v="56"/>
    <x v="62"/>
    <x v="72"/>
    <x v="40"/>
    <m/>
    <m/>
    <m/>
  </r>
  <r>
    <s v="ALC - Allen Corr Center"/>
    <x v="543"/>
    <s v="Valiree"/>
    <m/>
    <m/>
    <x v="0"/>
    <m/>
    <x v="16"/>
    <x v="0"/>
    <x v="18"/>
    <x v="23"/>
    <x v="0"/>
    <m/>
    <m/>
    <m/>
  </r>
  <r>
    <s v="Grant"/>
    <x v="544"/>
    <s v="Donna"/>
    <m/>
    <m/>
    <x v="0"/>
    <m/>
    <x v="41"/>
    <x v="89"/>
    <x v="40"/>
    <x v="0"/>
    <x v="0"/>
    <m/>
    <m/>
    <m/>
  </r>
  <r>
    <s v="Grant"/>
    <x v="544"/>
    <s v="Lois"/>
    <m/>
    <m/>
    <x v="114"/>
    <m/>
    <x v="0"/>
    <x v="0"/>
    <x v="0"/>
    <x v="0"/>
    <x v="0"/>
    <m/>
    <m/>
    <m/>
  </r>
  <r>
    <s v="DOA - Aircraft"/>
    <x v="545"/>
    <s v="Vanessa"/>
    <m/>
    <m/>
    <x v="4"/>
    <d v="2026-06-09T00:00:00"/>
    <x v="71"/>
    <x v="62"/>
    <x v="69"/>
    <x v="81"/>
    <x v="44"/>
    <m/>
    <m/>
    <m/>
  </r>
  <r>
    <s v="DCFS"/>
    <x v="546"/>
    <s v="Charlotte"/>
    <m/>
    <m/>
    <x v="136"/>
    <d v="2019-03-26T00:00:00"/>
    <x v="0"/>
    <x v="0"/>
    <x v="0"/>
    <x v="0"/>
    <x v="0"/>
    <m/>
    <m/>
    <m/>
  </r>
  <r>
    <s v="DPS"/>
    <x v="547"/>
    <s v="Natasha"/>
    <m/>
    <m/>
    <x v="120"/>
    <d v="2019-12-09T00:00:00"/>
    <x v="0"/>
    <x v="0"/>
    <x v="0"/>
    <x v="0"/>
    <x v="0"/>
    <m/>
    <m/>
    <m/>
  </r>
  <r>
    <s v="OMF-Fac Svs"/>
    <x v="547"/>
    <s v="Tasha"/>
    <m/>
    <m/>
    <x v="153"/>
    <d v="2016-06-10T00:00:00"/>
    <x v="0"/>
    <x v="0"/>
    <x v="0"/>
    <x v="0"/>
    <x v="0"/>
    <m/>
    <m/>
    <m/>
  </r>
  <r>
    <s v="OJJ"/>
    <x v="548"/>
    <s v="Joey"/>
    <m/>
    <m/>
    <x v="0"/>
    <m/>
    <x v="74"/>
    <x v="0"/>
    <x v="0"/>
    <x v="83"/>
    <x v="0"/>
    <m/>
    <m/>
    <m/>
  </r>
  <r>
    <s v="DCFS / DDS"/>
    <x v="549"/>
    <s v="Michelle"/>
    <m/>
    <m/>
    <x v="11"/>
    <d v="2024-06-26T00:00:00"/>
    <x v="0"/>
    <x v="80"/>
    <x v="88"/>
    <x v="106"/>
    <x v="58"/>
    <m/>
    <m/>
    <m/>
  </r>
  <r>
    <s v="LDH / OPH"/>
    <x v="550"/>
    <s v="Cathy"/>
    <m/>
    <m/>
    <x v="87"/>
    <d v="2024-11-13T00:00:00"/>
    <x v="0"/>
    <x v="0"/>
    <x v="0"/>
    <x v="0"/>
    <x v="0"/>
    <m/>
    <m/>
    <m/>
  </r>
  <r>
    <s v="RPMHC"/>
    <x v="550"/>
    <s v="Charles"/>
    <m/>
    <m/>
    <x v="112"/>
    <d v="2018-11-05T00:00:00"/>
    <x v="0"/>
    <x v="0"/>
    <x v="0"/>
    <x v="98"/>
    <x v="0"/>
    <m/>
    <m/>
    <m/>
  </r>
  <r>
    <s v="OMV"/>
    <x v="550"/>
    <s v="Cynthia"/>
    <m/>
    <m/>
    <x v="154"/>
    <d v="2019-09-25T00:00:00"/>
    <x v="0"/>
    <x v="0"/>
    <x v="0"/>
    <x v="0"/>
    <x v="0"/>
    <m/>
    <m/>
    <m/>
  </r>
  <r>
    <s v="LSP-F"/>
    <x v="550"/>
    <s v="Mark"/>
    <m/>
    <m/>
    <x v="93"/>
    <d v="2025-01-16T00:00:00"/>
    <x v="81"/>
    <x v="69"/>
    <x v="76"/>
    <x v="89"/>
    <x v="0"/>
    <m/>
    <m/>
    <m/>
  </r>
  <r>
    <s v="LP Gas Comm"/>
    <x v="551"/>
    <s v="Anesha"/>
    <m/>
    <m/>
    <x v="153"/>
    <d v="2016-06-10T00:00:00"/>
    <x v="0"/>
    <x v="0"/>
    <x v="0"/>
    <x v="0"/>
    <x v="0"/>
    <m/>
    <m/>
    <m/>
  </r>
  <r>
    <s v="LWC"/>
    <x v="552"/>
    <s v="Kimberly"/>
    <m/>
    <m/>
    <x v="23"/>
    <d v="2016-10-04T00:00:00"/>
    <x v="0"/>
    <x v="0"/>
    <x v="0"/>
    <x v="0"/>
    <x v="0"/>
    <m/>
    <m/>
    <m/>
  </r>
  <r>
    <s v="OJJ"/>
    <x v="553"/>
    <s v="Cheryl"/>
    <m/>
    <m/>
    <x v="73"/>
    <d v="2019-03-11T00:00:00"/>
    <x v="0"/>
    <x v="0"/>
    <x v="0"/>
    <x v="0"/>
    <x v="0"/>
    <m/>
    <m/>
    <m/>
  </r>
  <r>
    <s v="Fire Marshal"/>
    <x v="554"/>
    <s v="Shelby"/>
    <m/>
    <m/>
    <x v="13"/>
    <d v="2022-11-08T00:00:00"/>
    <x v="0"/>
    <x v="0"/>
    <x v="0"/>
    <x v="0"/>
    <x v="0"/>
    <m/>
    <m/>
    <m/>
  </r>
  <r>
    <m/>
    <x v="555"/>
    <s v="Brandy"/>
    <m/>
    <m/>
    <x v="9"/>
    <d v="2026-03-01T00:00:00"/>
    <x v="0"/>
    <x v="0"/>
    <x v="0"/>
    <x v="0"/>
    <x v="0"/>
    <m/>
    <m/>
    <m/>
  </r>
  <r>
    <m/>
    <x v="555"/>
    <s v="Brandy"/>
    <m/>
    <m/>
    <x v="0"/>
    <m/>
    <x v="9"/>
    <x v="8"/>
    <x v="9"/>
    <x v="14"/>
    <x v="6"/>
    <m/>
    <m/>
    <m/>
  </r>
  <r>
    <s v="CWS"/>
    <x v="556"/>
    <s v="Angel"/>
    <m/>
    <m/>
    <x v="155"/>
    <d v="2016-02-24T00:00:00"/>
    <x v="0"/>
    <x v="0"/>
    <x v="0"/>
    <x v="0"/>
    <x v="0"/>
    <m/>
    <m/>
    <m/>
  </r>
  <r>
    <s v="DCFS"/>
    <x v="556"/>
    <s v="Brandi"/>
    <m/>
    <m/>
    <x v="24"/>
    <d v="2018-03-18T00:00:00"/>
    <x v="0"/>
    <x v="0"/>
    <x v="0"/>
    <x v="0"/>
    <x v="0"/>
    <m/>
    <m/>
    <m/>
  </r>
  <r>
    <s v="LDH / OPH"/>
    <x v="557"/>
    <s v="Candace"/>
    <m/>
    <m/>
    <x v="110"/>
    <d v="2024-02-20T00:00:00"/>
    <x v="94"/>
    <x v="79"/>
    <x v="87"/>
    <x v="105"/>
    <x v="0"/>
    <m/>
    <m/>
    <m/>
  </r>
  <r>
    <s v="OAAS"/>
    <x v="558"/>
    <s v="Lesley"/>
    <m/>
    <m/>
    <x v="68"/>
    <d v="2020-04-08T00:00:00"/>
    <x v="120"/>
    <x v="113"/>
    <x v="118"/>
    <x v="136"/>
    <x v="0"/>
    <m/>
    <m/>
    <m/>
  </r>
  <r>
    <s v="DOA/LFPAA"/>
    <x v="559"/>
    <s v="James"/>
    <m/>
    <m/>
    <x v="156"/>
    <d v="2024-02-19T00:00:00"/>
    <x v="32"/>
    <x v="20"/>
    <x v="22"/>
    <x v="29"/>
    <x v="52"/>
    <m/>
    <m/>
    <d v="2016-04-20T00:00:00"/>
  </r>
  <r>
    <s v="OJJ"/>
    <x v="560"/>
    <s v="Donna"/>
    <m/>
    <m/>
    <x v="3"/>
    <d v="2018-03-12T00:00:00"/>
    <x v="14"/>
    <x v="14"/>
    <x v="16"/>
    <x v="20"/>
    <x v="63"/>
    <m/>
    <m/>
    <m/>
  </r>
  <r>
    <s v="DPS - OLA"/>
    <x v="560"/>
    <s v="Marcelle"/>
    <m/>
    <m/>
    <x v="0"/>
    <m/>
    <x v="71"/>
    <x v="62"/>
    <x v="69"/>
    <x v="81"/>
    <x v="44"/>
    <m/>
    <m/>
    <m/>
  </r>
  <r>
    <s v="DCFS"/>
    <x v="561"/>
    <s v="Julie"/>
    <m/>
    <m/>
    <x v="3"/>
    <d v="2018-03-12T00:00:00"/>
    <x v="0"/>
    <x v="0"/>
    <x v="0"/>
    <x v="0"/>
    <x v="0"/>
    <m/>
    <m/>
    <m/>
  </r>
  <r>
    <s v="WNC"/>
    <x v="562"/>
    <s v="Williams"/>
    <m/>
    <m/>
    <x v="0"/>
    <m/>
    <x v="0"/>
    <x v="0"/>
    <x v="119"/>
    <x v="0"/>
    <x v="0"/>
    <m/>
    <m/>
    <m/>
  </r>
  <r>
    <s v="AAHSD"/>
    <x v="563"/>
    <s v="Dwayne"/>
    <m/>
    <m/>
    <x v="61"/>
    <d v="2024-12-05T00:00:00"/>
    <x v="0"/>
    <x v="0"/>
    <x v="0"/>
    <x v="4"/>
    <x v="2"/>
    <m/>
    <m/>
    <m/>
  </r>
  <r>
    <s v="DEQ"/>
    <x v="563"/>
    <s v="Lucas"/>
    <m/>
    <m/>
    <x v="0"/>
    <m/>
    <x v="1"/>
    <x v="1"/>
    <x v="1"/>
    <x v="1"/>
    <x v="1"/>
    <m/>
    <m/>
    <m/>
  </r>
  <r>
    <s v="PCC"/>
    <x v="564"/>
    <s v="Melissa"/>
    <m/>
    <m/>
    <x v="0"/>
    <m/>
    <x v="0"/>
    <x v="0"/>
    <x v="0"/>
    <x v="0"/>
    <x v="0"/>
    <m/>
    <m/>
    <m/>
  </r>
  <r>
    <s v="New Orleans City Park"/>
    <x v="564"/>
    <s v="Rob"/>
    <m/>
    <m/>
    <x v="0"/>
    <m/>
    <x v="0"/>
    <x v="0"/>
    <x v="0"/>
    <x v="21"/>
    <x v="0"/>
    <m/>
    <m/>
    <m/>
  </r>
  <r>
    <s v="LAH/CIR"/>
    <x v="565"/>
    <s v="Sherness"/>
    <m/>
    <m/>
    <x v="108"/>
    <d v="2026-05-26T00:00:00"/>
    <x v="91"/>
    <x v="22"/>
    <x v="85"/>
    <x v="99"/>
    <x v="56"/>
    <m/>
    <m/>
    <m/>
  </r>
  <r>
    <s v="DEQ"/>
    <x v="566"/>
    <s v="Anita"/>
    <m/>
    <m/>
    <x v="0"/>
    <m/>
    <x v="1"/>
    <x v="1"/>
    <x v="1"/>
    <x v="1"/>
    <x v="1"/>
    <m/>
    <m/>
    <m/>
  </r>
  <r>
    <s v="Cosmetology"/>
    <x v="567"/>
    <s v="Gajinder"/>
    <m/>
    <m/>
    <x v="8"/>
    <d v="2022-09-11T00:00:00"/>
    <x v="0"/>
    <x v="0"/>
    <x v="0"/>
    <x v="0"/>
    <x v="0"/>
    <m/>
    <m/>
    <m/>
  </r>
  <r>
    <s v="DOC"/>
    <x v="568"/>
    <s v="Carla"/>
    <m/>
    <m/>
    <x v="68"/>
    <d v="2020-04-08T00:00:00"/>
    <x v="0"/>
    <x v="0"/>
    <x v="0"/>
    <x v="0"/>
    <x v="0"/>
    <m/>
    <m/>
    <m/>
  </r>
  <r>
    <s v="LDH - OPH"/>
    <x v="568"/>
    <s v="Courtney"/>
    <m/>
    <m/>
    <x v="87"/>
    <d v="2024-11-13T00:00:00"/>
    <x v="58"/>
    <x v="53"/>
    <x v="59"/>
    <x v="67"/>
    <x v="71"/>
    <m/>
    <m/>
    <m/>
  </r>
  <r>
    <s v="LDAF"/>
    <x v="569"/>
    <s v="Angela"/>
    <m/>
    <m/>
    <x v="99"/>
    <d v="2019-11-12T00:00:00"/>
    <x v="11"/>
    <x v="10"/>
    <x v="11"/>
    <x v="78"/>
    <x v="8"/>
    <m/>
    <d v="2015-05-06T00:00:00"/>
    <m/>
  </r>
  <r>
    <m/>
    <x v="570"/>
    <s v="Jeanne Cheree"/>
    <m/>
    <m/>
    <x v="7"/>
    <d v="2027-03-14T00:00:00"/>
    <x v="40"/>
    <x v="36"/>
    <x v="39"/>
    <x v="49"/>
    <x v="0"/>
    <m/>
    <m/>
    <m/>
  </r>
  <r>
    <s v="DPS&amp;C / P&amp;P"/>
    <x v="571"/>
    <s v="Joseph"/>
    <m/>
    <m/>
    <x v="87"/>
    <d v="2024-11-13T00:00:00"/>
    <x v="78"/>
    <x v="66"/>
    <x v="73"/>
    <x v="86"/>
    <x v="0"/>
    <m/>
    <m/>
    <m/>
  </r>
  <r>
    <s v="DCFS"/>
    <x v="572"/>
    <s v="Julie"/>
    <m/>
    <m/>
    <x v="101"/>
    <d v="2020-05-12T00:00:00"/>
    <x v="72"/>
    <x v="63"/>
    <x v="70"/>
    <x v="82"/>
    <x v="0"/>
    <m/>
    <m/>
    <m/>
  </r>
  <r>
    <s v="AAHSD/Tyler"/>
    <x v="573"/>
    <s v="George"/>
    <s v="W"/>
    <s v="Sr"/>
    <x v="0"/>
    <m/>
    <x v="0"/>
    <x v="0"/>
    <x v="0"/>
    <x v="3"/>
    <x v="0"/>
    <m/>
    <m/>
    <m/>
  </r>
  <r>
    <s v="DHH - OPH"/>
    <x v="574"/>
    <s v="Brittney"/>
    <m/>
    <m/>
    <x v="44"/>
    <d v="2024-10-16T00:00:00"/>
    <x v="43"/>
    <x v="40"/>
    <x v="43"/>
    <x v="51"/>
    <x v="0"/>
    <m/>
    <m/>
    <m/>
  </r>
  <r>
    <s v="LWC-LRS"/>
    <x v="575"/>
    <s v="Cheryl"/>
    <m/>
    <m/>
    <x v="43"/>
    <d v="2016-01-13T00:00:00"/>
    <x v="0"/>
    <x v="0"/>
    <x v="0"/>
    <x v="0"/>
    <x v="0"/>
    <m/>
    <m/>
    <m/>
  </r>
  <r>
    <s v="LSU Ag Center"/>
    <x v="576"/>
    <s v="Russell"/>
    <m/>
    <m/>
    <x v="20"/>
    <d v="2023-07-12T00:00:00"/>
    <x v="39"/>
    <x v="35"/>
    <x v="38"/>
    <x v="48"/>
    <x v="24"/>
    <m/>
    <m/>
    <m/>
  </r>
  <r>
    <s v="DCFS"/>
    <x v="577"/>
    <s v="Ricky"/>
    <m/>
    <m/>
    <x v="0"/>
    <m/>
    <x v="0"/>
    <x v="0"/>
    <x v="0"/>
    <x v="67"/>
    <x v="0"/>
    <m/>
    <m/>
    <m/>
  </r>
  <r>
    <s v="OSP"/>
    <x v="578"/>
    <s v="Christi"/>
    <m/>
    <m/>
    <x v="41"/>
    <d v="2024-06-18T00:00:00"/>
    <x v="121"/>
    <x v="27"/>
    <x v="120"/>
    <x v="137"/>
    <x v="0"/>
    <m/>
    <m/>
    <m/>
  </r>
  <r>
    <s v="LRS-LWC"/>
    <x v="579"/>
    <s v="Judy"/>
    <m/>
    <m/>
    <x v="17"/>
    <d v="2016-01-26T00:00:00"/>
    <x v="0"/>
    <x v="0"/>
    <x v="0"/>
    <x v="0"/>
    <x v="0"/>
    <m/>
    <m/>
    <m/>
  </r>
  <r>
    <s v="OJJ"/>
    <x v="580"/>
    <s v="Tineka"/>
    <m/>
    <m/>
    <x v="41"/>
    <d v="2024-06-18T00:00:00"/>
    <x v="26"/>
    <x v="27"/>
    <x v="30"/>
    <x v="38"/>
    <x v="0"/>
    <m/>
    <m/>
    <m/>
  </r>
  <r>
    <s v="New Orleans City Park"/>
    <x v="581"/>
    <s v="Dionne"/>
    <m/>
    <m/>
    <x v="0"/>
    <m/>
    <x v="0"/>
    <x v="0"/>
    <x v="0"/>
    <x v="21"/>
    <x v="0"/>
    <m/>
    <m/>
    <m/>
  </r>
  <r>
    <s v="CPRA"/>
    <x v="582"/>
    <s v="Danielle"/>
    <m/>
    <m/>
    <x v="33"/>
    <d v="2022-06-05T00:00:00"/>
    <x v="0"/>
    <x v="0"/>
    <x v="0"/>
    <x v="0"/>
    <x v="0"/>
    <m/>
    <m/>
    <m/>
  </r>
  <r>
    <s v="DHH - MVA"/>
    <x v="583"/>
    <s v="Julee"/>
    <m/>
    <m/>
    <x v="0"/>
    <m/>
    <x v="24"/>
    <x v="78"/>
    <x v="86"/>
    <x v="36"/>
    <x v="57"/>
    <m/>
    <m/>
    <m/>
  </r>
  <r>
    <s v="LDR"/>
    <x v="584"/>
    <s v="James"/>
    <m/>
    <s v="Jr"/>
    <x v="10"/>
    <d v="2023-06-26T00:00:00"/>
    <x v="122"/>
    <x v="0"/>
    <x v="0"/>
    <x v="0"/>
    <x v="0"/>
    <m/>
    <m/>
    <m/>
  </r>
  <r>
    <s v="DCFS / DDS"/>
    <x v="585"/>
    <s v="Katrina"/>
    <m/>
    <m/>
    <x v="0"/>
    <m/>
    <x v="0"/>
    <x v="0"/>
    <x v="0"/>
    <x v="29"/>
    <x v="0"/>
    <m/>
    <m/>
    <m/>
  </r>
  <r>
    <s v="LA State Police-Troop A"/>
    <x v="586"/>
    <s v="Kasha"/>
    <m/>
    <m/>
    <x v="35"/>
    <d v="2023-10-31T00:00:00"/>
    <x v="23"/>
    <x v="24"/>
    <x v="26"/>
    <x v="35"/>
    <x v="0"/>
    <m/>
    <m/>
    <m/>
  </r>
  <r>
    <s v="CLTCC"/>
    <x v="587"/>
    <s v="Lisa"/>
    <m/>
    <m/>
    <x v="58"/>
    <d v="2026-06-02T00:00:00"/>
    <x v="55"/>
    <x v="37"/>
    <x v="56"/>
    <x v="50"/>
    <x v="0"/>
    <m/>
    <m/>
    <m/>
  </r>
  <r>
    <s v="DOTD"/>
    <x v="588"/>
    <s v="Megan"/>
    <m/>
    <m/>
    <x v="64"/>
    <d v="2024-03-27T00:00:00"/>
    <x v="35"/>
    <x v="32"/>
    <x v="35"/>
    <x v="44"/>
    <x v="22"/>
    <m/>
    <m/>
    <m/>
  </r>
  <r>
    <s v="BRCC"/>
    <x v="589"/>
    <s v="Valencia"/>
    <s v="M"/>
    <m/>
    <x v="26"/>
    <d v="2023-06-05T00:00:00"/>
    <x v="0"/>
    <x v="0"/>
    <x v="0"/>
    <x v="0"/>
    <x v="0"/>
    <m/>
    <m/>
    <m/>
  </r>
  <r>
    <s v="DHH"/>
    <x v="590"/>
    <s v="Maria"/>
    <m/>
    <m/>
    <x v="3"/>
    <d v="2018-03-12T00:00:00"/>
    <x v="0"/>
    <x v="0"/>
    <x v="0"/>
    <x v="0"/>
    <x v="0"/>
    <m/>
    <m/>
    <m/>
  </r>
  <r>
    <s v="DCFS / ES"/>
    <x v="591"/>
    <s v="Hattie"/>
    <m/>
    <m/>
    <x v="20"/>
    <d v="2023-07-12T00:00:00"/>
    <x v="0"/>
    <x v="0"/>
    <x v="0"/>
    <x v="0"/>
    <x v="0"/>
    <m/>
    <m/>
    <m/>
  </r>
  <r>
    <s v="DPSLC"/>
    <x v="591"/>
    <s v="Kyle"/>
    <m/>
    <m/>
    <x v="48"/>
    <d v="2017-10-24T00:00:00"/>
    <x v="0"/>
    <x v="0"/>
    <x v="0"/>
    <x v="0"/>
    <x v="0"/>
    <m/>
    <m/>
    <m/>
  </r>
  <r>
    <s v="LRS"/>
    <x v="591"/>
    <s v="Randy"/>
    <m/>
    <m/>
    <x v="73"/>
    <d v="2019-03-11T00:00:00"/>
    <x v="0"/>
    <x v="0"/>
    <x v="0"/>
    <x v="0"/>
    <x v="0"/>
    <m/>
    <m/>
    <m/>
  </r>
  <r>
    <s v="SWLVH"/>
    <x v="591"/>
    <s v="Sam"/>
    <s v="P"/>
    <m/>
    <x v="103"/>
    <d v="2021-03-28T00:00:00"/>
    <x v="84"/>
    <x v="72"/>
    <x v="80"/>
    <x v="93"/>
    <x v="0"/>
    <m/>
    <m/>
    <m/>
  </r>
  <r>
    <s v="Ville Platte BHC"/>
    <x v="591"/>
    <s v="Sheila"/>
    <m/>
    <m/>
    <x v="157"/>
    <d v="2023-04-16T00:00:00"/>
    <x v="0"/>
    <x v="0"/>
    <x v="0"/>
    <x v="135"/>
    <x v="60"/>
    <m/>
    <m/>
    <m/>
  </r>
  <r>
    <s v="Delgado CC"/>
    <x v="592"/>
    <s v="Ronad"/>
    <m/>
    <m/>
    <x v="23"/>
    <d v="2016-10-04T00:00:00"/>
    <x v="0"/>
    <x v="0"/>
    <x v="0"/>
    <x v="0"/>
    <x v="0"/>
    <m/>
    <m/>
    <m/>
  </r>
  <r>
    <s v="DCFS"/>
    <x v="593"/>
    <s v="Mary"/>
    <m/>
    <m/>
    <x v="0"/>
    <m/>
    <x v="34"/>
    <x v="0"/>
    <x v="0"/>
    <x v="0"/>
    <x v="0"/>
    <m/>
    <m/>
    <m/>
  </r>
  <r>
    <s v="GSU"/>
    <x v="594"/>
    <s v="Cathy"/>
    <m/>
    <m/>
    <x v="0"/>
    <m/>
    <x v="0"/>
    <x v="0"/>
    <x v="12"/>
    <x v="0"/>
    <x v="0"/>
    <m/>
    <m/>
    <m/>
  </r>
  <r>
    <s v="LDH"/>
    <x v="594"/>
    <s v="Kelli"/>
    <m/>
    <m/>
    <x v="44"/>
    <d v="2024-10-16T00:00:00"/>
    <x v="43"/>
    <x v="40"/>
    <x v="43"/>
    <x v="51"/>
    <x v="28"/>
    <m/>
    <m/>
    <m/>
  </r>
  <r>
    <s v="DHH/HSS"/>
    <x v="594"/>
    <s v="Maria"/>
    <m/>
    <m/>
    <x v="62"/>
    <d v="2019-09-04T00:00:00"/>
    <x v="108"/>
    <x v="114"/>
    <x v="121"/>
    <x v="138"/>
    <x v="70"/>
    <m/>
    <m/>
    <m/>
  </r>
  <r>
    <s v="LDH/OPH-Reg 2"/>
    <x v="594"/>
    <s v="Rubby"/>
    <m/>
    <m/>
    <x v="35"/>
    <d v="2023-10-31T00:00:00"/>
    <x v="23"/>
    <x v="24"/>
    <x v="26"/>
    <x v="35"/>
    <x v="15"/>
    <m/>
    <m/>
    <m/>
  </r>
  <r>
    <s v="ALC - Allen Corr Center"/>
    <x v="595"/>
    <s v="Sharon"/>
    <s v="M"/>
    <m/>
    <x v="0"/>
    <m/>
    <x v="16"/>
    <x v="0"/>
    <x v="18"/>
    <x v="23"/>
    <x v="0"/>
    <m/>
    <m/>
    <m/>
  </r>
  <r>
    <s v="LDWF"/>
    <x v="595"/>
    <s v="Villis"/>
    <m/>
    <m/>
    <x v="71"/>
    <d v="2023-05-22T00:00:00"/>
    <x v="76"/>
    <x v="64"/>
    <x v="71"/>
    <x v="73"/>
    <x v="0"/>
    <m/>
    <m/>
    <m/>
  </r>
  <r>
    <s v="LMD"/>
    <x v="596"/>
    <s v="James"/>
    <m/>
    <m/>
    <x v="82"/>
    <d v="2024-06-04T00:00:00"/>
    <x v="61"/>
    <x v="56"/>
    <x v="62"/>
    <x v="72"/>
    <x v="40"/>
    <m/>
    <m/>
    <m/>
  </r>
  <r>
    <m/>
    <x v="597"/>
    <s v="Kayla"/>
    <m/>
    <m/>
    <x v="69"/>
    <d v="2026-04-14T00:00:00"/>
    <x v="49"/>
    <x v="46"/>
    <x v="50"/>
    <x v="56"/>
    <x v="0"/>
    <m/>
    <m/>
    <m/>
  </r>
  <r>
    <s v="NLHSD"/>
    <x v="597"/>
    <s v="Sharon"/>
    <m/>
    <m/>
    <x v="0"/>
    <m/>
    <x v="0"/>
    <x v="0"/>
    <x v="0"/>
    <x v="25"/>
    <x v="0"/>
    <m/>
    <m/>
    <m/>
  </r>
  <r>
    <s v="CPRA  "/>
    <x v="598"/>
    <s v="Danielle"/>
    <m/>
    <m/>
    <x v="33"/>
    <d v="2022-06-05T00:00:00"/>
    <x v="0"/>
    <x v="0"/>
    <x v="0"/>
    <x v="0"/>
    <x v="0"/>
    <m/>
    <m/>
    <m/>
  </r>
  <r>
    <s v="DCFS/CW"/>
    <x v="599"/>
    <s v="Anita"/>
    <m/>
    <m/>
    <x v="0"/>
    <m/>
    <x v="0"/>
    <x v="0"/>
    <x v="0"/>
    <x v="0"/>
    <x v="0"/>
    <m/>
    <m/>
    <m/>
  </r>
  <r>
    <s v="MSU"/>
    <x v="600"/>
    <s v="Kim"/>
    <m/>
    <m/>
    <x v="43"/>
    <d v="2016-01-13T00:00:00"/>
    <x v="0"/>
    <x v="0"/>
    <x v="0"/>
    <x v="0"/>
    <x v="0"/>
    <m/>
    <m/>
    <m/>
  </r>
  <r>
    <s v="LDH / OPH"/>
    <x v="601"/>
    <s v="Ashley"/>
    <m/>
    <m/>
    <x v="158"/>
    <d v="2023-05-21T00:00:00"/>
    <x v="3"/>
    <x v="115"/>
    <x v="122"/>
    <x v="5"/>
    <x v="0"/>
    <m/>
    <m/>
    <m/>
  </r>
  <r>
    <s v="DHH-OPH"/>
    <x v="602"/>
    <s v="Wayne"/>
    <m/>
    <m/>
    <x v="17"/>
    <d v="2016-01-26T00:00:00"/>
    <x v="14"/>
    <x v="14"/>
    <x v="16"/>
    <x v="20"/>
    <x v="63"/>
    <m/>
    <m/>
    <m/>
  </r>
  <r>
    <s v="DCFS - ES"/>
    <x v="603"/>
    <s v="Kendall"/>
    <m/>
    <m/>
    <x v="44"/>
    <d v="2024-10-16T00:00:00"/>
    <x v="43"/>
    <x v="0"/>
    <x v="0"/>
    <x v="0"/>
    <x v="0"/>
    <m/>
    <m/>
    <m/>
  </r>
  <r>
    <m/>
    <x v="604"/>
    <s v="Sarah"/>
    <m/>
    <m/>
    <x v="85"/>
    <d v="2026-10-19T00:00:00"/>
    <x v="65"/>
    <x v="59"/>
    <x v="66"/>
    <x v="77"/>
    <x v="25"/>
    <m/>
    <m/>
    <m/>
  </r>
  <r>
    <s v="LDAF - FOR"/>
    <x v="604"/>
    <s v="Wade"/>
    <m/>
    <m/>
    <x v="0"/>
    <m/>
    <x v="0"/>
    <x v="0"/>
    <x v="0"/>
    <x v="57"/>
    <x v="0"/>
    <m/>
    <m/>
    <m/>
  </r>
  <r>
    <s v="OPH / LDH"/>
    <x v="605"/>
    <s v="Donna"/>
    <m/>
    <m/>
    <x v="0"/>
    <m/>
    <x v="73"/>
    <x v="0"/>
    <x v="0"/>
    <x v="0"/>
    <x v="0"/>
    <m/>
    <m/>
    <m/>
  </r>
  <r>
    <s v="LDR"/>
    <x v="605"/>
    <s v="Lousat"/>
    <m/>
    <m/>
    <x v="0"/>
    <m/>
    <x v="29"/>
    <x v="0"/>
    <x v="0"/>
    <x v="0"/>
    <x v="0"/>
    <m/>
    <m/>
    <m/>
  </r>
  <r>
    <s v="DHH"/>
    <x v="606"/>
    <s v="Machella"/>
    <m/>
    <m/>
    <x v="120"/>
    <d v="2019-12-09T00:00:00"/>
    <x v="0"/>
    <x v="0"/>
    <x v="0"/>
    <x v="0"/>
    <x v="0"/>
    <m/>
    <m/>
    <m/>
  </r>
  <r>
    <s v="Lallie Kemp"/>
    <x v="607"/>
    <s v="Angela"/>
    <m/>
    <m/>
    <x v="48"/>
    <d v="2017-10-24T00:00:00"/>
    <x v="0"/>
    <x v="0"/>
    <x v="0"/>
    <x v="0"/>
    <x v="0"/>
    <m/>
    <m/>
    <m/>
  </r>
  <r>
    <s v="NOCP"/>
    <x v="608"/>
    <s v="Carrie"/>
    <m/>
    <m/>
    <x v="11"/>
    <d v="2024-06-26T00:00:00"/>
    <x v="90"/>
    <x v="80"/>
    <x v="88"/>
    <x v="106"/>
    <x v="58"/>
    <m/>
    <m/>
    <m/>
  </r>
  <r>
    <s v="DOA / OGC"/>
    <x v="608"/>
    <s v="Denise"/>
    <m/>
    <m/>
    <x v="19"/>
    <d v="2023-02-19T00:00:00"/>
    <x v="20"/>
    <x v="20"/>
    <x v="22"/>
    <x v="0"/>
    <x v="52"/>
    <m/>
    <m/>
    <m/>
  </r>
  <r>
    <s v="DCFS"/>
    <x v="608"/>
    <s v="Mary"/>
    <m/>
    <m/>
    <x v="0"/>
    <m/>
    <x v="0"/>
    <x v="0"/>
    <x v="0"/>
    <x v="68"/>
    <x v="0"/>
    <m/>
    <m/>
    <m/>
  </r>
  <r>
    <s v="AG&amp;F"/>
    <x v="609"/>
    <s v="Tyrone"/>
    <m/>
    <m/>
    <x v="145"/>
    <d v="2017-09-27T00:00:00"/>
    <x v="50"/>
    <x v="47"/>
    <x v="51"/>
    <x v="59"/>
    <x v="33"/>
    <m/>
    <m/>
    <m/>
  </r>
  <r>
    <s v="New Orleans City Park"/>
    <x v="610"/>
    <s v="Darlene"/>
    <m/>
    <m/>
    <x v="0"/>
    <m/>
    <x v="0"/>
    <x v="0"/>
    <x v="0"/>
    <x v="21"/>
    <x v="0"/>
    <m/>
    <m/>
    <m/>
  </r>
  <r>
    <s v="Criminal Dist Court"/>
    <x v="611"/>
    <s v="Jacob"/>
    <m/>
    <m/>
    <x v="111"/>
    <d v="2017-07-19T00:00:00"/>
    <x v="64"/>
    <x v="58"/>
    <x v="65"/>
    <x v="76"/>
    <x v="42"/>
    <m/>
    <m/>
    <m/>
  </r>
  <r>
    <s v="LSP"/>
    <x v="612"/>
    <s v="Elizabeth"/>
    <s v="Ann"/>
    <m/>
    <x v="14"/>
    <d v="2018-09-18T00:00:00"/>
    <x v="46"/>
    <x v="43"/>
    <x v="46"/>
    <x v="53"/>
    <x v="31"/>
    <m/>
    <m/>
    <m/>
  </r>
  <r>
    <s v="SCLA Hum Serv"/>
    <x v="612"/>
    <s v="Lindsey"/>
    <m/>
    <m/>
    <x v="14"/>
    <d v="2018-09-18T00:00:00"/>
    <x v="0"/>
    <x v="0"/>
    <x v="0"/>
    <x v="0"/>
    <x v="0"/>
    <m/>
    <m/>
    <m/>
  </r>
  <r>
    <s v="LDAF"/>
    <x v="612"/>
    <s v="Marsha"/>
    <m/>
    <m/>
    <x v="1"/>
    <d v="2016-08-17T00:00:00"/>
    <x v="0"/>
    <x v="0"/>
    <x v="0"/>
    <x v="0"/>
    <x v="0"/>
    <m/>
    <m/>
    <m/>
  </r>
  <r>
    <m/>
    <x v="613"/>
    <s v="Stacy"/>
    <m/>
    <m/>
    <x v="117"/>
    <d v="2026-11-18T00:00:00"/>
    <x v="65"/>
    <x v="59"/>
    <x v="66"/>
    <x v="77"/>
    <x v="25"/>
    <m/>
    <m/>
    <m/>
  </r>
  <r>
    <s v="DNR"/>
    <x v="614"/>
    <s v="Clarence"/>
    <m/>
    <m/>
    <x v="54"/>
    <d v="2026-05-25T00:00:00"/>
    <x v="21"/>
    <x v="22"/>
    <x v="24"/>
    <x v="32"/>
    <x v="0"/>
    <m/>
    <m/>
    <m/>
  </r>
  <r>
    <s v="Ruston OBH"/>
    <x v="615"/>
    <s v="Theresa"/>
    <m/>
    <m/>
    <x v="38"/>
    <d v="2022-04-18T00:00:00"/>
    <x v="0"/>
    <x v="101"/>
    <x v="82"/>
    <x v="95"/>
    <x v="0"/>
    <m/>
    <m/>
    <m/>
  </r>
  <r>
    <s v="LDAF"/>
    <x v="616"/>
    <s v="John"/>
    <m/>
    <m/>
    <x v="119"/>
    <d v="2018-04-23T00:00:00"/>
    <x v="0"/>
    <x v="0"/>
    <x v="0"/>
    <x v="0"/>
    <x v="0"/>
    <m/>
    <m/>
    <m/>
  </r>
  <r>
    <s v="DOTD"/>
    <x v="616"/>
    <s v="Terry"/>
    <m/>
    <m/>
    <x v="34"/>
    <d v="2019-06-03T00:00:00"/>
    <x v="37"/>
    <x v="116"/>
    <x v="42"/>
    <x v="46"/>
    <x v="27"/>
    <m/>
    <m/>
    <m/>
  </r>
  <r>
    <s v="DOJ"/>
    <x v="617"/>
    <s v="Caitlin"/>
    <m/>
    <m/>
    <x v="101"/>
    <d v="2020-05-12T00:00:00"/>
    <x v="6"/>
    <x v="5"/>
    <x v="0"/>
    <x v="10"/>
    <x v="0"/>
    <m/>
    <m/>
    <m/>
  </r>
  <r>
    <s v="DCFS / CW"/>
    <x v="618"/>
    <s v="Erica"/>
    <m/>
    <m/>
    <x v="139"/>
    <d v="2023-05-10T00:00:00"/>
    <x v="10"/>
    <x v="34"/>
    <x v="37"/>
    <x v="47"/>
    <x v="0"/>
    <m/>
    <m/>
    <m/>
  </r>
  <r>
    <s v="Dept of Revenue"/>
    <x v="619"/>
    <s v="Jennifer"/>
    <m/>
    <m/>
    <x v="99"/>
    <d v="2019-11-12T00:00:00"/>
    <x v="11"/>
    <x v="10"/>
    <x v="11"/>
    <x v="16"/>
    <x v="8"/>
    <m/>
    <m/>
    <m/>
  </r>
  <r>
    <s v="CPRA"/>
    <x v="620"/>
    <s v="Lauren"/>
    <m/>
    <m/>
    <x v="0"/>
    <m/>
    <x v="38"/>
    <x v="45"/>
    <x v="63"/>
    <x v="74"/>
    <x v="23"/>
    <m/>
    <m/>
    <m/>
  </r>
  <r>
    <s v="LDCC­Bastrop"/>
    <x v="620"/>
    <s v="Loe"/>
    <m/>
    <m/>
    <x v="0"/>
    <m/>
    <x v="68"/>
    <x v="21"/>
    <x v="23"/>
    <x v="30"/>
    <x v="0"/>
    <m/>
    <m/>
    <m/>
  </r>
  <r>
    <s v="LDCC"/>
    <x v="620"/>
    <s v="Lorethie"/>
    <m/>
    <m/>
    <x v="34"/>
    <d v="2019-06-03T00:00:00"/>
    <x v="0"/>
    <x v="0"/>
    <x v="0"/>
    <x v="0"/>
    <x v="0"/>
    <m/>
    <m/>
    <m/>
  </r>
  <r>
    <s v="GWLC"/>
    <x v="620"/>
    <s v="Michael"/>
    <s v="W"/>
    <m/>
    <x v="0"/>
    <m/>
    <x v="0"/>
    <x v="0"/>
    <x v="0"/>
    <x v="110"/>
    <x v="0"/>
    <m/>
    <m/>
    <m/>
  </r>
  <r>
    <s v="LDCC"/>
    <x v="620"/>
    <s v="Patricia"/>
    <m/>
    <m/>
    <x v="30"/>
    <d v="2020-06-16T00:00:00"/>
    <x v="6"/>
    <x v="5"/>
    <x v="6"/>
    <x v="10"/>
    <x v="61"/>
    <m/>
    <m/>
    <m/>
  </r>
  <r>
    <s v="LA State Police - L"/>
    <x v="620"/>
    <s v="Patrick"/>
    <m/>
    <m/>
    <x v="70"/>
    <d v="2024-05-29T00:00:00"/>
    <x v="118"/>
    <x v="111"/>
    <x v="116"/>
    <x v="133"/>
    <x v="84"/>
    <m/>
    <m/>
    <m/>
  </r>
  <r>
    <s v="DCFS"/>
    <x v="620"/>
    <s v="Tammy"/>
    <m/>
    <m/>
    <x v="0"/>
    <m/>
    <x v="34"/>
    <x v="0"/>
    <x v="0"/>
    <x v="0"/>
    <x v="0"/>
    <m/>
    <m/>
    <m/>
  </r>
  <r>
    <s v="Louisiana Military Dept."/>
    <x v="621"/>
    <s v="Jonah"/>
    <m/>
    <m/>
    <x v="104"/>
    <d v="2026-04-28T00:00:00"/>
    <x v="123"/>
    <x v="117"/>
    <x v="123"/>
    <x v="139"/>
    <x v="0"/>
    <m/>
    <m/>
    <m/>
  </r>
  <r>
    <s v="LWC/OWC"/>
    <x v="622"/>
    <s v="Debra"/>
    <m/>
    <m/>
    <x v="132"/>
    <d v="2026-02-23T00:00:00"/>
    <x v="124"/>
    <x v="118"/>
    <x v="124"/>
    <x v="140"/>
    <x v="0"/>
    <m/>
    <m/>
    <m/>
  </r>
  <r>
    <s v="New Orleans City Park"/>
    <x v="623"/>
    <s v="Casie"/>
    <m/>
    <m/>
    <x v="0"/>
    <m/>
    <x v="0"/>
    <x v="0"/>
    <x v="0"/>
    <x v="21"/>
    <x v="0"/>
    <m/>
    <m/>
    <m/>
  </r>
  <r>
    <s v="DCFS / CW"/>
    <x v="623"/>
    <s v="Stephanie"/>
    <m/>
    <m/>
    <x v="0"/>
    <m/>
    <x v="42"/>
    <x v="38"/>
    <x v="0"/>
    <x v="33"/>
    <x v="0"/>
    <m/>
    <m/>
    <m/>
  </r>
  <r>
    <s v="LWC"/>
    <x v="623"/>
    <s v="Tasha"/>
    <m/>
    <m/>
    <x v="93"/>
    <d v="2025-01-16T00:00:00"/>
    <x v="0"/>
    <x v="0"/>
    <x v="0"/>
    <x v="0"/>
    <x v="0"/>
    <m/>
    <m/>
    <m/>
  </r>
  <r>
    <s v="LWC"/>
    <x v="623"/>
    <s v="Tasha"/>
    <m/>
    <m/>
    <x v="93"/>
    <d v="2025-01-16T00:00:00"/>
    <x v="0"/>
    <x v="0"/>
    <x v="0"/>
    <x v="0"/>
    <x v="0"/>
    <m/>
    <m/>
    <m/>
  </r>
  <r>
    <s v="SWLWVH"/>
    <x v="624"/>
    <s v="Anna"/>
    <m/>
    <m/>
    <x v="0"/>
    <m/>
    <x v="0"/>
    <x v="0"/>
    <x v="0"/>
    <x v="0"/>
    <x v="0"/>
    <m/>
    <m/>
    <m/>
  </r>
  <r>
    <s v="DCFS"/>
    <x v="625"/>
    <s v="Margaret"/>
    <m/>
    <m/>
    <x v="62"/>
    <d v="2019-09-04T00:00:00"/>
    <x v="117"/>
    <x v="107"/>
    <x v="112"/>
    <x v="130"/>
    <x v="83"/>
    <m/>
    <m/>
    <m/>
  </r>
  <r>
    <s v="ES / Acadia"/>
    <x v="626"/>
    <s v="Veronica"/>
    <m/>
    <m/>
    <x v="0"/>
    <m/>
    <x v="0"/>
    <x v="0"/>
    <x v="0"/>
    <x v="9"/>
    <x v="0"/>
    <m/>
    <m/>
    <m/>
  </r>
  <r>
    <s v="LDH / OPH"/>
    <x v="627"/>
    <s v="Jean "/>
    <s v="R"/>
    <m/>
    <x v="0"/>
    <m/>
    <x v="3"/>
    <x v="0"/>
    <x v="0"/>
    <x v="5"/>
    <x v="0"/>
    <m/>
    <m/>
    <m/>
  </r>
  <r>
    <m/>
    <x v="628"/>
    <s v="Doddie"/>
    <m/>
    <m/>
    <x v="117"/>
    <d v="2026-11-18T00:00:00"/>
    <x v="0"/>
    <x v="0"/>
    <x v="0"/>
    <x v="0"/>
    <x v="0"/>
    <m/>
    <m/>
    <m/>
  </r>
  <r>
    <s v="OWC"/>
    <x v="628"/>
    <s v="Kenneth"/>
    <m/>
    <m/>
    <x v="23"/>
    <d v="2016-10-04T00:00:00"/>
    <x v="0"/>
    <x v="0"/>
    <x v="0"/>
    <x v="0"/>
    <x v="0"/>
    <m/>
    <m/>
    <m/>
  </r>
  <r>
    <s v="AgCtr (Evangeline)"/>
    <x v="628"/>
    <s v="Maggie"/>
    <m/>
    <m/>
    <x v="114"/>
    <d v="2026-05-18T00:00:00"/>
    <x v="0"/>
    <x v="0"/>
    <x v="0"/>
    <x v="0"/>
    <x v="0"/>
    <m/>
    <m/>
    <m/>
  </r>
  <r>
    <s v="OCFS-ESSS"/>
    <x v="628"/>
    <s v="Pam"/>
    <m/>
    <m/>
    <x v="89"/>
    <d v="2015-10-08T00:00:00"/>
    <x v="67"/>
    <x v="0"/>
    <x v="0"/>
    <x v="0"/>
    <x v="0"/>
    <m/>
    <m/>
    <m/>
  </r>
  <r>
    <s v="DCFS"/>
    <x v="628"/>
    <s v="Pam"/>
    <m/>
    <m/>
    <x v="21"/>
    <d v="2017-05-15T00:00:00"/>
    <x v="0"/>
    <x v="0"/>
    <x v="0"/>
    <x v="0"/>
    <x v="0"/>
    <m/>
    <m/>
    <m/>
  </r>
  <r>
    <m/>
    <x v="628"/>
    <s v="Zachary"/>
    <m/>
    <m/>
    <x v="0"/>
    <m/>
    <x v="83"/>
    <x v="0"/>
    <x v="79"/>
    <x v="92"/>
    <x v="0"/>
    <m/>
    <m/>
    <m/>
  </r>
  <r>
    <s v="LDAF - OMF"/>
    <x v="629"/>
    <s v="Ashley"/>
    <m/>
    <m/>
    <x v="110"/>
    <d v="2024-02-20T00:00:00"/>
    <x v="94"/>
    <x v="79"/>
    <x v="87"/>
    <x v="57"/>
    <x v="22"/>
    <m/>
    <m/>
    <m/>
  </r>
  <r>
    <s v="DOTD"/>
    <x v="629"/>
    <s v="Sam"/>
    <m/>
    <m/>
    <x v="0"/>
    <m/>
    <x v="30"/>
    <x v="0"/>
    <x v="0"/>
    <x v="0"/>
    <x v="0"/>
    <m/>
    <m/>
    <m/>
  </r>
  <r>
    <s v="OPS"/>
    <x v="629"/>
    <s v="Taffi"/>
    <m/>
    <m/>
    <x v="0"/>
    <m/>
    <x v="0"/>
    <x v="0"/>
    <x v="0"/>
    <x v="0"/>
    <x v="0"/>
    <m/>
    <d v="2016-05-06T00:00:00"/>
    <m/>
  </r>
  <r>
    <s v="SLCC"/>
    <x v="630"/>
    <s v="Lisa"/>
    <m/>
    <m/>
    <x v="25"/>
    <d v="2026-01-13T00:00:00"/>
    <x v="0"/>
    <x v="0"/>
    <x v="0"/>
    <x v="0"/>
    <x v="0"/>
    <m/>
    <m/>
    <m/>
  </r>
  <r>
    <s v="DCFS"/>
    <x v="631"/>
    <s v="Sharon"/>
    <m/>
    <m/>
    <x v="21"/>
    <d v="2017-05-15T00:00:00"/>
    <x v="0"/>
    <x v="0"/>
    <x v="0"/>
    <x v="0"/>
    <x v="0"/>
    <m/>
    <m/>
    <m/>
  </r>
  <r>
    <s v="DHH - OPH"/>
    <x v="632"/>
    <s v="Rolanda"/>
    <m/>
    <m/>
    <x v="44"/>
    <d v="2024-10-16T00:00:00"/>
    <x v="43"/>
    <x v="40"/>
    <x v="43"/>
    <x v="51"/>
    <x v="28"/>
    <m/>
    <m/>
    <m/>
  </r>
  <r>
    <s v="P&amp;P"/>
    <x v="633"/>
    <s v="Connie"/>
    <m/>
    <m/>
    <x v="31"/>
    <d v="2018-08-29T00:00:00"/>
    <x v="19"/>
    <x v="19"/>
    <x v="21"/>
    <x v="28"/>
    <x v="12"/>
    <m/>
    <m/>
    <m/>
  </r>
  <r>
    <s v="New Orleans City Park"/>
    <x v="634"/>
    <s v="Tim "/>
    <m/>
    <m/>
    <x v="0"/>
    <m/>
    <x v="0"/>
    <x v="0"/>
    <x v="0"/>
    <x v="21"/>
    <x v="0"/>
    <m/>
    <m/>
    <m/>
  </r>
  <r>
    <s v="BRCC"/>
    <x v="635"/>
    <s v="Scott"/>
    <m/>
    <m/>
    <x v="0"/>
    <m/>
    <x v="0"/>
    <x v="45"/>
    <x v="0"/>
    <x v="0"/>
    <x v="23"/>
    <m/>
    <m/>
    <m/>
  </r>
  <r>
    <s v="UMC"/>
    <x v="636"/>
    <s v="Carla"/>
    <m/>
    <m/>
    <x v="24"/>
    <d v="2018-03-18T00:00:00"/>
    <x v="0"/>
    <x v="0"/>
    <x v="0"/>
    <x v="0"/>
    <x v="0"/>
    <m/>
    <m/>
    <m/>
  </r>
  <r>
    <s v="DCFS / CW"/>
    <x v="637"/>
    <s v="Tasha"/>
    <m/>
    <m/>
    <x v="0"/>
    <m/>
    <x v="0"/>
    <x v="0"/>
    <x v="0"/>
    <x v="41"/>
    <x v="0"/>
    <m/>
    <m/>
    <m/>
  </r>
  <r>
    <s v="DCFS"/>
    <x v="638"/>
    <s v="Sheila"/>
    <m/>
    <m/>
    <x v="62"/>
    <d v="2019-09-04T00:00:00"/>
    <x v="117"/>
    <x v="107"/>
    <x v="112"/>
    <x v="130"/>
    <x v="83"/>
    <m/>
    <m/>
    <m/>
  </r>
  <r>
    <s v="ULM"/>
    <x v="639"/>
    <s v="Shane"/>
    <m/>
    <m/>
    <x v="139"/>
    <d v="2023-05-10T00:00:00"/>
    <x v="8"/>
    <x v="7"/>
    <x v="8"/>
    <x v="13"/>
    <x v="5"/>
    <m/>
    <m/>
    <m/>
  </r>
  <r>
    <s v="DOTD"/>
    <x v="640"/>
    <s v="Carmel"/>
    <m/>
    <m/>
    <x v="29"/>
    <d v="2018-10-10T00:00:00"/>
    <x v="0"/>
    <x v="0"/>
    <x v="0"/>
    <x v="0"/>
    <x v="0"/>
    <m/>
    <m/>
    <m/>
  </r>
  <r>
    <s v="DOTD"/>
    <x v="641"/>
    <s v="Carmel"/>
    <m/>
    <m/>
    <x v="80"/>
    <d v="2016-04-19T00:00:00"/>
    <x v="0"/>
    <x v="0"/>
    <x v="0"/>
    <x v="0"/>
    <x v="0"/>
    <m/>
    <m/>
    <m/>
  </r>
  <r>
    <s v="DCRT/OSP"/>
    <x v="642"/>
    <s v="Tracy"/>
    <m/>
    <m/>
    <x v="0"/>
    <m/>
    <x v="0"/>
    <x v="6"/>
    <x v="7"/>
    <x v="12"/>
    <x v="4"/>
    <m/>
    <m/>
    <m/>
  </r>
  <r>
    <s v="DCRT/OSP"/>
    <x v="643"/>
    <s v="Allayne"/>
    <m/>
    <m/>
    <x v="38"/>
    <d v="2022-04-18T00:00:00"/>
    <x v="27"/>
    <x v="28"/>
    <x v="0"/>
    <x v="39"/>
    <x v="17"/>
    <m/>
    <m/>
    <m/>
  </r>
  <r>
    <s v="LDEQ"/>
    <x v="644"/>
    <s v="James"/>
    <m/>
    <m/>
    <x v="41"/>
    <d v="2024-06-18T00:00:00"/>
    <x v="26"/>
    <x v="27"/>
    <x v="30"/>
    <x v="38"/>
    <x v="0"/>
    <m/>
    <m/>
    <m/>
  </r>
  <r>
    <s v="DCRT/OSP"/>
    <x v="644"/>
    <s v="Jessica"/>
    <m/>
    <s v="was Ducote"/>
    <x v="41"/>
    <d v="2024-06-18T00:00:00"/>
    <x v="125"/>
    <x v="6"/>
    <x v="7"/>
    <x v="12"/>
    <x v="4"/>
    <m/>
    <m/>
    <m/>
  </r>
  <r>
    <s v="Force Protection"/>
    <x v="645"/>
    <s v="John"/>
    <m/>
    <m/>
    <x v="47"/>
    <d v="2020-03-11T00:00:00"/>
    <x v="0"/>
    <x v="0"/>
    <x v="0"/>
    <x v="0"/>
    <x v="0"/>
    <m/>
    <m/>
    <m/>
  </r>
  <r>
    <s v="OCFS"/>
    <x v="646"/>
    <s v="Judy"/>
    <m/>
    <m/>
    <x v="159"/>
    <d v="2019-07-11T00:00:00"/>
    <x v="0"/>
    <x v="0"/>
    <x v="0"/>
    <x v="0"/>
    <x v="0"/>
    <m/>
    <m/>
    <m/>
  </r>
  <r>
    <s v="AAHSD"/>
    <x v="647"/>
    <s v="Cyntrell"/>
    <m/>
    <m/>
    <x v="0"/>
    <m/>
    <x v="0"/>
    <x v="0"/>
    <x v="0"/>
    <x v="4"/>
    <x v="0"/>
    <m/>
    <m/>
    <m/>
  </r>
  <r>
    <s v="DOTD"/>
    <x v="648"/>
    <s v="Kevin"/>
    <m/>
    <m/>
    <x v="0"/>
    <m/>
    <x v="30"/>
    <x v="0"/>
    <x v="0"/>
    <x v="0"/>
    <x v="0"/>
    <m/>
    <m/>
    <m/>
  </r>
  <r>
    <s v="DCFS"/>
    <x v="649"/>
    <s v="Frankie"/>
    <s v="M"/>
    <m/>
    <x v="0"/>
    <m/>
    <x v="34"/>
    <x v="0"/>
    <x v="0"/>
    <x v="0"/>
    <x v="0"/>
    <m/>
    <m/>
    <m/>
  </r>
  <r>
    <s v="NSULA"/>
    <x v="650"/>
    <s v="Chelsea"/>
    <m/>
    <m/>
    <x v="20"/>
    <d v="2023-07-12T00:00:00"/>
    <x v="31"/>
    <x v="12"/>
    <x v="33"/>
    <x v="114"/>
    <x v="19"/>
    <m/>
    <m/>
    <m/>
  </r>
  <r>
    <s v="DCFS"/>
    <x v="651"/>
    <s v="Jessica"/>
    <m/>
    <m/>
    <x v="110"/>
    <d v="2024-02-20T00:00:00"/>
    <x v="94"/>
    <x v="79"/>
    <x v="87"/>
    <x v="105"/>
    <x v="0"/>
    <m/>
    <m/>
    <m/>
  </r>
  <r>
    <s v="LDWF"/>
    <x v="652"/>
    <s v="Clint"/>
    <m/>
    <m/>
    <x v="0"/>
    <m/>
    <x v="0"/>
    <x v="0"/>
    <x v="0"/>
    <x v="0"/>
    <x v="0"/>
    <m/>
    <m/>
    <d v="2016-03-09T00:00:00"/>
  </r>
  <r>
    <s v="OJJ"/>
    <x v="653"/>
    <s v="Ron"/>
    <m/>
    <m/>
    <x v="49"/>
    <d v="2016-07-21T00:00:00"/>
    <x v="0"/>
    <x v="0"/>
    <x v="0"/>
    <x v="0"/>
    <x v="0"/>
    <m/>
    <m/>
    <m/>
  </r>
  <r>
    <s v="LSU  "/>
    <x v="654"/>
    <s v="Bryan"/>
    <m/>
    <m/>
    <x v="0"/>
    <m/>
    <x v="25"/>
    <x v="26"/>
    <x v="29"/>
    <x v="37"/>
    <x v="16"/>
    <m/>
    <m/>
    <m/>
  </r>
  <r>
    <s v="Huey P. Long"/>
    <x v="654"/>
    <s v="Chad"/>
    <m/>
    <m/>
    <x v="21"/>
    <d v="2017-05-15T00:00:00"/>
    <x v="0"/>
    <x v="0"/>
    <x v="0"/>
    <x v="0"/>
    <x v="0"/>
    <m/>
    <m/>
    <m/>
  </r>
  <r>
    <m/>
    <x v="654"/>
    <s v="Denise"/>
    <m/>
    <m/>
    <x v="91"/>
    <d v="2027-06-02T00:00:00"/>
    <x v="48"/>
    <x v="96"/>
    <x v="49"/>
    <x v="55"/>
    <x v="0"/>
    <m/>
    <m/>
    <m/>
  </r>
  <r>
    <s v="DOJ Atty General"/>
    <x v="654"/>
    <s v="Jeanie"/>
    <m/>
    <m/>
    <x v="95"/>
    <d v="2024-09-17T00:00:00"/>
    <x v="0"/>
    <x v="64"/>
    <x v="71"/>
    <x v="79"/>
    <x v="0"/>
    <m/>
    <m/>
    <m/>
  </r>
  <r>
    <s v="DCFS"/>
    <x v="654"/>
    <s v="Karen"/>
    <s v="L"/>
    <m/>
    <x v="0"/>
    <m/>
    <x v="0"/>
    <x v="0"/>
    <x v="0"/>
    <x v="41"/>
    <x v="0"/>
    <m/>
    <m/>
    <m/>
  </r>
  <r>
    <s v="NLHSD"/>
    <x v="655"/>
    <s v="Douglas"/>
    <m/>
    <m/>
    <x v="0"/>
    <m/>
    <x v="0"/>
    <x v="0"/>
    <x v="0"/>
    <x v="41"/>
    <x v="0"/>
    <m/>
    <m/>
    <m/>
  </r>
  <r>
    <s v="CW"/>
    <x v="656"/>
    <s v="Patrice"/>
    <m/>
    <m/>
    <x v="0"/>
    <m/>
    <x v="0"/>
    <x v="0"/>
    <x v="0"/>
    <x v="8"/>
    <x v="0"/>
    <m/>
    <m/>
    <m/>
  </r>
  <r>
    <s v="LWC"/>
    <x v="656"/>
    <s v="Shirley"/>
    <m/>
    <m/>
    <x v="101"/>
    <d v="2020-05-12T00:00:00"/>
    <x v="6"/>
    <x v="5"/>
    <x v="6"/>
    <x v="10"/>
    <x v="0"/>
    <m/>
    <m/>
    <m/>
  </r>
  <r>
    <s v="LDCC"/>
    <x v="657"/>
    <s v="Harold"/>
    <m/>
    <m/>
    <x v="147"/>
    <d v="2026-05-12T00:00:00"/>
    <x v="114"/>
    <x v="105"/>
    <x v="109"/>
    <x v="141"/>
    <x v="79"/>
    <m/>
    <m/>
    <m/>
  </r>
  <r>
    <s v="LDCC"/>
    <x v="658"/>
    <s v="Harold"/>
    <m/>
    <m/>
    <x v="102"/>
    <d v="2025-06-30T00:00:00"/>
    <x v="0"/>
    <x v="0"/>
    <x v="0"/>
    <x v="0"/>
    <x v="0"/>
    <m/>
    <m/>
    <m/>
  </r>
  <r>
    <s v="NWLTC"/>
    <x v="659"/>
    <s v="Steven"/>
    <m/>
    <m/>
    <x v="0"/>
    <m/>
    <x v="10"/>
    <x v="34"/>
    <x v="37"/>
    <x v="47"/>
    <x v="7"/>
    <m/>
    <m/>
    <m/>
  </r>
  <r>
    <s v="LWC"/>
    <x v="660"/>
    <s v="Kim"/>
    <m/>
    <m/>
    <x v="15"/>
    <d v="2022-05-16T00:00:00"/>
    <x v="0"/>
    <x v="0"/>
    <x v="0"/>
    <x v="0"/>
    <x v="0"/>
    <m/>
    <m/>
    <m/>
  </r>
  <r>
    <s v="LDH / OPH"/>
    <x v="661"/>
    <s v="Amelia"/>
    <m/>
    <m/>
    <x v="0"/>
    <m/>
    <x v="3"/>
    <x v="0"/>
    <x v="0"/>
    <x v="5"/>
    <x v="0"/>
    <m/>
    <m/>
    <m/>
  </r>
  <r>
    <m/>
    <x v="662"/>
    <s v="Victoria"/>
    <m/>
    <m/>
    <x v="117"/>
    <d v="2026-11-18T00:00:00"/>
    <x v="0"/>
    <x v="0"/>
    <x v="0"/>
    <x v="0"/>
    <x v="0"/>
    <m/>
    <m/>
    <m/>
  </r>
  <r>
    <s v="LSERS"/>
    <x v="663"/>
    <s v="Larisa"/>
    <m/>
    <m/>
    <x v="0"/>
    <m/>
    <x v="0"/>
    <x v="0"/>
    <x v="0"/>
    <x v="27"/>
    <x v="0"/>
    <m/>
    <m/>
    <m/>
  </r>
  <r>
    <s v="LWC"/>
    <x v="664"/>
    <s v="Helen"/>
    <m/>
    <m/>
    <x v="120"/>
    <d v="2019-12-09T00:00:00"/>
    <x v="0"/>
    <x v="0"/>
    <x v="0"/>
    <x v="0"/>
    <x v="0"/>
    <m/>
    <m/>
    <m/>
  </r>
  <r>
    <s v="DCFS"/>
    <x v="665"/>
    <s v="Marvel"/>
    <m/>
    <m/>
    <x v="62"/>
    <d v="2019-09-04T00:00:00"/>
    <x v="117"/>
    <x v="107"/>
    <x v="112"/>
    <x v="130"/>
    <x v="83"/>
    <m/>
    <m/>
    <m/>
  </r>
  <r>
    <s v="DEQ"/>
    <x v="666"/>
    <s v="Johnell"/>
    <m/>
    <m/>
    <x v="14"/>
    <d v="2018-09-18T00:00:00"/>
    <x v="1"/>
    <x v="1"/>
    <x v="1"/>
    <x v="1"/>
    <x v="1"/>
    <m/>
    <m/>
    <m/>
  </r>
  <r>
    <s v="LDEQ"/>
    <x v="666"/>
    <s v="Johwell"/>
    <m/>
    <m/>
    <x v="59"/>
    <d v="2017-02-23T00:00:00"/>
    <x v="0"/>
    <x v="0"/>
    <x v="0"/>
    <x v="0"/>
    <x v="0"/>
    <m/>
    <m/>
    <m/>
  </r>
  <r>
    <s v="LSUHSC"/>
    <x v="667"/>
    <s v="Scott"/>
    <m/>
    <m/>
    <x v="127"/>
    <d v="2021-06-10T00:00:00"/>
    <x v="0"/>
    <x v="0"/>
    <x v="0"/>
    <x v="0"/>
    <x v="0"/>
    <m/>
    <m/>
    <m/>
  </r>
  <r>
    <s v="LSU AgCtr"/>
    <x v="668"/>
    <s v="Adam"/>
    <m/>
    <m/>
    <x v="59"/>
    <d v="2017-02-23T00:00:00"/>
    <x v="0"/>
    <x v="0"/>
    <x v="0"/>
    <x v="0"/>
    <x v="0"/>
    <m/>
    <m/>
    <m/>
  </r>
  <r>
    <s v="DCFS / ES"/>
    <x v="669"/>
    <s v="Rhonda"/>
    <s v="M"/>
    <m/>
    <x v="0"/>
    <m/>
    <x v="0"/>
    <x v="0"/>
    <x v="0"/>
    <x v="67"/>
    <x v="0"/>
    <m/>
    <m/>
    <m/>
  </r>
  <r>
    <s v="LDWF"/>
    <x v="670"/>
    <s v="Leigh"/>
    <m/>
    <m/>
    <x v="0"/>
    <m/>
    <x v="0"/>
    <x v="0"/>
    <x v="0"/>
    <x v="0"/>
    <x v="0"/>
    <m/>
    <m/>
    <d v="2016-03-09T00:00:00"/>
  </r>
  <r>
    <s v="TRSL"/>
    <x v="671"/>
    <s v="Sharon"/>
    <s v="S"/>
    <m/>
    <x v="19"/>
    <d v="2023-02-19T00:00:00"/>
    <x v="20"/>
    <x v="20"/>
    <x v="22"/>
    <x v="29"/>
    <x v="52"/>
    <m/>
    <m/>
    <m/>
  </r>
  <r>
    <s v="LDWF"/>
    <x v="672"/>
    <s v="James"/>
    <m/>
    <m/>
    <x v="160"/>
    <d v="2019-06-24T00:00:00"/>
    <x v="126"/>
    <x v="119"/>
    <x v="125"/>
    <x v="142"/>
    <x v="87"/>
    <m/>
    <m/>
    <m/>
  </r>
  <r>
    <s v="LCRT"/>
    <x v="673"/>
    <s v="Vera"/>
    <m/>
    <m/>
    <x v="34"/>
    <d v="2019-06-03T00:00:00"/>
    <x v="0"/>
    <x v="0"/>
    <x v="0"/>
    <x v="0"/>
    <x v="0"/>
    <m/>
    <m/>
    <m/>
  </r>
  <r>
    <n v="331"/>
    <x v="674"/>
    <s v="Norma"/>
    <m/>
    <m/>
    <x v="152"/>
    <d v="2016-03-18T00:00:00"/>
    <x v="0"/>
    <x v="0"/>
    <x v="0"/>
    <x v="0"/>
    <x v="0"/>
    <m/>
    <m/>
    <m/>
  </r>
  <r>
    <s v="LDH / OPH"/>
    <x v="675"/>
    <s v="Sally"/>
    <m/>
    <m/>
    <x v="87"/>
    <d v="2024-11-13T00:00:00"/>
    <x v="35"/>
    <x v="32"/>
    <x v="35"/>
    <x v="44"/>
    <x v="22"/>
    <m/>
    <m/>
    <m/>
  </r>
  <r>
    <s v="LSP-G"/>
    <x v="676"/>
    <s v="Jedd"/>
    <m/>
    <m/>
    <x v="153"/>
    <d v="2016-06-10T00:00:00"/>
    <x v="6"/>
    <x v="5"/>
    <x v="6"/>
    <x v="10"/>
    <x v="35"/>
    <m/>
    <m/>
    <m/>
  </r>
  <r>
    <m/>
    <x v="677"/>
    <s v="Edward"/>
    <m/>
    <m/>
    <x v="0"/>
    <m/>
    <x v="48"/>
    <x v="96"/>
    <x v="0"/>
    <x v="55"/>
    <x v="75"/>
    <m/>
    <m/>
    <m/>
  </r>
  <r>
    <m/>
    <x v="677"/>
    <s v="Mark"/>
    <m/>
    <m/>
    <x v="0"/>
    <m/>
    <x v="83"/>
    <x v="0"/>
    <x v="79"/>
    <x v="92"/>
    <x v="0"/>
    <m/>
    <m/>
    <m/>
  </r>
  <r>
    <s v="Fletcher"/>
    <x v="678"/>
    <s v="Donna"/>
    <m/>
    <m/>
    <x v="0"/>
    <m/>
    <x v="5"/>
    <x v="0"/>
    <x v="0"/>
    <x v="0"/>
    <x v="0"/>
    <m/>
    <m/>
    <m/>
  </r>
  <r>
    <s v="GSU"/>
    <x v="679"/>
    <s v="Bobbie"/>
    <m/>
    <m/>
    <x v="0"/>
    <m/>
    <x v="0"/>
    <x v="0"/>
    <x v="12"/>
    <x v="0"/>
    <x v="0"/>
    <m/>
    <m/>
    <m/>
  </r>
  <r>
    <s v="BRCC"/>
    <x v="680"/>
    <s v="Cornell"/>
    <s v="A"/>
    <m/>
    <x v="0"/>
    <m/>
    <x v="0"/>
    <x v="74"/>
    <x v="0"/>
    <x v="0"/>
    <x v="0"/>
    <m/>
    <m/>
    <m/>
  </r>
  <r>
    <s v="OFI"/>
    <x v="681"/>
    <s v="Bruce"/>
    <m/>
    <m/>
    <x v="37"/>
    <d v="2023-06-12T00:00:00"/>
    <x v="90"/>
    <x v="92"/>
    <x v="98"/>
    <x v="100"/>
    <x v="55"/>
    <m/>
    <m/>
    <m/>
  </r>
  <r>
    <s v="New Orleans City Park"/>
    <x v="681"/>
    <s v="Clarence"/>
    <m/>
    <m/>
    <x v="0"/>
    <m/>
    <x v="0"/>
    <x v="0"/>
    <x v="0"/>
    <x v="21"/>
    <x v="0"/>
    <m/>
    <m/>
    <m/>
  </r>
  <r>
    <s v="LPSC"/>
    <x v="681"/>
    <s v="Ebony"/>
    <m/>
    <m/>
    <x v="60"/>
    <d v="2021-06-14T00:00:00"/>
    <x v="44"/>
    <x v="41"/>
    <x v="44"/>
    <x v="52"/>
    <x v="0"/>
    <m/>
    <m/>
    <m/>
  </r>
  <r>
    <s v="OSP"/>
    <x v="681"/>
    <s v="James"/>
    <m/>
    <m/>
    <x v="119"/>
    <d v="2018-04-23T00:00:00"/>
    <x v="0"/>
    <x v="0"/>
    <x v="0"/>
    <x v="0"/>
    <x v="0"/>
    <m/>
    <m/>
    <m/>
  </r>
  <r>
    <s v="DCRT/OSP"/>
    <x v="681"/>
    <s v="Jane "/>
    <m/>
    <m/>
    <x v="0"/>
    <m/>
    <x v="0"/>
    <x v="6"/>
    <x v="7"/>
    <x v="12"/>
    <x v="4"/>
    <m/>
    <m/>
    <m/>
  </r>
  <r>
    <s v="OTS"/>
    <x v="681"/>
    <s v="Laura"/>
    <m/>
    <m/>
    <x v="46"/>
    <d v="2020-04-14T00:00:00"/>
    <x v="0"/>
    <x v="0"/>
    <x v="0"/>
    <x v="0"/>
    <x v="0"/>
    <m/>
    <m/>
    <m/>
  </r>
  <r>
    <s v="OAAS"/>
    <x v="681"/>
    <s v="Rosemary"/>
    <m/>
    <m/>
    <x v="23"/>
    <d v="2016-10-04T00:00:00"/>
    <x v="0"/>
    <x v="0"/>
    <x v="0"/>
    <x v="0"/>
    <x v="0"/>
    <m/>
    <m/>
    <m/>
  </r>
  <r>
    <s v="DOC P&amp;P"/>
    <x v="682"/>
    <s v="Steve"/>
    <m/>
    <m/>
    <x v="78"/>
    <d v="2027-05-24T00:00:00"/>
    <x v="4"/>
    <x v="3"/>
    <x v="81"/>
    <x v="42"/>
    <x v="49"/>
    <m/>
    <m/>
    <m/>
  </r>
  <r>
    <s v="CPRA"/>
    <x v="683"/>
    <s v="Eva"/>
    <m/>
    <m/>
    <x v="108"/>
    <d v="2026-05-26T00:00:00"/>
    <x v="91"/>
    <x v="22"/>
    <x v="85"/>
    <x v="99"/>
    <x v="56"/>
    <m/>
    <m/>
    <m/>
  </r>
  <r>
    <s v="DCRT/Tourism"/>
    <x v="684"/>
    <s v="Lucien"/>
    <m/>
    <m/>
    <x v="35"/>
    <d v="2023-10-31T00:00:00"/>
    <x v="110"/>
    <x v="106"/>
    <x v="110"/>
    <x v="129"/>
    <x v="74"/>
    <m/>
    <m/>
    <m/>
  </r>
  <r>
    <m/>
    <x v="685"/>
    <s v="Dustin"/>
    <m/>
    <m/>
    <x v="78"/>
    <d v="2027-05-24T00:00:00"/>
    <x v="48"/>
    <x v="96"/>
    <x v="49"/>
    <x v="55"/>
    <x v="75"/>
    <m/>
    <m/>
    <m/>
  </r>
  <r>
    <s v="CSE-Monroe"/>
    <x v="685"/>
    <s v="Leslie"/>
    <m/>
    <m/>
    <x v="0"/>
    <m/>
    <x v="34"/>
    <x v="0"/>
    <x v="0"/>
    <x v="0"/>
    <x v="0"/>
    <m/>
    <m/>
    <m/>
  </r>
  <r>
    <s v="LSLBC"/>
    <x v="686"/>
    <s v="Leigh"/>
    <s v="Anne"/>
    <m/>
    <x v="146"/>
    <d v="2017-06-19T00:00:00"/>
    <x v="0"/>
    <x v="0"/>
    <x v="0"/>
    <x v="0"/>
    <x v="0"/>
    <m/>
    <m/>
    <m/>
  </r>
  <r>
    <s v="LDAF"/>
    <x v="687"/>
    <s v="Allen"/>
    <m/>
    <m/>
    <x v="93"/>
    <d v="2025-01-16T00:00:00"/>
    <x v="11"/>
    <x v="10"/>
    <x v="11"/>
    <x v="16"/>
    <x v="0"/>
    <m/>
    <m/>
    <m/>
  </r>
  <r>
    <s v="LDAF"/>
    <x v="687"/>
    <s v="Allen"/>
    <m/>
    <m/>
    <x v="93"/>
    <d v="2025-01-16T00:00:00"/>
    <x v="0"/>
    <x v="0"/>
    <x v="0"/>
    <x v="0"/>
    <x v="0"/>
    <m/>
    <m/>
    <m/>
  </r>
  <r>
    <n v="539"/>
    <x v="687"/>
    <s v="Kevin"/>
    <s v="J"/>
    <m/>
    <x v="0"/>
    <m/>
    <x v="0"/>
    <x v="0"/>
    <x v="0"/>
    <x v="0"/>
    <x v="0"/>
    <m/>
    <m/>
    <m/>
  </r>
  <r>
    <s v="DHH/OPH"/>
    <x v="688"/>
    <s v="Merl"/>
    <m/>
    <m/>
    <x v="48"/>
    <d v="2017-10-24T00:00:00"/>
    <x v="98"/>
    <x v="83"/>
    <x v="90"/>
    <x v="111"/>
    <x v="62"/>
    <m/>
    <m/>
    <m/>
  </r>
  <r>
    <s v="LSUHSC"/>
    <x v="689"/>
    <s v="Robert"/>
    <s v="C"/>
    <m/>
    <x v="161"/>
    <d v="2021-06-20T00:00:00"/>
    <x v="0"/>
    <x v="0"/>
    <x v="0"/>
    <x v="0"/>
    <x v="0"/>
    <m/>
    <m/>
    <m/>
  </r>
  <r>
    <s v="DOA / SLO"/>
    <x v="690"/>
    <s v="Tripp"/>
    <m/>
    <m/>
    <x v="26"/>
    <d v="2023-06-05T00:00:00"/>
    <x v="35"/>
    <x v="32"/>
    <x v="0"/>
    <x v="44"/>
    <x v="0"/>
    <m/>
    <m/>
    <m/>
  </r>
  <r>
    <s v="DOTD"/>
    <x v="691"/>
    <s v="Cathy"/>
    <m/>
    <m/>
    <x v="29"/>
    <d v="2018-10-10T00:00:00"/>
    <x v="0"/>
    <x v="0"/>
    <x v="0"/>
    <x v="0"/>
    <x v="0"/>
    <m/>
    <m/>
    <m/>
  </r>
  <r>
    <s v="DOC"/>
    <x v="692"/>
    <s v="Jacob"/>
    <m/>
    <m/>
    <x v="14"/>
    <d v="2018-09-18T00:00:00"/>
    <x v="0"/>
    <x v="0"/>
    <x v="0"/>
    <x v="0"/>
    <x v="0"/>
    <m/>
    <m/>
    <m/>
  </r>
  <r>
    <s v="DCFS"/>
    <x v="693"/>
    <s v="Bonnie"/>
    <m/>
    <m/>
    <x v="0"/>
    <m/>
    <x v="0"/>
    <x v="0"/>
    <x v="0"/>
    <x v="79"/>
    <x v="0"/>
    <m/>
    <m/>
    <m/>
  </r>
  <r>
    <s v="FPHSA"/>
    <x v="694"/>
    <s v="Margaret"/>
    <m/>
    <m/>
    <x v="48"/>
    <d v="2017-10-24T00:00:00"/>
    <x v="0"/>
    <x v="0"/>
    <x v="0"/>
    <x v="0"/>
    <x v="0"/>
    <m/>
    <m/>
    <m/>
  </r>
  <r>
    <s v="DCFS / CW"/>
    <x v="695"/>
    <s v="Helen"/>
    <m/>
    <m/>
    <x v="0"/>
    <m/>
    <x v="0"/>
    <x v="0"/>
    <x v="0"/>
    <x v="58"/>
    <x v="0"/>
    <m/>
    <m/>
    <m/>
  </r>
  <r>
    <s v="State / Workforce"/>
    <x v="696"/>
    <s v="Cheryl"/>
    <m/>
    <m/>
    <x v="96"/>
    <d v="2021-06-28T00:00:00"/>
    <x v="0"/>
    <x v="0"/>
    <x v="0"/>
    <x v="0"/>
    <x v="0"/>
    <m/>
    <m/>
    <m/>
  </r>
  <r>
    <s v="DCSF"/>
    <x v="696"/>
    <s v="Sheryl"/>
    <m/>
    <m/>
    <x v="89"/>
    <d v="2015-10-08T00:00:00"/>
    <x v="67"/>
    <x v="0"/>
    <x v="0"/>
    <x v="0"/>
    <x v="0"/>
    <m/>
    <m/>
    <m/>
  </r>
  <r>
    <n v="98"/>
    <x v="696"/>
    <s v="Sheryl"/>
    <m/>
    <m/>
    <x v="43"/>
    <d v="2016-01-13T00:00:00"/>
    <x v="0"/>
    <x v="0"/>
    <x v="0"/>
    <x v="0"/>
    <x v="0"/>
    <m/>
    <m/>
    <m/>
  </r>
  <r>
    <s v="LPAA"/>
    <x v="697"/>
    <s v="Dane"/>
    <m/>
    <m/>
    <x v="0"/>
    <m/>
    <x v="0"/>
    <x v="0"/>
    <x v="0"/>
    <x v="0"/>
    <x v="0"/>
    <m/>
    <m/>
    <d v="2016-04-20T00:00:00"/>
  </r>
  <r>
    <s v="NLTC"/>
    <x v="697"/>
    <s v="Lum"/>
    <m/>
    <m/>
    <x v="17"/>
    <d v="2016-01-26T00:00:00"/>
    <x v="0"/>
    <x v="0"/>
    <x v="0"/>
    <x v="0"/>
    <x v="0"/>
    <m/>
    <m/>
    <m/>
  </r>
  <r>
    <s v="Prison Enterprises"/>
    <x v="698"/>
    <s v="Brooke"/>
    <m/>
    <m/>
    <x v="109"/>
    <d v="2025-02-24T00:00:00"/>
    <x v="38"/>
    <x v="45"/>
    <x v="63"/>
    <x v="74"/>
    <x v="23"/>
    <m/>
    <m/>
    <m/>
  </r>
  <r>
    <s v="OJJ"/>
    <x v="699"/>
    <s v="Charles"/>
    <m/>
    <m/>
    <x v="0"/>
    <m/>
    <x v="0"/>
    <x v="0"/>
    <x v="0"/>
    <x v="70"/>
    <x v="0"/>
    <m/>
    <m/>
    <m/>
  </r>
  <r>
    <s v="SLCC"/>
    <x v="700"/>
    <s v="Dwight"/>
    <m/>
    <m/>
    <x v="66"/>
    <d v="2016-02-22T00:00:00"/>
    <x v="0"/>
    <x v="0"/>
    <x v="0"/>
    <x v="0"/>
    <x v="0"/>
    <m/>
    <m/>
    <m/>
  </r>
  <r>
    <s v="DHH"/>
    <x v="701"/>
    <s v="Theresa"/>
    <m/>
    <m/>
    <x v="3"/>
    <d v="2018-03-12T00:00:00"/>
    <x v="0"/>
    <x v="0"/>
    <x v="0"/>
    <x v="0"/>
    <x v="0"/>
    <m/>
    <m/>
    <m/>
  </r>
  <r>
    <s v="LDH - OPH"/>
    <x v="702"/>
    <s v="Melissa"/>
    <m/>
    <m/>
    <x v="87"/>
    <d v="2024-11-13T00:00:00"/>
    <x v="0"/>
    <x v="0"/>
    <x v="0"/>
    <x v="0"/>
    <x v="0"/>
    <m/>
    <m/>
    <m/>
  </r>
  <r>
    <m/>
    <x v="703"/>
    <s v="Rachael"/>
    <m/>
    <m/>
    <x v="85"/>
    <d v="2026-10-19T00:00:00"/>
    <x v="65"/>
    <x v="59"/>
    <x v="66"/>
    <x v="77"/>
    <x v="25"/>
    <m/>
    <m/>
    <m/>
  </r>
  <r>
    <s v="LADOC"/>
    <x v="704"/>
    <s v="Alex"/>
    <m/>
    <m/>
    <x v="121"/>
    <d v="2026-05-20T00:00:00"/>
    <x v="102"/>
    <x v="86"/>
    <x v="93"/>
    <x v="115"/>
    <x v="65"/>
    <m/>
    <m/>
    <m/>
  </r>
  <r>
    <s v="DCFS - ES"/>
    <x v="705"/>
    <s v="Lodella"/>
    <m/>
    <m/>
    <x v="11"/>
    <d v="2024-06-26T00:00:00"/>
    <x v="100"/>
    <x v="84"/>
    <x v="91"/>
    <x v="104"/>
    <x v="0"/>
    <m/>
    <m/>
    <m/>
  </r>
  <r>
    <s v="DOTD"/>
    <x v="706"/>
    <s v="JoAnn"/>
    <m/>
    <m/>
    <x v="29"/>
    <d v="2018-10-10T00:00:00"/>
    <x v="0"/>
    <x v="0"/>
    <x v="0"/>
    <x v="0"/>
    <x v="0"/>
    <m/>
    <m/>
    <m/>
  </r>
  <r>
    <s v="DCRT/OSP"/>
    <x v="707"/>
    <s v="Alicia"/>
    <m/>
    <m/>
    <x v="0"/>
    <m/>
    <x v="0"/>
    <x v="6"/>
    <x v="7"/>
    <x v="12"/>
    <x v="4"/>
    <m/>
    <m/>
    <m/>
  </r>
  <r>
    <s v="LSUHSC"/>
    <x v="708"/>
    <s v="Lori"/>
    <m/>
    <m/>
    <x v="127"/>
    <d v="2021-06-10T00:00:00"/>
    <x v="0"/>
    <x v="0"/>
    <x v="0"/>
    <x v="0"/>
    <x v="0"/>
    <m/>
    <m/>
    <m/>
  </r>
  <r>
    <s v="LWC / LRS"/>
    <x v="709"/>
    <s v="Barbara"/>
    <m/>
    <m/>
    <x v="14"/>
    <d v="2018-09-18T00:00:00"/>
    <x v="0"/>
    <x v="0"/>
    <x v="0"/>
    <x v="0"/>
    <x v="0"/>
    <m/>
    <m/>
    <m/>
  </r>
  <r>
    <s v="DCRT / OSP"/>
    <x v="710"/>
    <s v="Demetrius"/>
    <m/>
    <m/>
    <x v="16"/>
    <d v="2026-12-20T00:00:00"/>
    <x v="100"/>
    <x v="84"/>
    <x v="91"/>
    <x v="104"/>
    <x v="88"/>
    <m/>
    <d v="2015-05-06T00:00:00"/>
    <m/>
  </r>
  <r>
    <s v="LWC"/>
    <x v="710"/>
    <s v="Donielle"/>
    <m/>
    <m/>
    <x v="82"/>
    <d v="2024-06-04T00:00:00"/>
    <x v="61"/>
    <x v="56"/>
    <x v="62"/>
    <x v="72"/>
    <x v="40"/>
    <m/>
    <m/>
    <m/>
  </r>
  <r>
    <s v="DCFS"/>
    <x v="710"/>
    <s v="Ebony"/>
    <m/>
    <m/>
    <x v="0"/>
    <m/>
    <x v="0"/>
    <x v="0"/>
    <x v="0"/>
    <x v="25"/>
    <x v="0"/>
    <m/>
    <m/>
    <m/>
  </r>
  <r>
    <s v="DCFS - CW"/>
    <x v="710"/>
    <s v="Jennifer"/>
    <m/>
    <m/>
    <x v="0"/>
    <m/>
    <x v="0"/>
    <x v="0"/>
    <x v="0"/>
    <x v="8"/>
    <x v="0"/>
    <m/>
    <m/>
    <m/>
  </r>
  <r>
    <s v="SUSLA"/>
    <x v="711"/>
    <s v="Steve"/>
    <m/>
    <m/>
    <x v="27"/>
    <d v="2024-01-23T00:00:00"/>
    <x v="52"/>
    <x v="17"/>
    <x v="53"/>
    <x v="60"/>
    <x v="0"/>
    <m/>
    <m/>
    <m/>
  </r>
  <r>
    <s v="DCFS"/>
    <x v="712"/>
    <s v="LaKendra"/>
    <m/>
    <m/>
    <x v="2"/>
    <d v="2017-04-10T00:00:00"/>
    <x v="8"/>
    <x v="7"/>
    <x v="8"/>
    <x v="47"/>
    <x v="5"/>
    <m/>
    <m/>
    <m/>
  </r>
  <r>
    <s v="LWC"/>
    <x v="713"/>
    <s v="Gayle"/>
    <m/>
    <m/>
    <x v="44"/>
    <d v="2024-10-16T00:00:00"/>
    <x v="43"/>
    <x v="0"/>
    <x v="0"/>
    <x v="0"/>
    <x v="0"/>
    <m/>
    <m/>
    <m/>
  </r>
  <r>
    <s v="OJJ"/>
    <x v="713"/>
    <s v="Mary"/>
    <m/>
    <m/>
    <x v="110"/>
    <d v="2024-02-20T00:00:00"/>
    <x v="94"/>
    <x v="79"/>
    <x v="87"/>
    <x v="105"/>
    <x v="89"/>
    <m/>
    <m/>
    <m/>
  </r>
  <r>
    <s v="OJJ"/>
    <x v="713"/>
    <s v="Monique"/>
    <m/>
    <m/>
    <x v="105"/>
    <d v="2022-05-23T00:00:00"/>
    <x v="32"/>
    <x v="30"/>
    <x v="27"/>
    <x v="42"/>
    <x v="20"/>
    <m/>
    <m/>
    <m/>
  </r>
  <r>
    <s v="DCFS"/>
    <x v="713"/>
    <s v="Pamela"/>
    <m/>
    <m/>
    <x v="87"/>
    <d v="2024-11-13T00:00:00"/>
    <x v="117"/>
    <x v="107"/>
    <x v="112"/>
    <x v="130"/>
    <x v="83"/>
    <m/>
    <m/>
    <m/>
  </r>
  <r>
    <s v="LDAF"/>
    <x v="714"/>
    <s v="Bobby"/>
    <m/>
    <s v="Jr"/>
    <x v="81"/>
    <d v="2021-01-20T00:00:00"/>
    <x v="105"/>
    <x v="90"/>
    <x v="96"/>
    <x v="57"/>
    <x v="69"/>
    <m/>
    <d v="2015-05-26T00:00:00"/>
    <m/>
  </r>
  <r>
    <s v="LSP-DPS­OLA"/>
    <x v="714"/>
    <s v="Jamie"/>
    <m/>
    <m/>
    <x v="35"/>
    <d v="2023-10-31T00:00:00"/>
    <x v="23"/>
    <x v="24"/>
    <x v="26"/>
    <x v="35"/>
    <x v="0"/>
    <m/>
    <m/>
    <m/>
  </r>
  <r>
    <s v="OCFS-ESSS"/>
    <x v="714"/>
    <s v="Toby"/>
    <m/>
    <m/>
    <x v="89"/>
    <d v="2015-10-08T00:00:00"/>
    <x v="67"/>
    <x v="0"/>
    <x v="0"/>
    <x v="0"/>
    <x v="0"/>
    <m/>
    <m/>
    <m/>
  </r>
  <r>
    <s v="DOTD"/>
    <x v="715"/>
    <s v="Jacquette"/>
    <m/>
    <m/>
    <x v="29"/>
    <d v="2018-10-10T00:00:00"/>
    <x v="0"/>
    <x v="0"/>
    <x v="0"/>
    <x v="0"/>
    <x v="0"/>
    <m/>
    <m/>
    <m/>
  </r>
  <r>
    <s v="LSUHSC"/>
    <x v="716"/>
    <s v="Clarence"/>
    <m/>
    <m/>
    <x v="0"/>
    <m/>
    <x v="25"/>
    <x v="26"/>
    <x v="29"/>
    <x v="37"/>
    <x v="16"/>
    <m/>
    <m/>
    <m/>
  </r>
  <r>
    <s v="OSP"/>
    <x v="716"/>
    <s v="Paul"/>
    <m/>
    <m/>
    <x v="71"/>
    <d v="2023-05-22T00:00:00"/>
    <x v="72"/>
    <x v="63"/>
    <x v="70"/>
    <x v="82"/>
    <x v="0"/>
    <m/>
    <m/>
    <m/>
  </r>
  <r>
    <s v="OJJ"/>
    <x v="717"/>
    <s v="Tracy"/>
    <m/>
    <m/>
    <x v="0"/>
    <m/>
    <x v="65"/>
    <x v="0"/>
    <x v="0"/>
    <x v="83"/>
    <x v="0"/>
    <m/>
    <m/>
    <m/>
  </r>
  <r>
    <n v="403"/>
    <x v="718"/>
    <s v="Paula"/>
    <m/>
    <m/>
    <x v="162"/>
    <d v="2016-04-06T00:00:00"/>
    <x v="0"/>
    <x v="0"/>
    <x v="0"/>
    <x v="0"/>
    <x v="0"/>
    <m/>
    <m/>
    <m/>
  </r>
  <r>
    <m/>
    <x v="719"/>
    <s v="Tammy"/>
    <m/>
    <m/>
    <x v="85"/>
    <d v="2026-10-19T00:00:00"/>
    <x v="0"/>
    <x v="0"/>
    <x v="0"/>
    <x v="0"/>
    <x v="0"/>
    <m/>
    <m/>
    <m/>
  </r>
  <r>
    <s v="ACS - W&amp;M"/>
    <x v="720"/>
    <s v="Paul"/>
    <m/>
    <m/>
    <x v="0"/>
    <m/>
    <x v="0"/>
    <x v="0"/>
    <x v="0"/>
    <x v="57"/>
    <x v="0"/>
    <m/>
    <m/>
    <m/>
  </r>
  <r>
    <s v="LDH / OPH"/>
    <x v="721"/>
    <s v="Bertrand"/>
    <m/>
    <m/>
    <x v="0"/>
    <m/>
    <x v="3"/>
    <x v="0"/>
    <x v="0"/>
    <x v="5"/>
    <x v="0"/>
    <m/>
    <m/>
    <m/>
  </r>
  <r>
    <s v="DCFS/ES"/>
    <x v="722"/>
    <s v="Leandrea"/>
    <m/>
    <m/>
    <x v="82"/>
    <d v="2024-06-04T00:00:00"/>
    <x v="61"/>
    <x v="56"/>
    <x v="62"/>
    <x v="72"/>
    <x v="40"/>
    <m/>
    <m/>
    <m/>
  </r>
  <r>
    <s v="CPRA"/>
    <x v="723"/>
    <s v="Todd"/>
    <m/>
    <m/>
    <x v="108"/>
    <d v="2026-05-26T00:00:00"/>
    <x v="91"/>
    <x v="22"/>
    <x v="85"/>
    <x v="99"/>
    <x v="56"/>
    <m/>
    <m/>
    <m/>
  </r>
  <r>
    <s v="LJCMC"/>
    <x v="723"/>
    <s v="Vera"/>
    <m/>
    <m/>
    <x v="36"/>
    <d v="2017-07-10T00:00:00"/>
    <x v="0"/>
    <x v="0"/>
    <x v="0"/>
    <x v="0"/>
    <x v="0"/>
    <m/>
    <m/>
    <m/>
  </r>
  <r>
    <s v="LDH - MVA"/>
    <x v="724"/>
    <s v="Amy"/>
    <m/>
    <m/>
    <x v="20"/>
    <d v="2023-07-12T00:00:00"/>
    <x v="31"/>
    <x v="12"/>
    <x v="33"/>
    <x v="9"/>
    <x v="19"/>
    <m/>
    <m/>
    <m/>
  </r>
  <r>
    <s v="DCFS / CSE"/>
    <x v="724"/>
    <s v="Audrey"/>
    <m/>
    <m/>
    <x v="138"/>
    <d v="2023-05-30T00:00:00"/>
    <x v="0"/>
    <x v="0"/>
    <x v="0"/>
    <x v="0"/>
    <x v="0"/>
    <m/>
    <m/>
    <m/>
  </r>
  <r>
    <s v="CLTCC"/>
    <x v="724"/>
    <s v="Christine"/>
    <m/>
    <m/>
    <x v="20"/>
    <d v="2023-07-12T00:00:00"/>
    <x v="62"/>
    <x v="42"/>
    <x v="0"/>
    <x v="0"/>
    <x v="0"/>
    <m/>
    <m/>
    <m/>
  </r>
  <r>
    <s v="OSP"/>
    <x v="724"/>
    <s v="Donald"/>
    <m/>
    <m/>
    <x v="2"/>
    <d v="2017-04-10T00:00:00"/>
    <x v="0"/>
    <x v="0"/>
    <x v="0"/>
    <x v="0"/>
    <x v="0"/>
    <m/>
    <d v="2015-05-06T00:00:00"/>
    <m/>
  </r>
  <r>
    <s v="DCFS"/>
    <x v="724"/>
    <s v="Donna"/>
    <m/>
    <m/>
    <x v="155"/>
    <d v="2016-02-24T00:00:00"/>
    <x v="0"/>
    <x v="0"/>
    <x v="0"/>
    <x v="0"/>
    <x v="0"/>
    <m/>
    <m/>
    <m/>
  </r>
  <r>
    <s v="OJJ"/>
    <x v="724"/>
    <s v="Fred"/>
    <m/>
    <m/>
    <x v="121"/>
    <d v="2026-05-20T00:00:00"/>
    <x v="127"/>
    <x v="120"/>
    <x v="126"/>
    <x v="143"/>
    <x v="90"/>
    <m/>
    <m/>
    <m/>
  </r>
  <r>
    <s v="CLTCC"/>
    <x v="724"/>
    <s v="Gwen"/>
    <m/>
    <m/>
    <x v="58"/>
    <d v="2026-06-02T00:00:00"/>
    <x v="41"/>
    <x v="104"/>
    <x v="40"/>
    <x v="50"/>
    <x v="0"/>
    <m/>
    <m/>
    <m/>
  </r>
  <r>
    <s v="LDH / OPH"/>
    <x v="724"/>
    <s v="Janet"/>
    <m/>
    <m/>
    <x v="0"/>
    <m/>
    <x v="3"/>
    <x v="0"/>
    <x v="0"/>
    <x v="5"/>
    <x v="0"/>
    <m/>
    <m/>
    <m/>
  </r>
  <r>
    <s v="DOTD"/>
    <x v="724"/>
    <s v="John"/>
    <s v="R"/>
    <m/>
    <x v="0"/>
    <m/>
    <x v="30"/>
    <x v="0"/>
    <x v="0"/>
    <x v="0"/>
    <x v="0"/>
    <m/>
    <m/>
    <m/>
  </r>
  <r>
    <s v="OBH"/>
    <x v="724"/>
    <s v="Julie"/>
    <m/>
    <m/>
    <x v="0"/>
    <m/>
    <x v="0"/>
    <x v="0"/>
    <x v="0"/>
    <x v="85"/>
    <x v="0"/>
    <m/>
    <m/>
    <m/>
  </r>
  <r>
    <s v="SLCC"/>
    <x v="724"/>
    <s v="Laurie"/>
    <m/>
    <m/>
    <x v="97"/>
    <d v="2018-08-15T00:00:00"/>
    <x v="0"/>
    <x v="0"/>
    <x v="0"/>
    <x v="0"/>
    <x v="0"/>
    <m/>
    <m/>
    <m/>
  </r>
  <r>
    <s v="CLHSD"/>
    <x v="724"/>
    <s v="Lisa"/>
    <m/>
    <m/>
    <x v="3"/>
    <d v="2018-03-12T00:00:00"/>
    <x v="0"/>
    <x v="0"/>
    <x v="0"/>
    <x v="79"/>
    <x v="0"/>
    <m/>
    <m/>
    <m/>
  </r>
  <r>
    <s v="DCFS"/>
    <x v="724"/>
    <s v="Mary"/>
    <m/>
    <m/>
    <x v="155"/>
    <d v="2016-02-24T00:00:00"/>
    <x v="0"/>
    <x v="0"/>
    <x v="0"/>
    <x v="0"/>
    <x v="0"/>
    <m/>
    <m/>
    <m/>
  </r>
  <r>
    <s v="FPHSA"/>
    <x v="724"/>
    <s v="Monica"/>
    <m/>
    <m/>
    <x v="48"/>
    <d v="2017-10-24T00:00:00"/>
    <x v="0"/>
    <x v="0"/>
    <x v="0"/>
    <x v="0"/>
    <x v="0"/>
    <m/>
    <m/>
    <m/>
  </r>
  <r>
    <s v="DCFS"/>
    <x v="724"/>
    <s v="Robert"/>
    <s v="D "/>
    <m/>
    <x v="55"/>
    <d v="2021-06-22T00:00:00"/>
    <x v="42"/>
    <x v="38"/>
    <x v="41"/>
    <x v="131"/>
    <x v="0"/>
    <m/>
    <m/>
    <m/>
  </r>
  <r>
    <s v="LSERS"/>
    <x v="725"/>
    <s v="Carolyn"/>
    <m/>
    <m/>
    <x v="0"/>
    <m/>
    <x v="0"/>
    <x v="0"/>
    <x v="0"/>
    <x v="27"/>
    <x v="0"/>
    <m/>
    <m/>
    <m/>
  </r>
  <r>
    <s v="LSUAGCtr"/>
    <x v="725"/>
    <s v="Shannon"/>
    <m/>
    <m/>
    <x v="7"/>
    <d v="2027-03-14T00:00:00"/>
    <x v="0"/>
    <x v="0"/>
    <x v="0"/>
    <x v="0"/>
    <x v="0"/>
    <m/>
    <m/>
    <m/>
  </r>
  <r>
    <s v="DOA/OTM"/>
    <x v="726"/>
    <s v="Lorita"/>
    <m/>
    <m/>
    <x v="49"/>
    <d v="2016-07-21T00:00:00"/>
    <x v="0"/>
    <x v="0"/>
    <x v="0"/>
    <x v="0"/>
    <x v="0"/>
    <m/>
    <m/>
    <m/>
  </r>
  <r>
    <m/>
    <x v="726"/>
    <s v="Paneorella"/>
    <m/>
    <m/>
    <x v="0"/>
    <m/>
    <x v="0"/>
    <x v="0"/>
    <x v="0"/>
    <x v="64"/>
    <x v="0"/>
    <m/>
    <m/>
    <m/>
  </r>
  <r>
    <s v="OSP/DCRT"/>
    <x v="727"/>
    <s v="Juwanda"/>
    <m/>
    <m/>
    <x v="59"/>
    <d v="2017-02-23T00:00:00"/>
    <x v="0"/>
    <x v="0"/>
    <x v="0"/>
    <x v="0"/>
    <x v="0"/>
    <m/>
    <m/>
    <m/>
  </r>
  <r>
    <s v="RSD"/>
    <x v="728"/>
    <s v="Dalean"/>
    <s v="B"/>
    <m/>
    <x v="163"/>
    <d v="2018-02-18T00:00:00"/>
    <x v="0"/>
    <x v="0"/>
    <x v="0"/>
    <x v="0"/>
    <x v="0"/>
    <m/>
    <m/>
    <m/>
  </r>
  <r>
    <s v="DCFS / ES"/>
    <x v="729"/>
    <s v="Carol"/>
    <s v="C"/>
    <m/>
    <x v="103"/>
    <d v="2021-03-28T00:00:00"/>
    <x v="42"/>
    <x v="38"/>
    <x v="41"/>
    <x v="0"/>
    <x v="0"/>
    <m/>
    <m/>
    <m/>
  </r>
  <r>
    <s v="DCFS/NO"/>
    <x v="730"/>
    <s v="Laura"/>
    <m/>
    <m/>
    <x v="0"/>
    <m/>
    <x v="117"/>
    <x v="107"/>
    <x v="112"/>
    <x v="130"/>
    <x v="83"/>
    <m/>
    <m/>
    <m/>
  </r>
  <r>
    <n v="68"/>
    <x v="731"/>
    <s v="Gerald"/>
    <m/>
    <m/>
    <x v="84"/>
    <d v="2016-01-12T00:00:00"/>
    <x v="2"/>
    <x v="2"/>
    <x v="2"/>
    <x v="2"/>
    <x v="35"/>
    <m/>
    <m/>
    <m/>
  </r>
  <r>
    <s v="LSUHSC"/>
    <x v="732"/>
    <s v="Michael"/>
    <m/>
    <m/>
    <x v="0"/>
    <m/>
    <x v="25"/>
    <x v="26"/>
    <x v="29"/>
    <x v="37"/>
    <x v="16"/>
    <m/>
    <m/>
    <m/>
  </r>
  <r>
    <s v="DOTD"/>
    <x v="733"/>
    <s v="Haley"/>
    <m/>
    <m/>
    <x v="80"/>
    <d v="2016-04-19T00:00:00"/>
    <x v="0"/>
    <x v="0"/>
    <x v="0"/>
    <x v="0"/>
    <x v="0"/>
    <m/>
    <m/>
    <m/>
  </r>
  <r>
    <s v="DOTD"/>
    <x v="734"/>
    <s v="Ron"/>
    <m/>
    <m/>
    <x v="0"/>
    <m/>
    <x v="30"/>
    <x v="0"/>
    <x v="0"/>
    <x v="0"/>
    <x v="0"/>
    <m/>
    <m/>
    <m/>
  </r>
  <r>
    <s v="OWC"/>
    <x v="735"/>
    <s v="Brandi"/>
    <m/>
    <m/>
    <x v="58"/>
    <d v="2026-06-02T00:00:00"/>
    <x v="15"/>
    <x v="28"/>
    <x v="31"/>
    <x v="39"/>
    <x v="0"/>
    <m/>
    <m/>
    <m/>
  </r>
  <r>
    <s v="DCFS - ES"/>
    <x v="736"/>
    <s v="Jaymi"/>
    <m/>
    <m/>
    <x v="0"/>
    <m/>
    <x v="38"/>
    <x v="45"/>
    <x v="63"/>
    <x v="74"/>
    <x v="23"/>
    <m/>
    <m/>
    <m/>
  </r>
  <r>
    <s v="DEQ"/>
    <x v="736"/>
    <s v="Laverne"/>
    <m/>
    <m/>
    <x v="59"/>
    <d v="2017-02-23T00:00:00"/>
    <x v="0"/>
    <x v="0"/>
    <x v="0"/>
    <x v="0"/>
    <x v="0"/>
    <m/>
    <m/>
    <m/>
  </r>
  <r>
    <s v="DPS "/>
    <x v="736"/>
    <s v="LaWanda"/>
    <m/>
    <m/>
    <x v="13"/>
    <d v="2022-11-08T00:00:00"/>
    <x v="0"/>
    <x v="0"/>
    <x v="0"/>
    <x v="0"/>
    <x v="0"/>
    <m/>
    <m/>
    <m/>
  </r>
  <r>
    <s v="LSP-E"/>
    <x v="737"/>
    <s v="Amanda"/>
    <m/>
    <m/>
    <x v="95"/>
    <d v="2024-09-17T00:00:00"/>
    <x v="82"/>
    <x v="71"/>
    <x v="78"/>
    <x v="91"/>
    <x v="0"/>
    <m/>
    <m/>
    <m/>
  </r>
  <r>
    <s v="SMP-JCP-GL"/>
    <x v="738"/>
    <s v="Susan"/>
    <m/>
    <m/>
    <x v="88"/>
    <d v="2026-08-10T00:00:00"/>
    <x v="66"/>
    <x v="60"/>
    <x v="67"/>
    <x v="68"/>
    <x v="0"/>
    <m/>
    <m/>
    <m/>
  </r>
  <r>
    <s v="PCF"/>
    <x v="739"/>
    <s v="Shelly"/>
    <m/>
    <m/>
    <x v="19"/>
    <d v="2023-02-19T00:00:00"/>
    <x v="20"/>
    <x v="20"/>
    <x v="22"/>
    <x v="29"/>
    <x v="52"/>
    <m/>
    <m/>
    <m/>
  </r>
  <r>
    <s v="OJJ"/>
    <x v="740"/>
    <s v="Jeremy"/>
    <m/>
    <m/>
    <x v="30"/>
    <d v="2020-06-16T00:00:00"/>
    <x v="6"/>
    <x v="5"/>
    <x v="7"/>
    <x v="10"/>
    <x v="61"/>
    <m/>
    <m/>
    <m/>
  </r>
  <r>
    <s v="OJJ"/>
    <x v="740"/>
    <s v="Jeremy"/>
    <m/>
    <m/>
    <x v="102"/>
    <d v="2025-06-30T00:00:00"/>
    <x v="0"/>
    <x v="0"/>
    <x v="0"/>
    <x v="0"/>
    <x v="0"/>
    <m/>
    <m/>
    <m/>
  </r>
  <r>
    <s v="LSU"/>
    <x v="741"/>
    <s v="Donna"/>
    <m/>
    <m/>
    <x v="3"/>
    <d v="2018-03-12T00:00:00"/>
    <x v="0"/>
    <x v="0"/>
    <x v="0"/>
    <x v="0"/>
    <x v="0"/>
    <m/>
    <m/>
    <m/>
  </r>
  <r>
    <s v="Gov Office"/>
    <x v="742"/>
    <s v="Carol"/>
    <m/>
    <m/>
    <x v="31"/>
    <d v="2018-08-29T00:00:00"/>
    <x v="19"/>
    <x v="19"/>
    <x v="21"/>
    <x v="28"/>
    <x v="12"/>
    <m/>
    <m/>
    <m/>
  </r>
  <r>
    <s v="LMD"/>
    <x v="743"/>
    <s v="Steve"/>
    <m/>
    <m/>
    <x v="94"/>
    <d v="2020-03-24T00:00:00"/>
    <x v="0"/>
    <x v="0"/>
    <x v="0"/>
    <x v="0"/>
    <x v="0"/>
    <m/>
    <m/>
    <m/>
  </r>
  <r>
    <s v="LWC / OWC"/>
    <x v="744"/>
    <s v="Sharon"/>
    <m/>
    <m/>
    <x v="41"/>
    <d v="2024-06-18T00:00:00"/>
    <x v="26"/>
    <x v="27"/>
    <x v="30"/>
    <x v="38"/>
    <x v="0"/>
    <m/>
    <m/>
    <m/>
  </r>
  <r>
    <s v="AVC"/>
    <x v="745"/>
    <s v="Chante"/>
    <m/>
    <m/>
    <x v="21"/>
    <d v="2017-05-15T00:00:00"/>
    <x v="0"/>
    <x v="0"/>
    <x v="0"/>
    <x v="0"/>
    <x v="0"/>
    <m/>
    <m/>
    <m/>
  </r>
  <r>
    <s v="Museum"/>
    <x v="746"/>
    <s v="Damond"/>
    <m/>
    <m/>
    <x v="3"/>
    <d v="2018-03-12T00:00:00"/>
    <x v="0"/>
    <x v="0"/>
    <x v="0"/>
    <x v="0"/>
    <x v="0"/>
    <m/>
    <m/>
    <m/>
  </r>
  <r>
    <s v="LSP"/>
    <x v="747"/>
    <s v="Linden"/>
    <m/>
    <m/>
    <x v="32"/>
    <d v="2020-01-13T00:00:00"/>
    <x v="0"/>
    <x v="0"/>
    <x v="0"/>
    <x v="0"/>
    <x v="0"/>
    <m/>
    <m/>
    <m/>
  </r>
  <r>
    <s v="Moss Rec"/>
    <x v="747"/>
    <s v="Melvin"/>
    <m/>
    <m/>
    <x v="59"/>
    <d v="2017-02-23T00:00:00"/>
    <x v="0"/>
    <x v="0"/>
    <x v="0"/>
    <x v="0"/>
    <x v="0"/>
    <m/>
    <m/>
    <m/>
  </r>
  <r>
    <s v="DCFS"/>
    <x v="748"/>
    <s v="Vershone"/>
    <m/>
    <m/>
    <x v="0"/>
    <m/>
    <x v="0"/>
    <x v="0"/>
    <x v="0"/>
    <x v="41"/>
    <x v="0"/>
    <m/>
    <m/>
    <m/>
  </r>
  <r>
    <s v="NEDHSA"/>
    <x v="749"/>
    <s v="Lela"/>
    <m/>
    <m/>
    <x v="102"/>
    <d v="2025-06-30T00:00:00"/>
    <x v="81"/>
    <x v="69"/>
    <x v="76"/>
    <x v="89"/>
    <x v="0"/>
    <m/>
    <m/>
    <m/>
  </r>
  <r>
    <n v="250"/>
    <x v="749"/>
    <s v="Patricia"/>
    <m/>
    <m/>
    <x v="75"/>
    <d v="2019-06-17T00:00:00"/>
    <x v="0"/>
    <x v="0"/>
    <x v="0"/>
    <x v="0"/>
    <x v="0"/>
    <m/>
    <m/>
    <m/>
  </r>
  <r>
    <s v="OJJ"/>
    <x v="749"/>
    <s v="Sandra"/>
    <s v="S"/>
    <m/>
    <x v="0"/>
    <m/>
    <x v="0"/>
    <x v="0"/>
    <x v="0"/>
    <x v="70"/>
    <x v="0"/>
    <m/>
    <m/>
    <m/>
  </r>
  <r>
    <s v="OCDD"/>
    <x v="749"/>
    <s v="Tracy"/>
    <m/>
    <m/>
    <x v="15"/>
    <d v="2022-05-16T00:00:00"/>
    <x v="0"/>
    <x v="0"/>
    <x v="0"/>
    <x v="0"/>
    <x v="0"/>
    <m/>
    <m/>
    <m/>
  </r>
  <r>
    <m/>
    <x v="749"/>
    <s v="Zilena"/>
    <m/>
    <m/>
    <x v="0"/>
    <m/>
    <x v="75"/>
    <x v="94"/>
    <x v="100"/>
    <x v="122"/>
    <x v="73"/>
    <m/>
    <m/>
    <m/>
  </r>
  <r>
    <s v="LSDVI"/>
    <x v="750"/>
    <s v="Jordan"/>
    <m/>
    <m/>
    <x v="109"/>
    <d v="2025-02-24T00:00:00"/>
    <x v="0"/>
    <x v="45"/>
    <x v="63"/>
    <x v="74"/>
    <x v="0"/>
    <m/>
    <m/>
    <m/>
  </r>
  <r>
    <s v="LSERS"/>
    <x v="751"/>
    <s v="Leslie"/>
    <m/>
    <m/>
    <x v="0"/>
    <m/>
    <x v="0"/>
    <x v="0"/>
    <x v="0"/>
    <x v="27"/>
    <x v="0"/>
    <m/>
    <m/>
    <m/>
  </r>
  <r>
    <m/>
    <x v="751"/>
    <s v="Patrick"/>
    <m/>
    <m/>
    <x v="126"/>
    <d v="2027-06-14T00:00:00"/>
    <x v="48"/>
    <x v="96"/>
    <x v="49"/>
    <x v="55"/>
    <x v="75"/>
    <m/>
    <m/>
    <m/>
  </r>
  <r>
    <m/>
    <x v="751"/>
    <s v="Shajuanna"/>
    <m/>
    <m/>
    <x v="0"/>
    <m/>
    <x v="0"/>
    <x v="0"/>
    <x v="0"/>
    <x v="64"/>
    <x v="0"/>
    <m/>
    <m/>
    <m/>
  </r>
  <r>
    <s v="OSP"/>
    <x v="752"/>
    <s v="Justin"/>
    <m/>
    <m/>
    <x v="95"/>
    <d v="2024-09-17T00:00:00"/>
    <x v="2"/>
    <x v="2"/>
    <x v="2"/>
    <x v="2"/>
    <x v="35"/>
    <m/>
    <d v="2015-05-06T00:00:00"/>
    <m/>
  </r>
  <r>
    <s v="PPWHS"/>
    <x v="753"/>
    <s v="Allen"/>
    <m/>
    <m/>
    <x v="0"/>
    <m/>
    <x v="10"/>
    <x v="34"/>
    <x v="37"/>
    <x v="47"/>
    <x v="0"/>
    <m/>
    <d v="2015-05-06T00:00:00"/>
    <m/>
  </r>
  <r>
    <s v="OSP"/>
    <x v="754"/>
    <s v="Tony"/>
    <m/>
    <m/>
    <x v="0"/>
    <m/>
    <x v="81"/>
    <x v="69"/>
    <x v="76"/>
    <x v="89"/>
    <x v="47"/>
    <m/>
    <m/>
    <m/>
  </r>
  <r>
    <s v="BRCC"/>
    <x v="755"/>
    <s v="Gery"/>
    <m/>
    <m/>
    <x v="0"/>
    <m/>
    <x v="86"/>
    <x v="0"/>
    <x v="14"/>
    <x v="18"/>
    <x v="10"/>
    <m/>
    <m/>
    <m/>
  </r>
  <r>
    <s v="DCFS"/>
    <x v="756"/>
    <s v="Kellie"/>
    <m/>
    <m/>
    <x v="55"/>
    <d v="2021-06-22T00:00:00"/>
    <x v="42"/>
    <x v="38"/>
    <x v="41"/>
    <x v="131"/>
    <x v="0"/>
    <m/>
    <m/>
    <m/>
  </r>
  <r>
    <s v="DCFS"/>
    <x v="757"/>
    <s v="Tracy"/>
    <s v="C"/>
    <m/>
    <x v="24"/>
    <d v="2018-03-18T00:00:00"/>
    <x v="0"/>
    <x v="0"/>
    <x v="0"/>
    <x v="0"/>
    <x v="0"/>
    <m/>
    <m/>
    <m/>
  </r>
  <r>
    <s v="New Orleans City Park"/>
    <x v="758"/>
    <s v="Megan"/>
    <m/>
    <m/>
    <x v="0"/>
    <m/>
    <x v="0"/>
    <x v="0"/>
    <x v="0"/>
    <x v="21"/>
    <x v="0"/>
    <m/>
    <m/>
    <m/>
  </r>
  <r>
    <s v="OSP"/>
    <x v="759"/>
    <s v="James"/>
    <s v=" "/>
    <m/>
    <x v="139"/>
    <d v="2023-05-10T00:00:00"/>
    <x v="68"/>
    <x v="21"/>
    <x v="23"/>
    <x v="30"/>
    <x v="43"/>
    <m/>
    <d v="2015-05-06T00:00:00"/>
    <m/>
  </r>
  <r>
    <s v="DOTD"/>
    <x v="759"/>
    <s v="Lisa"/>
    <m/>
    <m/>
    <x v="29"/>
    <d v="2018-10-10T00:00:00"/>
    <x v="0"/>
    <x v="0"/>
    <x v="0"/>
    <x v="0"/>
    <x v="0"/>
    <m/>
    <m/>
    <m/>
  </r>
  <r>
    <s v="OSB"/>
    <x v="760"/>
    <s v="Michael"/>
    <m/>
    <m/>
    <x v="6"/>
    <d v="2019-05-06T00:00:00"/>
    <x v="0"/>
    <x v="0"/>
    <x v="0"/>
    <x v="0"/>
    <x v="0"/>
    <m/>
    <m/>
    <m/>
  </r>
  <r>
    <s v="OAAS-DHH"/>
    <x v="761"/>
    <s v="Margaret"/>
    <m/>
    <m/>
    <x v="52"/>
    <d v="2016-06-14T00:00:00"/>
    <x v="0"/>
    <x v="0"/>
    <x v="0"/>
    <x v="0"/>
    <x v="0"/>
    <m/>
    <m/>
    <m/>
  </r>
  <r>
    <s v="LSP / BOI"/>
    <x v="762"/>
    <s v="Sam"/>
    <m/>
    <m/>
    <x v="138"/>
    <d v="2023-05-30T00:00:00"/>
    <x v="0"/>
    <x v="0"/>
    <x v="0"/>
    <x v="0"/>
    <x v="0"/>
    <m/>
    <m/>
    <m/>
  </r>
  <r>
    <s v="Ag Center"/>
    <x v="763"/>
    <s v="Leslie"/>
    <m/>
    <m/>
    <x v="0"/>
    <m/>
    <x v="0"/>
    <x v="0"/>
    <x v="0"/>
    <x v="22"/>
    <x v="0"/>
    <m/>
    <m/>
    <m/>
  </r>
  <r>
    <s v="DCRT / OSP"/>
    <x v="764"/>
    <s v="Billy"/>
    <m/>
    <m/>
    <x v="54"/>
    <d v="2026-05-25T00:00:00"/>
    <x v="21"/>
    <x v="22"/>
    <x v="24"/>
    <x v="32"/>
    <x v="0"/>
    <m/>
    <m/>
    <m/>
  </r>
  <r>
    <s v="DOA/OSB"/>
    <x v="765"/>
    <s v="Ryan"/>
    <m/>
    <m/>
    <x v="0"/>
    <m/>
    <x v="0"/>
    <x v="0"/>
    <x v="0"/>
    <x v="0"/>
    <x v="0"/>
    <m/>
    <m/>
    <m/>
  </r>
  <r>
    <s v="DOH / Lafourche Parish"/>
    <x v="766"/>
    <s v="Theresa"/>
    <m/>
    <m/>
    <x v="60"/>
    <d v="2021-06-14T00:00:00"/>
    <x v="0"/>
    <x v="0"/>
    <x v="0"/>
    <x v="0"/>
    <x v="0"/>
    <m/>
    <m/>
    <m/>
  </r>
  <r>
    <s v="Winn Correctional"/>
    <x v="767"/>
    <s v="Brandy"/>
    <m/>
    <m/>
    <x v="0"/>
    <m/>
    <x v="44"/>
    <x v="41"/>
    <x v="44"/>
    <x v="52"/>
    <x v="29"/>
    <m/>
    <m/>
    <m/>
  </r>
  <r>
    <s v="LDH"/>
    <x v="768"/>
    <s v="Heather"/>
    <m/>
    <m/>
    <x v="121"/>
    <d v="2026-05-20T00:00:00"/>
    <x v="102"/>
    <x v="86"/>
    <x v="93"/>
    <x v="115"/>
    <x v="65"/>
    <m/>
    <m/>
    <m/>
  </r>
  <r>
    <s v="LWC-OWC"/>
    <x v="769"/>
    <s v="Corey"/>
    <m/>
    <m/>
    <x v="116"/>
    <d v="2022-03-07T00:00:00"/>
    <x v="15"/>
    <x v="0"/>
    <x v="0"/>
    <x v="0"/>
    <x v="0"/>
    <m/>
    <m/>
    <m/>
  </r>
  <r>
    <s v="Elayn Hunt Corr"/>
    <x v="769"/>
    <s v="Stephanie"/>
    <m/>
    <m/>
    <x v="53"/>
    <d v="2018-12-17T00:00:00"/>
    <x v="39"/>
    <x v="35"/>
    <x v="38"/>
    <x v="48"/>
    <x v="24"/>
    <m/>
    <m/>
    <m/>
  </r>
  <r>
    <s v="DCFS"/>
    <x v="770"/>
    <s v="Lakeysha"/>
    <m/>
    <m/>
    <x v="35"/>
    <d v="2023-10-31T00:00:00"/>
    <x v="23"/>
    <x v="24"/>
    <x v="0"/>
    <x v="35"/>
    <x v="0"/>
    <m/>
    <m/>
    <m/>
  </r>
  <r>
    <m/>
    <x v="771"/>
    <s v="Huey"/>
    <m/>
    <m/>
    <x v="69"/>
    <d v="2026-04-14T00:00:00"/>
    <x v="49"/>
    <x v="46"/>
    <x v="50"/>
    <x v="56"/>
    <x v="82"/>
    <m/>
    <m/>
    <m/>
  </r>
  <r>
    <s v="Tourism"/>
    <x v="772"/>
    <s v="Gerald"/>
    <m/>
    <m/>
    <x v="46"/>
    <d v="2020-04-14T00:00:00"/>
    <x v="0"/>
    <x v="0"/>
    <x v="0"/>
    <x v="0"/>
    <x v="0"/>
    <m/>
    <m/>
    <m/>
  </r>
  <r>
    <s v="DCFS"/>
    <x v="773"/>
    <s v="Sarah"/>
    <m/>
    <m/>
    <x v="0"/>
    <m/>
    <x v="0"/>
    <x v="0"/>
    <x v="0"/>
    <x v="41"/>
    <x v="0"/>
    <m/>
    <m/>
    <m/>
  </r>
  <r>
    <s v="UNO"/>
    <x v="774"/>
    <s v="Sherri"/>
    <m/>
    <m/>
    <x v="48"/>
    <d v="2017-10-24T00:00:00"/>
    <x v="0"/>
    <x v="0"/>
    <x v="0"/>
    <x v="0"/>
    <x v="0"/>
    <m/>
    <m/>
    <m/>
  </r>
  <r>
    <s v="LDCC"/>
    <x v="775"/>
    <s v="Anthony"/>
    <m/>
    <m/>
    <x v="30"/>
    <d v="2020-06-16T00:00:00"/>
    <x v="0"/>
    <x v="0"/>
    <x v="0"/>
    <x v="0"/>
    <x v="0"/>
    <m/>
    <m/>
    <m/>
  </r>
  <r>
    <m/>
    <x v="775"/>
    <s v="Jordan"/>
    <m/>
    <m/>
    <x v="78"/>
    <d v="2027-05-24T00:00:00"/>
    <x v="55"/>
    <x v="0"/>
    <x v="0"/>
    <x v="64"/>
    <x v="0"/>
    <m/>
    <m/>
    <m/>
  </r>
  <r>
    <s v="LWC / LRS"/>
    <x v="776"/>
    <s v="Sheila"/>
    <m/>
    <m/>
    <x v="144"/>
    <d v="2023-04-17T00:00:00"/>
    <x v="0"/>
    <x v="0"/>
    <x v="0"/>
    <x v="0"/>
    <x v="0"/>
    <m/>
    <m/>
    <m/>
  </r>
  <r>
    <s v="DCFS"/>
    <x v="777"/>
    <s v="Erica"/>
    <m/>
    <m/>
    <x v="2"/>
    <d v="2017-04-10T00:00:00"/>
    <x v="37"/>
    <x v="14"/>
    <x v="16"/>
    <x v="0"/>
    <x v="0"/>
    <m/>
    <m/>
    <m/>
  </r>
  <r>
    <s v="Fifth Circuit"/>
    <x v="777"/>
    <s v="Rosalinf"/>
    <m/>
    <m/>
    <x v="62"/>
    <d v="2019-09-04T00:00:00"/>
    <x v="0"/>
    <x v="0"/>
    <x v="0"/>
    <x v="0"/>
    <x v="0"/>
    <m/>
    <m/>
    <m/>
  </r>
  <r>
    <m/>
    <x v="777"/>
    <s v="Shimetia"/>
    <m/>
    <m/>
    <x v="132"/>
    <d v="2026-02-23T00:00:00"/>
    <x v="0"/>
    <x v="0"/>
    <x v="0"/>
    <x v="0"/>
    <x v="0"/>
    <m/>
    <m/>
    <m/>
  </r>
  <r>
    <s v="OMV"/>
    <x v="778"/>
    <s v="Dom"/>
    <m/>
    <m/>
    <x v="86"/>
    <d v="2016-06-15T00:00:00"/>
    <x v="0"/>
    <x v="0"/>
    <x v="0"/>
    <x v="0"/>
    <x v="0"/>
    <m/>
    <m/>
    <m/>
  </r>
  <r>
    <s v="LA Atty General"/>
    <x v="779"/>
    <s v="Adrianne"/>
    <m/>
    <m/>
    <x v="139"/>
    <d v="2023-05-10T00:00:00"/>
    <x v="10"/>
    <x v="34"/>
    <x v="37"/>
    <x v="47"/>
    <x v="0"/>
    <m/>
    <m/>
    <m/>
  </r>
  <r>
    <s v="DOJ"/>
    <x v="780"/>
    <s v="Deanna"/>
    <m/>
    <m/>
    <x v="73"/>
    <d v="2019-03-11T00:00:00"/>
    <x v="0"/>
    <x v="0"/>
    <x v="0"/>
    <x v="0"/>
    <x v="0"/>
    <m/>
    <m/>
    <m/>
  </r>
  <r>
    <s v="DCFS - ES"/>
    <x v="780"/>
    <s v="Sylvia"/>
    <m/>
    <m/>
    <x v="11"/>
    <d v="2024-06-26T00:00:00"/>
    <x v="0"/>
    <x v="0"/>
    <x v="0"/>
    <x v="73"/>
    <x v="0"/>
    <m/>
    <m/>
    <m/>
  </r>
  <r>
    <s v="DOJ-AG"/>
    <x v="781"/>
    <s v="Deanna"/>
    <m/>
    <m/>
    <x v="43"/>
    <d v="2016-01-13T00:00:00"/>
    <x v="22"/>
    <x v="23"/>
    <x v="25"/>
    <x v="34"/>
    <x v="14"/>
    <m/>
    <m/>
    <m/>
  </r>
  <r>
    <s v="OWC"/>
    <x v="782"/>
    <s v="Deborah"/>
    <m/>
    <m/>
    <x v="55"/>
    <d v="2021-06-22T00:00:00"/>
    <x v="28"/>
    <x v="29"/>
    <x v="0"/>
    <x v="40"/>
    <x v="0"/>
    <m/>
    <m/>
    <m/>
  </r>
  <r>
    <s v="LDVA"/>
    <x v="783"/>
    <s v="Danny"/>
    <m/>
    <m/>
    <x v="0"/>
    <m/>
    <x v="8"/>
    <x v="0"/>
    <x v="0"/>
    <x v="0"/>
    <x v="0"/>
    <m/>
    <m/>
    <m/>
  </r>
  <r>
    <s v="DHH"/>
    <x v="784"/>
    <s v="Ann"/>
    <s v="Briley"/>
    <m/>
    <x v="0"/>
    <m/>
    <x v="0"/>
    <x v="0"/>
    <x v="0"/>
    <x v="144"/>
    <x v="0"/>
    <m/>
    <m/>
    <m/>
  </r>
  <r>
    <s v="STCC"/>
    <x v="784"/>
    <s v="Beverly"/>
    <m/>
    <m/>
    <x v="57"/>
    <d v="2019-12-08T00:00:00"/>
    <x v="82"/>
    <x v="71"/>
    <x v="78"/>
    <x v="91"/>
    <x v="48"/>
    <m/>
    <m/>
    <m/>
  </r>
  <r>
    <s v="DCFS - ES"/>
    <x v="785"/>
    <s v="Aimee"/>
    <m/>
    <m/>
    <x v="0"/>
    <m/>
    <x v="103"/>
    <x v="87"/>
    <x v="94"/>
    <x v="116"/>
    <x v="66"/>
    <m/>
    <m/>
    <m/>
  </r>
  <r>
    <s v="DOTD"/>
    <x v="786"/>
    <s v="John"/>
    <s v="D"/>
    <m/>
    <x v="0"/>
    <m/>
    <x v="30"/>
    <x v="0"/>
    <x v="0"/>
    <x v="0"/>
    <x v="0"/>
    <m/>
    <m/>
    <m/>
  </r>
  <r>
    <s v="DCFS / CW"/>
    <x v="787"/>
    <s v="Nicole"/>
    <m/>
    <m/>
    <x v="20"/>
    <d v="2023-07-12T00:00:00"/>
    <x v="0"/>
    <x v="0"/>
    <x v="0"/>
    <x v="0"/>
    <x v="0"/>
    <m/>
    <m/>
    <m/>
  </r>
  <r>
    <s v="OJJ"/>
    <x v="788"/>
    <s v="Denise"/>
    <m/>
    <m/>
    <x v="0"/>
    <m/>
    <x v="0"/>
    <x v="0"/>
    <x v="0"/>
    <x v="70"/>
    <x v="0"/>
    <m/>
    <m/>
    <m/>
  </r>
  <r>
    <s v="DCFS"/>
    <x v="789"/>
    <s v="Amliea"/>
    <m/>
    <m/>
    <x v="0"/>
    <m/>
    <x v="0"/>
    <x v="0"/>
    <x v="0"/>
    <x v="95"/>
    <x v="0"/>
    <m/>
    <m/>
    <m/>
  </r>
  <r>
    <s v="DCFS"/>
    <x v="789"/>
    <s v="Andrea"/>
    <m/>
    <m/>
    <x v="38"/>
    <d v="2022-04-18T00:00:00"/>
    <x v="45"/>
    <x v="101"/>
    <x v="82"/>
    <x v="0"/>
    <x v="0"/>
    <m/>
    <m/>
    <m/>
  </r>
  <r>
    <m/>
    <x v="790"/>
    <s v="Deanna"/>
    <m/>
    <m/>
    <x v="0"/>
    <m/>
    <x v="0"/>
    <x v="0"/>
    <x v="0"/>
    <x v="55"/>
    <x v="0"/>
    <m/>
    <m/>
    <m/>
  </r>
  <r>
    <s v="LA Spec School District"/>
    <x v="791"/>
    <s v="Audrey"/>
    <m/>
    <m/>
    <x v="134"/>
    <d v="2024-12-17T00:00:00"/>
    <x v="111"/>
    <x v="98"/>
    <x v="103"/>
    <x v="125"/>
    <x v="76"/>
    <m/>
    <m/>
    <m/>
  </r>
  <r>
    <s v="LDH - OBH - CLSH"/>
    <x v="792"/>
    <s v="Celeste"/>
    <m/>
    <m/>
    <x v="58"/>
    <d v="2026-06-02T00:00:00"/>
    <x v="41"/>
    <x v="37"/>
    <x v="40"/>
    <x v="50"/>
    <x v="0"/>
    <m/>
    <m/>
    <m/>
  </r>
  <r>
    <s v="LSUA"/>
    <x v="792"/>
    <s v="Chad"/>
    <m/>
    <m/>
    <x v="78"/>
    <d v="2027-05-24T00:00:00"/>
    <x v="41"/>
    <x v="37"/>
    <x v="40"/>
    <x v="50"/>
    <x v="0"/>
    <m/>
    <m/>
    <m/>
  </r>
  <r>
    <s v="LWVH"/>
    <x v="792"/>
    <s v="Keith"/>
    <m/>
    <m/>
    <x v="18"/>
    <d v="2018-03-26T00:00:00"/>
    <x v="0"/>
    <x v="0"/>
    <x v="0"/>
    <x v="0"/>
    <x v="0"/>
    <m/>
    <m/>
    <m/>
  </r>
  <r>
    <s v="LDH / OPH"/>
    <x v="792"/>
    <s v="Marquita"/>
    <m/>
    <m/>
    <x v="0"/>
    <m/>
    <x v="3"/>
    <x v="0"/>
    <x v="0"/>
    <x v="5"/>
    <x v="0"/>
    <m/>
    <m/>
    <m/>
  </r>
  <r>
    <s v="Treasury"/>
    <x v="793"/>
    <s v="Erica"/>
    <m/>
    <m/>
    <x v="0"/>
    <m/>
    <x v="38"/>
    <x v="45"/>
    <x v="63"/>
    <x v="74"/>
    <x v="0"/>
    <m/>
    <m/>
    <m/>
  </r>
  <r>
    <s v="LSUHSC"/>
    <x v="794"/>
    <s v="Matt "/>
    <m/>
    <m/>
    <x v="127"/>
    <d v="2021-06-10T00:00:00"/>
    <x v="0"/>
    <x v="0"/>
    <x v="0"/>
    <x v="0"/>
    <x v="0"/>
    <m/>
    <m/>
    <m/>
  </r>
  <r>
    <s v="OBH"/>
    <x v="795"/>
    <s v="Tonia"/>
    <m/>
    <m/>
    <x v="0"/>
    <m/>
    <x v="0"/>
    <x v="30"/>
    <x v="27"/>
    <x v="42"/>
    <x v="0"/>
    <m/>
    <m/>
    <m/>
  </r>
  <r>
    <s v="WLF"/>
    <x v="796"/>
    <s v="Mike"/>
    <m/>
    <m/>
    <x v="0"/>
    <m/>
    <x v="0"/>
    <x v="0"/>
    <x v="0"/>
    <x v="0"/>
    <x v="0"/>
    <m/>
    <m/>
    <d v="2016-03-01T00:00:00"/>
  </r>
  <r>
    <s v="Southern U"/>
    <x v="797"/>
    <s v="Joel"/>
    <m/>
    <m/>
    <x v="86"/>
    <d v="2016-06-15T00:00:00"/>
    <x v="101"/>
    <x v="85"/>
    <x v="92"/>
    <x v="112"/>
    <x v="64"/>
    <m/>
    <m/>
    <m/>
  </r>
  <r>
    <s v="OSP"/>
    <x v="798"/>
    <s v="Charlotte"/>
    <m/>
    <m/>
    <x v="59"/>
    <d v="2017-02-23T00:00:00"/>
    <x v="0"/>
    <x v="0"/>
    <x v="0"/>
    <x v="0"/>
    <x v="0"/>
    <m/>
    <m/>
    <m/>
  </r>
  <r>
    <s v="5th Cir Court"/>
    <x v="799"/>
    <s v="Stephanie"/>
    <m/>
    <m/>
    <x v="10"/>
    <d v="2023-06-26T00:00:00"/>
    <x v="10"/>
    <x v="9"/>
    <x v="10"/>
    <x v="15"/>
    <x v="7"/>
    <m/>
    <m/>
    <m/>
  </r>
  <r>
    <m/>
    <x v="800"/>
    <s v="Matt"/>
    <m/>
    <m/>
    <x v="126"/>
    <d v="2027-06-14T00:00:00"/>
    <x v="48"/>
    <x v="96"/>
    <x v="49"/>
    <x v="55"/>
    <x v="75"/>
    <m/>
    <m/>
    <m/>
  </r>
  <r>
    <s v="DHH-OBH"/>
    <x v="801"/>
    <s v="Roxanne"/>
    <m/>
    <m/>
    <x v="43"/>
    <d v="2016-01-13T00:00:00"/>
    <x v="0"/>
    <x v="0"/>
    <x v="0"/>
    <x v="0"/>
    <x v="0"/>
    <m/>
    <m/>
    <m/>
  </r>
  <r>
    <m/>
    <x v="802"/>
    <s v="Syreeta"/>
    <m/>
    <m/>
    <x v="91"/>
    <d v="2027-06-02T00:00:00"/>
    <x v="40"/>
    <x v="36"/>
    <x v="39"/>
    <x v="49"/>
    <x v="0"/>
    <m/>
    <m/>
    <m/>
  </r>
  <r>
    <s v="DCFS"/>
    <x v="802"/>
    <s v="Trina"/>
    <m/>
    <m/>
    <x v="23"/>
    <d v="2016-10-04T00:00:00"/>
    <x v="0"/>
    <x v="0"/>
    <x v="0"/>
    <x v="0"/>
    <x v="0"/>
    <m/>
    <m/>
    <m/>
  </r>
  <r>
    <s v="LDAF / OSWC"/>
    <x v="802"/>
    <s v="Wendy"/>
    <m/>
    <m/>
    <x v="4"/>
    <d v="2026-06-09T00:00:00"/>
    <x v="111"/>
    <x v="98"/>
    <x v="103"/>
    <x v="125"/>
    <x v="76"/>
    <m/>
    <m/>
    <m/>
  </r>
  <r>
    <s v="LDWF"/>
    <x v="803"/>
    <s v="Rees"/>
    <m/>
    <m/>
    <x v="110"/>
    <d v="2024-02-20T00:00:00"/>
    <x v="94"/>
    <x v="79"/>
    <x v="87"/>
    <x v="105"/>
    <x v="0"/>
    <m/>
    <m/>
    <m/>
  </r>
  <r>
    <s v="DCRT/Tourism"/>
    <x v="804"/>
    <s v="Jacqueline"/>
    <m/>
    <m/>
    <x v="35"/>
    <d v="2023-10-31T00:00:00"/>
    <x v="110"/>
    <x v="106"/>
    <x v="110"/>
    <x v="129"/>
    <x v="74"/>
    <m/>
    <m/>
    <m/>
  </r>
  <r>
    <m/>
    <x v="805"/>
    <s v="Ryan"/>
    <m/>
    <m/>
    <x v="124"/>
    <d v="2027-07-18T00:00:00"/>
    <x v="107"/>
    <x v="91"/>
    <x v="97"/>
    <x v="119"/>
    <x v="0"/>
    <m/>
    <m/>
    <m/>
  </r>
  <r>
    <s v="LSP"/>
    <x v="806"/>
    <s v="Jackie"/>
    <m/>
    <m/>
    <x v="28"/>
    <d v="2026-06-22T00:00:00"/>
    <x v="18"/>
    <x v="18"/>
    <x v="20"/>
    <x v="26"/>
    <x v="0"/>
    <m/>
    <m/>
    <m/>
  </r>
  <r>
    <s v="LA STATE MUSEUM"/>
    <x v="806"/>
    <s v="Melvin"/>
    <m/>
    <m/>
    <x v="94"/>
    <d v="2020-03-24T00:00:00"/>
    <x v="110"/>
    <x v="106"/>
    <x v="110"/>
    <x v="129"/>
    <x v="74"/>
    <m/>
    <m/>
    <m/>
  </r>
  <r>
    <s v="OJJ"/>
    <x v="807"/>
    <s v="Ronald"/>
    <m/>
    <m/>
    <x v="93"/>
    <d v="2025-01-16T00:00:00"/>
    <x v="82"/>
    <x v="71"/>
    <x v="78"/>
    <x v="91"/>
    <x v="48"/>
    <m/>
    <m/>
    <m/>
  </r>
  <r>
    <s v="OJJ"/>
    <x v="807"/>
    <s v="Ronald"/>
    <m/>
    <m/>
    <x v="93"/>
    <d v="2025-01-16T00:00:00"/>
    <x v="0"/>
    <x v="0"/>
    <x v="0"/>
    <x v="0"/>
    <x v="0"/>
    <m/>
    <m/>
    <m/>
  </r>
  <r>
    <s v="GSU"/>
    <x v="808"/>
    <s v="Terrance"/>
    <m/>
    <m/>
    <x v="0"/>
    <m/>
    <x v="0"/>
    <x v="0"/>
    <x v="127"/>
    <x v="0"/>
    <x v="0"/>
    <m/>
    <m/>
    <m/>
  </r>
  <r>
    <s v="DCFS/CW"/>
    <x v="809"/>
    <s v="Mary"/>
    <s v="Anne"/>
    <m/>
    <x v="0"/>
    <m/>
    <x v="0"/>
    <x v="0"/>
    <x v="0"/>
    <x v="0"/>
    <x v="0"/>
    <m/>
    <m/>
    <m/>
  </r>
  <r>
    <s v="LDH / ELMHS"/>
    <x v="810"/>
    <s v="Larry"/>
    <m/>
    <m/>
    <x v="19"/>
    <d v="2023-02-19T00:00:00"/>
    <x v="20"/>
    <x v="20"/>
    <x v="22"/>
    <x v="29"/>
    <x v="52"/>
    <m/>
    <m/>
    <m/>
  </r>
  <r>
    <s v="EH"/>
    <x v="810"/>
    <s v="Mitchell"/>
    <m/>
    <m/>
    <x v="17"/>
    <d v="2016-01-26T00:00:00"/>
    <x v="0"/>
    <x v="0"/>
    <x v="0"/>
    <x v="0"/>
    <x v="0"/>
    <m/>
    <m/>
    <m/>
  </r>
  <r>
    <s v="GSU"/>
    <x v="811"/>
    <s v="Deborah"/>
    <m/>
    <m/>
    <x v="0"/>
    <m/>
    <x v="0"/>
    <x v="0"/>
    <x v="12"/>
    <x v="0"/>
    <x v="0"/>
    <m/>
    <m/>
    <m/>
  </r>
  <r>
    <s v="DDS / DCFS"/>
    <x v="812"/>
    <s v="Onita"/>
    <s v="Rene"/>
    <m/>
    <x v="82"/>
    <d v="2024-06-04T00:00:00"/>
    <x v="61"/>
    <x v="56"/>
    <x v="62"/>
    <x v="72"/>
    <x v="0"/>
    <m/>
    <m/>
    <m/>
  </r>
  <r>
    <s v="OJJ"/>
    <x v="813"/>
    <s v="Delana"/>
    <m/>
    <m/>
    <x v="0"/>
    <m/>
    <x v="74"/>
    <x v="0"/>
    <x v="0"/>
    <x v="83"/>
    <x v="0"/>
    <m/>
    <m/>
    <m/>
  </r>
  <r>
    <s v="LDAF"/>
    <x v="814"/>
    <s v="Dena"/>
    <m/>
    <m/>
    <x v="67"/>
    <d v="2018-06-12T00:00:00"/>
    <x v="0"/>
    <x v="0"/>
    <x v="0"/>
    <x v="0"/>
    <x v="0"/>
    <m/>
    <m/>
    <m/>
  </r>
  <r>
    <s v="DNR/OCPR"/>
    <x v="814"/>
    <s v="Mary"/>
    <s v="F"/>
    <m/>
    <x v="120"/>
    <d v="2019-12-09T00:00:00"/>
    <x v="0"/>
    <x v="0"/>
    <x v="0"/>
    <x v="0"/>
    <x v="0"/>
    <m/>
    <m/>
    <m/>
  </r>
  <r>
    <s v="DOA/OHR"/>
    <x v="814"/>
    <s v="Shirley"/>
    <s v="J"/>
    <m/>
    <x v="0"/>
    <m/>
    <x v="32"/>
    <x v="30"/>
    <x v="27"/>
    <x v="42"/>
    <x v="0"/>
    <m/>
    <m/>
    <m/>
  </r>
  <r>
    <s v="Museum"/>
    <x v="814"/>
    <s v="Tim"/>
    <m/>
    <m/>
    <x v="18"/>
    <d v="2018-03-26T00:00:00"/>
    <x v="110"/>
    <x v="106"/>
    <x v="110"/>
    <x v="129"/>
    <x v="74"/>
    <m/>
    <m/>
    <m/>
  </r>
  <r>
    <s v="DPS"/>
    <x v="815"/>
    <s v="Tori"/>
    <m/>
    <m/>
    <x v="0"/>
    <m/>
    <x v="0"/>
    <x v="0"/>
    <x v="0"/>
    <x v="79"/>
    <x v="0"/>
    <m/>
    <m/>
    <m/>
  </r>
  <r>
    <s v="SMD-FE"/>
    <x v="816"/>
    <s v="Sheila"/>
    <m/>
    <m/>
    <x v="47"/>
    <d v="2020-03-11T00:00:00"/>
    <x v="93"/>
    <x v="0"/>
    <x v="0"/>
    <x v="101"/>
    <x v="0"/>
    <m/>
    <m/>
    <m/>
  </r>
  <r>
    <s v="LSP"/>
    <x v="817"/>
    <s v="Brandy"/>
    <m/>
    <m/>
    <x v="32"/>
    <d v="2020-01-13T00:00:00"/>
    <x v="0"/>
    <x v="0"/>
    <x v="0"/>
    <x v="0"/>
    <x v="0"/>
    <m/>
    <m/>
    <m/>
  </r>
  <r>
    <s v="LSUAg"/>
    <x v="817"/>
    <s v="Tanya"/>
    <m/>
    <m/>
    <x v="145"/>
    <d v="2017-09-27T00:00:00"/>
    <x v="0"/>
    <x v="0"/>
    <x v="0"/>
    <x v="0"/>
    <x v="0"/>
    <m/>
    <m/>
    <m/>
  </r>
  <r>
    <s v="Probation &amp; Parole"/>
    <x v="818"/>
    <s v="Rachel"/>
    <m/>
    <m/>
    <x v="128"/>
    <d v="2023-11-20T00:00:00"/>
    <x v="51"/>
    <x v="104"/>
    <x v="52"/>
    <x v="103"/>
    <x v="0"/>
    <m/>
    <m/>
    <m/>
  </r>
  <r>
    <s v="Military Affairs"/>
    <x v="818"/>
    <s v="Starlet"/>
    <m/>
    <m/>
    <x v="32"/>
    <d v="2020-01-13T00:00:00"/>
    <x v="20"/>
    <x v="0"/>
    <x v="0"/>
    <x v="110"/>
    <x v="0"/>
    <m/>
    <m/>
    <m/>
  </r>
  <r>
    <s v="DSS"/>
    <x v="819"/>
    <s v="Joann"/>
    <m/>
    <m/>
    <x v="3"/>
    <d v="2018-03-12T00:00:00"/>
    <x v="0"/>
    <x v="0"/>
    <x v="0"/>
    <x v="0"/>
    <x v="0"/>
    <m/>
    <m/>
    <m/>
  </r>
  <r>
    <s v="JTC"/>
    <x v="820"/>
    <s v="Belvin"/>
    <m/>
    <m/>
    <x v="145"/>
    <d v="2017-09-27T00:00:00"/>
    <x v="50"/>
    <x v="47"/>
    <x v="51"/>
    <x v="59"/>
    <x v="33"/>
    <m/>
    <m/>
    <m/>
  </r>
  <r>
    <s v="RPC"/>
    <x v="820"/>
    <s v="Bobby"/>
    <s v="L"/>
    <s v="Jr"/>
    <x v="0"/>
    <m/>
    <x v="0"/>
    <x v="0"/>
    <x v="0"/>
    <x v="31"/>
    <x v="0"/>
    <m/>
    <m/>
    <m/>
  </r>
  <r>
    <s v="P&amp;P"/>
    <x v="820"/>
    <s v="Eric"/>
    <m/>
    <m/>
    <x v="17"/>
    <d v="2016-01-26T00:00:00"/>
    <x v="0"/>
    <x v="0"/>
    <x v="0"/>
    <x v="0"/>
    <x v="0"/>
    <m/>
    <m/>
    <m/>
  </r>
  <r>
    <s v="LWC"/>
    <x v="820"/>
    <s v="Jawanda"/>
    <m/>
    <m/>
    <x v="8"/>
    <d v="2022-09-11T00:00:00"/>
    <x v="0"/>
    <x v="0"/>
    <x v="0"/>
    <x v="0"/>
    <x v="0"/>
    <m/>
    <m/>
    <m/>
  </r>
  <r>
    <s v="P&amp;P"/>
    <x v="820"/>
    <s v="John"/>
    <m/>
    <m/>
    <x v="0"/>
    <m/>
    <x v="37"/>
    <x v="39"/>
    <x v="42"/>
    <x v="46"/>
    <x v="27"/>
    <m/>
    <m/>
    <m/>
  </r>
  <r>
    <s v="DOC"/>
    <x v="820"/>
    <s v="Tillman"/>
    <m/>
    <m/>
    <x v="30"/>
    <d v="2020-06-16T00:00:00"/>
    <x v="6"/>
    <x v="5"/>
    <x v="6"/>
    <x v="10"/>
    <x v="61"/>
    <m/>
    <m/>
    <m/>
  </r>
  <r>
    <s v="DCFS"/>
    <x v="821"/>
    <s v="JoAnn"/>
    <m/>
    <m/>
    <x v="68"/>
    <d v="2020-04-08T00:00:00"/>
    <x v="0"/>
    <x v="0"/>
    <x v="0"/>
    <x v="0"/>
    <x v="0"/>
    <m/>
    <m/>
    <m/>
  </r>
  <r>
    <s v="SUBR"/>
    <x v="821"/>
    <s v="Karla"/>
    <s v="S"/>
    <m/>
    <x v="0"/>
    <m/>
    <x v="0"/>
    <x v="0"/>
    <x v="0"/>
    <x v="0"/>
    <x v="0"/>
    <m/>
    <m/>
    <d v="2016-06-21T00:00:00"/>
  </r>
  <r>
    <s v="Fletcher"/>
    <x v="822"/>
    <s v="Bryan"/>
    <m/>
    <m/>
    <x v="66"/>
    <d v="2016-02-22T00:00:00"/>
    <x v="0"/>
    <x v="0"/>
    <x v="0"/>
    <x v="0"/>
    <x v="0"/>
    <m/>
    <m/>
    <m/>
  </r>
  <r>
    <s v="SHU/OJJ"/>
    <x v="823"/>
    <s v="Alan"/>
    <m/>
    <s v="Jr"/>
    <x v="22"/>
    <d v="2017-05-01T00:00:00"/>
    <x v="37"/>
    <x v="39"/>
    <x v="42"/>
    <x v="46"/>
    <x v="0"/>
    <m/>
    <m/>
    <m/>
  </r>
  <r>
    <s v="DCFS / Jeff Davis"/>
    <x v="824"/>
    <s v="Carroll"/>
    <m/>
    <m/>
    <x v="0"/>
    <m/>
    <x v="42"/>
    <x v="0"/>
    <x v="0"/>
    <x v="0"/>
    <x v="0"/>
    <m/>
    <m/>
    <m/>
  </r>
  <r>
    <m/>
    <x v="824"/>
    <s v="Jonna"/>
    <m/>
    <m/>
    <x v="0"/>
    <m/>
    <x v="83"/>
    <x v="0"/>
    <x v="79"/>
    <x v="92"/>
    <x v="0"/>
    <m/>
    <m/>
    <m/>
  </r>
  <r>
    <s v="OBH"/>
    <x v="825"/>
    <s v="Tonia"/>
    <m/>
    <m/>
    <x v="15"/>
    <d v="2022-05-16T00:00:00"/>
    <x v="0"/>
    <x v="30"/>
    <x v="27"/>
    <x v="42"/>
    <x v="0"/>
    <m/>
    <m/>
    <m/>
  </r>
  <r>
    <s v="DCFS"/>
    <x v="826"/>
    <s v="Peter"/>
    <m/>
    <m/>
    <x v="130"/>
    <d v="2026-04-09T00:00:00"/>
    <x v="6"/>
    <x v="5"/>
    <x v="6"/>
    <x v="10"/>
    <x v="61"/>
    <m/>
    <m/>
    <m/>
  </r>
  <r>
    <s v="DCFS/CW"/>
    <x v="827"/>
    <s v="Shirley"/>
    <s v="C"/>
    <m/>
    <x v="0"/>
    <m/>
    <x v="34"/>
    <x v="0"/>
    <x v="0"/>
    <x v="0"/>
    <x v="0"/>
    <m/>
    <m/>
    <m/>
  </r>
  <r>
    <s v="LDAF"/>
    <x v="828"/>
    <s v="Wade"/>
    <m/>
    <m/>
    <x v="0"/>
    <m/>
    <x v="0"/>
    <x v="0"/>
    <x v="0"/>
    <x v="78"/>
    <x v="0"/>
    <m/>
    <m/>
    <m/>
  </r>
  <r>
    <s v="DOA/OSP"/>
    <x v="829"/>
    <s v="Margie"/>
    <m/>
    <m/>
    <x v="142"/>
    <d v="2023-12-11T00:00:00"/>
    <x v="128"/>
    <x v="121"/>
    <x v="128"/>
    <x v="145"/>
    <x v="91"/>
    <m/>
    <m/>
    <m/>
  </r>
  <r>
    <s v="NEDHSA"/>
    <x v="830"/>
    <s v="Erica"/>
    <m/>
    <m/>
    <x v="28"/>
    <d v="2026-06-22T00:00:00"/>
    <x v="18"/>
    <x v="18"/>
    <x v="20"/>
    <x v="26"/>
    <x v="0"/>
    <m/>
    <m/>
    <m/>
  </r>
  <r>
    <s v="M&amp;F"/>
    <x v="831"/>
    <s v="Anthony"/>
    <m/>
    <m/>
    <x v="64"/>
    <d v="2024-03-27T00:00:00"/>
    <x v="35"/>
    <x v="32"/>
    <x v="35"/>
    <x v="44"/>
    <x v="22"/>
    <m/>
    <m/>
    <m/>
  </r>
  <r>
    <s v="LDWF"/>
    <x v="832"/>
    <s v="James"/>
    <s v="B"/>
    <m/>
    <x v="0"/>
    <m/>
    <x v="31"/>
    <x v="102"/>
    <x v="0"/>
    <x v="0"/>
    <x v="0"/>
    <m/>
    <m/>
    <m/>
  </r>
  <r>
    <s v="DPS/OJJ"/>
    <x v="833"/>
    <s v="Irma"/>
    <m/>
    <m/>
    <x v="75"/>
    <d v="2019-06-17T00:00:00"/>
    <x v="64"/>
    <x v="58"/>
    <x v="65"/>
    <x v="76"/>
    <x v="42"/>
    <m/>
    <m/>
    <m/>
  </r>
  <r>
    <s v="ATC"/>
    <x v="834"/>
    <s v="Robert"/>
    <m/>
    <m/>
    <x v="66"/>
    <d v="2016-02-22T00:00:00"/>
    <x v="0"/>
    <x v="0"/>
    <x v="0"/>
    <x v="0"/>
    <x v="0"/>
    <m/>
    <m/>
    <m/>
  </r>
  <r>
    <s v="LDR"/>
    <x v="835"/>
    <s v="Cara"/>
    <m/>
    <m/>
    <x v="94"/>
    <d v="2020-03-24T00:00:00"/>
    <x v="0"/>
    <x v="0"/>
    <x v="0"/>
    <x v="0"/>
    <x v="0"/>
    <m/>
    <m/>
    <m/>
  </r>
  <r>
    <s v="LPSC"/>
    <x v="836"/>
    <s v="Samantha"/>
    <m/>
    <m/>
    <x v="0"/>
    <m/>
    <x v="113"/>
    <x v="100"/>
    <x v="105"/>
    <x v="127"/>
    <x v="78"/>
    <m/>
    <m/>
    <m/>
  </r>
  <r>
    <s v="LDH"/>
    <x v="837"/>
    <s v="Cynthia"/>
    <m/>
    <m/>
    <x v="102"/>
    <d v="2025-06-30T00:00:00"/>
    <x v="81"/>
    <x v="69"/>
    <x v="76"/>
    <x v="0"/>
    <x v="47"/>
    <m/>
    <m/>
    <m/>
  </r>
  <r>
    <s v="Corrections"/>
    <x v="838"/>
    <s v="Lamar"/>
    <m/>
    <m/>
    <x v="116"/>
    <d v="2022-03-07T00:00:00"/>
    <x v="0"/>
    <x v="0"/>
    <x v="0"/>
    <x v="0"/>
    <x v="0"/>
    <m/>
    <m/>
    <m/>
  </r>
  <r>
    <s v="YCP - CM"/>
    <x v="839"/>
    <s v="Ray"/>
    <m/>
    <m/>
    <x v="131"/>
    <d v="2021-05-18T00:00:00"/>
    <x v="0"/>
    <x v="41"/>
    <x v="44"/>
    <x v="52"/>
    <x v="0"/>
    <m/>
    <m/>
    <m/>
  </r>
  <r>
    <s v="DHH / OPH"/>
    <x v="840"/>
    <s v="Marsha"/>
    <m/>
    <m/>
    <x v="0"/>
    <m/>
    <x v="3"/>
    <x v="72"/>
    <x v="80"/>
    <x v="5"/>
    <x v="0"/>
    <m/>
    <m/>
    <m/>
  </r>
  <r>
    <s v="ATC"/>
    <x v="841"/>
    <s v="Michaelle"/>
    <m/>
    <m/>
    <x v="135"/>
    <d v="2018-02-15T00:00:00"/>
    <x v="112"/>
    <x v="99"/>
    <x v="104"/>
    <x v="126"/>
    <x v="77"/>
    <m/>
    <m/>
    <m/>
  </r>
  <r>
    <s v="OJJ"/>
    <x v="841"/>
    <s v="Paul"/>
    <m/>
    <m/>
    <x v="0"/>
    <m/>
    <x v="0"/>
    <x v="0"/>
    <x v="0"/>
    <x v="70"/>
    <x v="0"/>
    <m/>
    <m/>
    <m/>
  </r>
  <r>
    <s v="OJJ-BCCY"/>
    <x v="842"/>
    <s v="Seletar"/>
    <m/>
    <m/>
    <x v="59"/>
    <d v="2017-02-23T00:00:00"/>
    <x v="129"/>
    <x v="122"/>
    <x v="129"/>
    <x v="76"/>
    <x v="42"/>
    <m/>
    <m/>
    <m/>
  </r>
  <r>
    <s v="DOA/OSB"/>
    <x v="843"/>
    <s v="Randy"/>
    <m/>
    <m/>
    <x v="2"/>
    <d v="2017-04-10T00:00:00"/>
    <x v="8"/>
    <x v="7"/>
    <x v="8"/>
    <x v="13"/>
    <x v="0"/>
    <m/>
    <m/>
    <m/>
  </r>
  <r>
    <s v="DCFS"/>
    <x v="844"/>
    <s v="Karen"/>
    <m/>
    <m/>
    <x v="59"/>
    <d v="2017-02-23T00:00:00"/>
    <x v="101"/>
    <x v="85"/>
    <x v="92"/>
    <x v="112"/>
    <x v="64"/>
    <m/>
    <m/>
    <m/>
  </r>
  <r>
    <s v="LSU Ag Center"/>
    <x v="844"/>
    <s v="Stuart"/>
    <m/>
    <m/>
    <x v="13"/>
    <d v="2022-11-08T00:00:00"/>
    <x v="77"/>
    <x v="65"/>
    <x v="72"/>
    <x v="84"/>
    <x v="45"/>
    <m/>
    <m/>
    <m/>
  </r>
  <r>
    <s v="LSU/Camp Grant Walker"/>
    <x v="844"/>
    <s v="Yosha"/>
    <m/>
    <m/>
    <x v="83"/>
    <d v="2023-05-15T00:00:00"/>
    <x v="51"/>
    <x v="104"/>
    <x v="52"/>
    <x v="103"/>
    <x v="0"/>
    <m/>
    <m/>
    <m/>
  </r>
  <r>
    <s v="LSDVI"/>
    <x v="845"/>
    <s v="Robert"/>
    <m/>
    <m/>
    <x v="0"/>
    <m/>
    <x v="0"/>
    <x v="0"/>
    <x v="0"/>
    <x v="0"/>
    <x v="0"/>
    <m/>
    <m/>
    <d v="2018-05-31T00:00:00"/>
  </r>
  <r>
    <s v="DCRT / OSP"/>
    <x v="846"/>
    <s v="Daniel"/>
    <m/>
    <m/>
    <x v="26"/>
    <d v="2023-06-05T00:00:00"/>
    <x v="0"/>
    <x v="6"/>
    <x v="7"/>
    <x v="12"/>
    <x v="4"/>
    <m/>
    <d v="2015-04-30T00:00:00"/>
    <m/>
  </r>
  <r>
    <s v="DCRT"/>
    <x v="846"/>
    <s v="Danile"/>
    <m/>
    <m/>
    <x v="18"/>
    <d v="2018-03-26T00:00:00"/>
    <x v="0"/>
    <x v="0"/>
    <x v="0"/>
    <x v="0"/>
    <x v="0"/>
    <m/>
    <m/>
    <m/>
  </r>
  <r>
    <m/>
    <x v="847"/>
    <s v="Megan"/>
    <m/>
    <m/>
    <x v="85"/>
    <d v="2026-10-19T00:00:00"/>
    <x v="0"/>
    <x v="59"/>
    <x v="0"/>
    <x v="77"/>
    <x v="0"/>
    <m/>
    <m/>
    <m/>
  </r>
  <r>
    <s v="MHAS"/>
    <x v="848"/>
    <s v="Julia"/>
    <m/>
    <m/>
    <x v="46"/>
    <d v="2020-04-14T00:00:00"/>
    <x v="110"/>
    <x v="106"/>
    <x v="110"/>
    <x v="129"/>
    <x v="74"/>
    <m/>
    <m/>
    <m/>
  </r>
  <r>
    <s v="LDCC"/>
    <x v="849"/>
    <s v="Bobby"/>
    <m/>
    <m/>
    <x v="147"/>
    <d v="2026-05-12T00:00:00"/>
    <x v="0"/>
    <x v="0"/>
    <x v="0"/>
    <x v="0"/>
    <x v="0"/>
    <m/>
    <m/>
    <m/>
  </r>
  <r>
    <s v="DOTD"/>
    <x v="849"/>
    <s v="May"/>
    <m/>
    <m/>
    <x v="26"/>
    <d v="2023-06-05T00:00:00"/>
    <x v="86"/>
    <x v="74"/>
    <x v="14"/>
    <x v="18"/>
    <x v="10"/>
    <m/>
    <m/>
    <m/>
  </r>
  <r>
    <s v="DCFS / CSE"/>
    <x v="849"/>
    <s v="Robbins"/>
    <m/>
    <m/>
    <x v="0"/>
    <m/>
    <x v="0"/>
    <x v="0"/>
    <x v="0"/>
    <x v="15"/>
    <x v="0"/>
    <m/>
    <m/>
    <m/>
  </r>
  <r>
    <s v="SSD"/>
    <x v="850"/>
    <s v="Katherine"/>
    <m/>
    <m/>
    <x v="109"/>
    <d v="2025-02-24T00:00:00"/>
    <x v="0"/>
    <x v="45"/>
    <x v="63"/>
    <x v="74"/>
    <x v="0"/>
    <m/>
    <m/>
    <m/>
  </r>
  <r>
    <s v="CPRA"/>
    <x v="850"/>
    <s v="Regan"/>
    <m/>
    <m/>
    <x v="7"/>
    <d v="2027-03-14T00:00:00"/>
    <x v="38"/>
    <x v="45"/>
    <x v="63"/>
    <x v="74"/>
    <x v="23"/>
    <m/>
    <m/>
    <m/>
  </r>
  <r>
    <s v="LDFW"/>
    <x v="850"/>
    <s v="Shane"/>
    <m/>
    <m/>
    <x v="32"/>
    <d v="2020-01-13T00:00:00"/>
    <x v="0"/>
    <x v="0"/>
    <x v="0"/>
    <x v="0"/>
    <x v="0"/>
    <m/>
    <m/>
    <m/>
  </r>
  <r>
    <s v="BRCC"/>
    <x v="851"/>
    <s v="JeVon"/>
    <m/>
    <m/>
    <x v="26"/>
    <d v="2023-06-05T00:00:00"/>
    <x v="0"/>
    <x v="0"/>
    <x v="0"/>
    <x v="0"/>
    <x v="0"/>
    <m/>
    <m/>
    <m/>
  </r>
  <r>
    <s v="DHH / OPH"/>
    <x v="852"/>
    <s v="Melanie"/>
    <m/>
    <m/>
    <x v="103"/>
    <d v="2021-03-28T00:00:00"/>
    <x v="84"/>
    <x v="72"/>
    <x v="80"/>
    <x v="93"/>
    <x v="0"/>
    <m/>
    <m/>
    <m/>
  </r>
  <r>
    <s v="DHH-OPH"/>
    <x v="853"/>
    <s v="Brandon"/>
    <m/>
    <m/>
    <x v="17"/>
    <d v="2016-01-26T00:00:00"/>
    <x v="14"/>
    <x v="14"/>
    <x v="16"/>
    <x v="20"/>
    <x v="63"/>
    <m/>
    <m/>
    <m/>
  </r>
  <r>
    <s v="DCFS / ES"/>
    <x v="854"/>
    <s v="Opal"/>
    <m/>
    <m/>
    <x v="0"/>
    <m/>
    <x v="0"/>
    <x v="0"/>
    <x v="0"/>
    <x v="15"/>
    <x v="0"/>
    <m/>
    <m/>
    <m/>
  </r>
  <r>
    <s v="DOTD"/>
    <x v="855"/>
    <s v="Andrew"/>
    <m/>
    <m/>
    <x v="29"/>
    <d v="2018-10-10T00:00:00"/>
    <x v="0"/>
    <x v="0"/>
    <x v="0"/>
    <x v="0"/>
    <x v="0"/>
    <m/>
    <m/>
    <m/>
  </r>
  <r>
    <s v="Opelousas BHC"/>
    <x v="855"/>
    <s v="Bernetta"/>
    <m/>
    <m/>
    <x v="157"/>
    <d v="2023-04-16T00:00:00"/>
    <x v="0"/>
    <x v="0"/>
    <x v="0"/>
    <x v="135"/>
    <x v="0"/>
    <m/>
    <m/>
    <m/>
  </r>
  <r>
    <s v="LWC"/>
    <x v="855"/>
    <s v="Carl"/>
    <m/>
    <m/>
    <x v="134"/>
    <d v="2024-12-17T00:00:00"/>
    <x v="0"/>
    <x v="0"/>
    <x v="0"/>
    <x v="0"/>
    <x v="0"/>
    <m/>
    <m/>
    <m/>
  </r>
  <r>
    <s v="DCFS"/>
    <x v="855"/>
    <s v="Richard"/>
    <m/>
    <m/>
    <x v="0"/>
    <m/>
    <x v="0"/>
    <x v="0"/>
    <x v="0"/>
    <x v="41"/>
    <x v="0"/>
    <m/>
    <m/>
    <m/>
  </r>
  <r>
    <m/>
    <x v="856"/>
    <s v="Sonitra"/>
    <m/>
    <m/>
    <x v="0"/>
    <m/>
    <x v="0"/>
    <x v="0"/>
    <x v="5"/>
    <x v="0"/>
    <x v="3"/>
    <m/>
    <m/>
    <m/>
  </r>
  <r>
    <s v="P&amp;P"/>
    <x v="857"/>
    <s v="Danny"/>
    <m/>
    <m/>
    <x v="128"/>
    <d v="2023-11-20T00:00:00"/>
    <x v="0"/>
    <x v="104"/>
    <x v="0"/>
    <x v="0"/>
    <x v="5"/>
    <m/>
    <m/>
    <m/>
  </r>
  <r>
    <s v="P&amp;P"/>
    <x v="857"/>
    <s v="Danny"/>
    <m/>
    <m/>
    <x v="119"/>
    <d v="2018-04-23T00:00:00"/>
    <x v="0"/>
    <x v="0"/>
    <x v="0"/>
    <x v="0"/>
    <x v="0"/>
    <m/>
    <m/>
    <m/>
  </r>
  <r>
    <s v="OSP"/>
    <x v="857"/>
    <s v="Gregory"/>
    <m/>
    <m/>
    <x v="118"/>
    <d v="2026-05-19T00:00:00"/>
    <x v="130"/>
    <x v="105"/>
    <x v="130"/>
    <x v="143"/>
    <x v="0"/>
    <m/>
    <m/>
    <m/>
  </r>
  <r>
    <s v="DCFS - ES"/>
    <x v="857"/>
    <s v="Ireader"/>
    <m/>
    <m/>
    <x v="0"/>
    <m/>
    <x v="61"/>
    <x v="56"/>
    <x v="62"/>
    <x v="72"/>
    <x v="40"/>
    <m/>
    <m/>
    <m/>
  </r>
  <r>
    <s v="DEQ"/>
    <x v="857"/>
    <s v="Kai"/>
    <m/>
    <m/>
    <x v="164"/>
    <d v="2022-12-04T00:00:00"/>
    <x v="61"/>
    <x v="123"/>
    <x v="131"/>
    <x v="146"/>
    <x v="0"/>
    <m/>
    <m/>
    <m/>
  </r>
  <r>
    <s v="LDCC"/>
    <x v="857"/>
    <s v="Kathy"/>
    <m/>
    <m/>
    <x v="17"/>
    <d v="2016-01-26T00:00:00"/>
    <x v="0"/>
    <x v="0"/>
    <x v="0"/>
    <x v="0"/>
    <x v="0"/>
    <m/>
    <m/>
    <m/>
  </r>
  <r>
    <s v="DCFS"/>
    <x v="857"/>
    <s v="Kenya"/>
    <m/>
    <m/>
    <x v="39"/>
    <d v="2026-06-16T00:00:00"/>
    <x v="69"/>
    <x v="61"/>
    <x v="68"/>
    <x v="80"/>
    <x v="0"/>
    <m/>
    <m/>
    <m/>
  </r>
  <r>
    <s v="LSERS"/>
    <x v="857"/>
    <s v="Kim"/>
    <m/>
    <m/>
    <x v="0"/>
    <m/>
    <x v="0"/>
    <x v="0"/>
    <x v="0"/>
    <x v="27"/>
    <x v="0"/>
    <m/>
    <m/>
    <m/>
  </r>
  <r>
    <s v="OJJ"/>
    <x v="857"/>
    <s v="Kimberly"/>
    <m/>
    <m/>
    <x v="38"/>
    <d v="2022-04-18T00:00:00"/>
    <x v="68"/>
    <x v="7"/>
    <x v="8"/>
    <x v="13"/>
    <x v="27"/>
    <m/>
    <m/>
    <m/>
  </r>
  <r>
    <s v="DOTD"/>
    <x v="857"/>
    <s v="Lux"/>
    <m/>
    <m/>
    <x v="126"/>
    <d v="2027-06-14T00:00:00"/>
    <x v="48"/>
    <x v="96"/>
    <x v="49"/>
    <x v="55"/>
    <x v="6"/>
    <m/>
    <m/>
    <m/>
  </r>
  <r>
    <s v="DHH-OPH"/>
    <x v="857"/>
    <s v="Scott"/>
    <m/>
    <m/>
    <x v="17"/>
    <d v="2016-01-26T00:00:00"/>
    <x v="14"/>
    <x v="14"/>
    <x v="16"/>
    <x v="20"/>
    <x v="63"/>
    <m/>
    <m/>
    <m/>
  </r>
  <r>
    <s v="LDWF"/>
    <x v="857"/>
    <s v="Sean"/>
    <m/>
    <m/>
    <x v="115"/>
    <d v="2026-05-04T00:00:00"/>
    <x v="91"/>
    <x v="22"/>
    <x v="85"/>
    <x v="99"/>
    <x v="0"/>
    <m/>
    <m/>
    <m/>
  </r>
  <r>
    <s v="DCFS"/>
    <x v="857"/>
    <s v="Shanike"/>
    <m/>
    <m/>
    <x v="88"/>
    <d v="2026-08-10T00:00:00"/>
    <x v="0"/>
    <x v="60"/>
    <x v="67"/>
    <x v="68"/>
    <x v="0"/>
    <m/>
    <m/>
    <m/>
  </r>
  <r>
    <s v="Lincoln - DCFS"/>
    <x v="857"/>
    <s v="Sherita"/>
    <m/>
    <m/>
    <x v="16"/>
    <d v="2026-12-20T00:00:00"/>
    <x v="13"/>
    <x v="13"/>
    <x v="15"/>
    <x v="19"/>
    <x v="0"/>
    <m/>
    <m/>
    <m/>
  </r>
  <r>
    <s v="DHH"/>
    <x v="857"/>
    <s v="Shirley"/>
    <m/>
    <m/>
    <x v="15"/>
    <d v="2022-05-16T00:00:00"/>
    <x v="32"/>
    <x v="30"/>
    <x v="27"/>
    <x v="42"/>
    <x v="20"/>
    <m/>
    <m/>
    <m/>
  </r>
  <r>
    <s v="DHH"/>
    <x v="857"/>
    <s v="Stacia"/>
    <m/>
    <m/>
    <x v="38"/>
    <d v="2022-04-18T00:00:00"/>
    <x v="45"/>
    <x v="101"/>
    <x v="82"/>
    <x v="95"/>
    <x v="50"/>
    <m/>
    <m/>
    <m/>
  </r>
  <r>
    <s v="LDH"/>
    <x v="858"/>
    <s v="Luxola"/>
    <m/>
    <m/>
    <x v="139"/>
    <d v="2023-05-10T00:00:00"/>
    <x v="10"/>
    <x v="0"/>
    <x v="0"/>
    <x v="47"/>
    <x v="0"/>
    <m/>
    <m/>
    <m/>
  </r>
  <r>
    <s v="Nunez Comm College"/>
    <x v="859"/>
    <s v="Richard"/>
    <m/>
    <m/>
    <x v="37"/>
    <d v="2023-06-12T00:00:00"/>
    <x v="62"/>
    <x v="109"/>
    <x v="114"/>
    <x v="114"/>
    <x v="41"/>
    <m/>
    <m/>
    <m/>
  </r>
  <r>
    <s v="DCFS"/>
    <x v="859"/>
    <s v="Rose "/>
    <m/>
    <m/>
    <x v="55"/>
    <d v="2021-06-22T00:00:00"/>
    <x v="42"/>
    <x v="0"/>
    <x v="0"/>
    <x v="0"/>
    <x v="0"/>
    <m/>
    <m/>
    <m/>
  </r>
  <r>
    <s v="P&amp;P / TLD"/>
    <x v="860"/>
    <s v="Kevin"/>
    <m/>
    <m/>
    <x v="95"/>
    <d v="2024-09-17T00:00:00"/>
    <x v="8"/>
    <x v="7"/>
    <x v="8"/>
    <x v="13"/>
    <x v="5"/>
    <m/>
    <m/>
    <m/>
  </r>
  <r>
    <s v="DCFS­Monroe"/>
    <x v="860"/>
    <s v="Ramona"/>
    <m/>
    <m/>
    <x v="0"/>
    <m/>
    <x v="34"/>
    <x v="0"/>
    <x v="0"/>
    <x v="47"/>
    <x v="0"/>
    <m/>
    <m/>
    <m/>
  </r>
  <r>
    <s v="BRCC"/>
    <x v="861"/>
    <s v="Susanna"/>
    <m/>
    <m/>
    <x v="0"/>
    <m/>
    <x v="0"/>
    <x v="45"/>
    <x v="63"/>
    <x v="74"/>
    <x v="0"/>
    <m/>
    <m/>
    <m/>
  </r>
  <r>
    <s v="DNR"/>
    <x v="862"/>
    <s v="Sherri"/>
    <m/>
    <m/>
    <x v="116"/>
    <d v="2022-03-07T00:00:00"/>
    <x v="32"/>
    <x v="30"/>
    <x v="27"/>
    <x v="42"/>
    <x v="20"/>
    <m/>
    <m/>
    <m/>
  </r>
  <r>
    <m/>
    <x v="863"/>
    <s v="Craig"/>
    <m/>
    <m/>
    <x v="0"/>
    <m/>
    <x v="55"/>
    <x v="50"/>
    <x v="56"/>
    <x v="64"/>
    <x v="37"/>
    <m/>
    <m/>
    <m/>
  </r>
  <r>
    <s v="LRS"/>
    <x v="864"/>
    <s v="Fay"/>
    <m/>
    <m/>
    <x v="57"/>
    <d v="2019-12-08T00:00:00"/>
    <x v="0"/>
    <x v="0"/>
    <x v="0"/>
    <x v="0"/>
    <x v="0"/>
    <m/>
    <m/>
    <m/>
  </r>
  <r>
    <s v="LREC"/>
    <x v="864"/>
    <s v="Mark"/>
    <m/>
    <m/>
    <x v="113"/>
    <d v="2026-05-27T00:00:00"/>
    <x v="86"/>
    <x v="74"/>
    <x v="14"/>
    <x v="18"/>
    <x v="10"/>
    <m/>
    <m/>
    <m/>
  </r>
  <r>
    <s v="DCFS / ES"/>
    <x v="865"/>
    <s v="Kathleen"/>
    <m/>
    <m/>
    <x v="0"/>
    <m/>
    <x v="0"/>
    <x v="0"/>
    <x v="0"/>
    <x v="58"/>
    <x v="0"/>
    <m/>
    <m/>
    <m/>
  </r>
  <r>
    <s v="SLCC"/>
    <x v="866"/>
    <s v="Amanda"/>
    <m/>
    <m/>
    <x v="68"/>
    <d v="2020-04-08T00:00:00"/>
    <x v="0"/>
    <x v="0"/>
    <x v="0"/>
    <x v="0"/>
    <x v="0"/>
    <m/>
    <m/>
    <m/>
  </r>
  <r>
    <n v="509"/>
    <x v="866"/>
    <s v="Del"/>
    <m/>
    <m/>
    <x v="0"/>
    <m/>
    <x v="2"/>
    <x v="2"/>
    <x v="2"/>
    <x v="2"/>
    <x v="0"/>
    <m/>
    <m/>
    <m/>
  </r>
  <r>
    <s v="ALC"/>
    <x v="866"/>
    <s v="Gloria"/>
    <m/>
    <m/>
    <x v="110"/>
    <d v="2024-02-20T00:00:00"/>
    <x v="83"/>
    <x v="124"/>
    <x v="79"/>
    <x v="23"/>
    <x v="89"/>
    <m/>
    <m/>
    <m/>
  </r>
  <r>
    <s v="ALC"/>
    <x v="866"/>
    <s v="Gloria"/>
    <m/>
    <m/>
    <x v="165"/>
    <d v="2026-03-09T00:00:00"/>
    <x v="131"/>
    <x v="125"/>
    <x v="132"/>
    <x v="147"/>
    <x v="92"/>
    <m/>
    <m/>
    <m/>
  </r>
  <r>
    <s v="DOC / LSP"/>
    <x v="866"/>
    <s v="Kevin"/>
    <m/>
    <m/>
    <x v="0"/>
    <m/>
    <x v="0"/>
    <x v="111"/>
    <x v="116"/>
    <x v="133"/>
    <x v="84"/>
    <m/>
    <m/>
    <m/>
  </r>
  <r>
    <s v="DCFS"/>
    <x v="866"/>
    <s v="Melissa"/>
    <m/>
    <m/>
    <x v="83"/>
    <d v="2023-05-15T00:00:00"/>
    <x v="5"/>
    <x v="42"/>
    <x v="45"/>
    <x v="73"/>
    <x v="0"/>
    <m/>
    <m/>
    <m/>
  </r>
  <r>
    <s v="DCRT-OSP"/>
    <x v="867"/>
    <s v="David"/>
    <m/>
    <m/>
    <x v="2"/>
    <d v="2017-04-10T00:00:00"/>
    <x v="14"/>
    <x v="14"/>
    <x v="16"/>
    <x v="20"/>
    <x v="27"/>
    <m/>
    <m/>
    <m/>
  </r>
  <r>
    <s v="DOTD"/>
    <x v="868"/>
    <s v="Betty"/>
    <m/>
    <m/>
    <x v="80"/>
    <d v="2016-04-19T00:00:00"/>
    <x v="0"/>
    <x v="0"/>
    <x v="0"/>
    <x v="0"/>
    <x v="0"/>
    <m/>
    <m/>
    <m/>
  </r>
  <r>
    <s v="Youth Challenge"/>
    <x v="868"/>
    <s v="Debra"/>
    <m/>
    <m/>
    <x v="47"/>
    <d v="2020-03-11T00:00:00"/>
    <x v="0"/>
    <x v="0"/>
    <x v="0"/>
    <x v="0"/>
    <x v="0"/>
    <m/>
    <m/>
    <m/>
  </r>
  <r>
    <s v="DCFS"/>
    <x v="869"/>
    <s v="Tashayla"/>
    <m/>
    <m/>
    <x v="0"/>
    <m/>
    <x v="0"/>
    <x v="0"/>
    <x v="0"/>
    <x v="79"/>
    <x v="0"/>
    <m/>
    <m/>
    <m/>
  </r>
  <r>
    <m/>
    <x v="870"/>
    <s v="Virginia"/>
    <m/>
    <m/>
    <x v="0"/>
    <m/>
    <x v="85"/>
    <x v="73"/>
    <x v="81"/>
    <x v="94"/>
    <x v="49"/>
    <m/>
    <m/>
    <m/>
  </r>
  <r>
    <s v="LDH - OPH"/>
    <x v="871"/>
    <s v="Courtney"/>
    <m/>
    <m/>
    <x v="0"/>
    <m/>
    <x v="0"/>
    <x v="0"/>
    <x v="0"/>
    <x v="61"/>
    <x v="0"/>
    <m/>
    <m/>
    <m/>
  </r>
  <r>
    <s v="LDH / OPH"/>
    <x v="872"/>
    <s v="Shirley"/>
    <m/>
    <m/>
    <x v="44"/>
    <d v="2024-10-16T00:00:00"/>
    <x v="43"/>
    <x v="40"/>
    <x v="43"/>
    <x v="51"/>
    <x v="58"/>
    <m/>
    <m/>
    <m/>
  </r>
  <r>
    <s v="LDH / OPH"/>
    <x v="873"/>
    <s v="Deborah"/>
    <m/>
    <m/>
    <x v="87"/>
    <d v="2024-11-13T00:00:00"/>
    <x v="35"/>
    <x v="32"/>
    <x v="35"/>
    <x v="44"/>
    <x v="22"/>
    <m/>
    <m/>
    <m/>
  </r>
  <r>
    <s v="TOJJ"/>
    <x v="873"/>
    <s v="Tressa"/>
    <m/>
    <m/>
    <x v="73"/>
    <d v="2019-03-11T00:00:00"/>
    <x v="68"/>
    <x v="21"/>
    <x v="23"/>
    <x v="30"/>
    <x v="43"/>
    <m/>
    <m/>
    <m/>
  </r>
  <r>
    <s v="DCFS/CSE"/>
    <x v="874"/>
    <s v="Kenisha"/>
    <m/>
    <m/>
    <x v="0"/>
    <m/>
    <x v="0"/>
    <x v="0"/>
    <x v="0"/>
    <x v="42"/>
    <x v="0"/>
    <m/>
    <m/>
    <m/>
  </r>
  <r>
    <m/>
    <x v="874"/>
    <s v="Rhonda"/>
    <m/>
    <m/>
    <x v="124"/>
    <d v="2027-07-18T00:00:00"/>
    <x v="107"/>
    <x v="91"/>
    <x v="97"/>
    <x v="119"/>
    <x v="0"/>
    <m/>
    <m/>
    <m/>
  </r>
  <r>
    <s v="LA Rehab"/>
    <x v="875"/>
    <s v="Beth"/>
    <m/>
    <m/>
    <x v="62"/>
    <d v="2019-09-04T00:00:00"/>
    <x v="0"/>
    <x v="0"/>
    <x v="0"/>
    <x v="0"/>
    <x v="0"/>
    <m/>
    <m/>
    <m/>
  </r>
  <r>
    <s v="NELTC"/>
    <x v="876"/>
    <s v="Greg"/>
    <m/>
    <m/>
    <x v="119"/>
    <d v="2018-04-23T00:00:00"/>
    <x v="0"/>
    <x v="0"/>
    <x v="0"/>
    <x v="0"/>
    <x v="0"/>
    <m/>
    <m/>
    <m/>
  </r>
  <r>
    <s v="DCFS"/>
    <x v="877"/>
    <s v="Cynthia"/>
    <m/>
    <m/>
    <x v="0"/>
    <m/>
    <x v="34"/>
    <x v="0"/>
    <x v="0"/>
    <x v="0"/>
    <x v="0"/>
    <m/>
    <m/>
    <m/>
  </r>
  <r>
    <m/>
    <x v="878"/>
    <s v="Chrissie"/>
    <m/>
    <m/>
    <x v="124"/>
    <d v="2027-07-18T00:00:00"/>
    <x v="107"/>
    <x v="91"/>
    <x v="97"/>
    <x v="119"/>
    <x v="0"/>
    <m/>
    <m/>
    <m/>
  </r>
  <r>
    <n v="390"/>
    <x v="879"/>
    <s v="Chocka"/>
    <m/>
    <m/>
    <x v="162"/>
    <d v="2016-04-06T00:00:00"/>
    <x v="0"/>
    <x v="0"/>
    <x v="0"/>
    <x v="0"/>
    <x v="0"/>
    <m/>
    <m/>
    <m/>
  </r>
  <r>
    <s v="Medicaid"/>
    <x v="880"/>
    <s v="Juanita"/>
    <m/>
    <m/>
    <x v="29"/>
    <d v="2018-10-10T00:00:00"/>
    <x v="0"/>
    <x v="0"/>
    <x v="0"/>
    <x v="0"/>
    <x v="0"/>
    <m/>
    <m/>
    <m/>
  </r>
  <r>
    <s v="DPS-OMV"/>
    <x v="881"/>
    <s v="Angela"/>
    <m/>
    <m/>
    <x v="66"/>
    <d v="2016-02-22T00:00:00"/>
    <x v="0"/>
    <x v="0"/>
    <x v="0"/>
    <x v="0"/>
    <x v="0"/>
    <m/>
    <m/>
    <m/>
  </r>
  <r>
    <s v="LDAF"/>
    <x v="881"/>
    <s v="Dennis"/>
    <m/>
    <m/>
    <x v="53"/>
    <d v="2018-12-17T00:00:00"/>
    <x v="39"/>
    <x v="35"/>
    <x v="38"/>
    <x v="48"/>
    <x v="24"/>
    <m/>
    <m/>
    <m/>
  </r>
  <r>
    <m/>
    <x v="881"/>
    <s v="Erika"/>
    <m/>
    <m/>
    <x v="69"/>
    <d v="2026-04-14T00:00:00"/>
    <x v="49"/>
    <x v="46"/>
    <x v="50"/>
    <x v="56"/>
    <x v="0"/>
    <m/>
    <m/>
    <m/>
  </r>
  <r>
    <s v="OSP"/>
    <x v="881"/>
    <s v="Jarred"/>
    <m/>
    <m/>
    <x v="52"/>
    <d v="2016-06-14T00:00:00"/>
    <x v="0"/>
    <x v="0"/>
    <x v="0"/>
    <x v="0"/>
    <x v="0"/>
    <m/>
    <m/>
    <m/>
  </r>
  <r>
    <s v="OJJ"/>
    <x v="881"/>
    <s v="Justin"/>
    <m/>
    <m/>
    <x v="111"/>
    <d v="2017-07-19T00:00:00"/>
    <x v="64"/>
    <x v="58"/>
    <x v="65"/>
    <x v="76"/>
    <x v="42"/>
    <m/>
    <m/>
    <m/>
  </r>
  <r>
    <s v="DPS-OMV"/>
    <x v="881"/>
    <s v="Kelli "/>
    <m/>
    <m/>
    <x v="35"/>
    <d v="2023-10-31T00:00:00"/>
    <x v="23"/>
    <x v="24"/>
    <x v="26"/>
    <x v="35"/>
    <x v="15"/>
    <m/>
    <m/>
    <m/>
  </r>
  <r>
    <s v="LSERS"/>
    <x v="881"/>
    <s v="Liz"/>
    <s v="M"/>
    <m/>
    <x v="0"/>
    <m/>
    <x v="0"/>
    <x v="0"/>
    <x v="0"/>
    <x v="27"/>
    <x v="0"/>
    <m/>
    <m/>
    <m/>
  </r>
  <r>
    <s v="OSP/Palmetto"/>
    <x v="881"/>
    <s v="Marcelle"/>
    <m/>
    <m/>
    <x v="41"/>
    <d v="2024-06-18T00:00:00"/>
    <x v="0"/>
    <x v="6"/>
    <x v="7"/>
    <x v="12"/>
    <x v="4"/>
    <m/>
    <d v="2015-04-30T00:00:00"/>
    <m/>
  </r>
  <r>
    <s v="LSERS"/>
    <x v="882"/>
    <s v="Heidi"/>
    <m/>
    <m/>
    <x v="0"/>
    <m/>
    <x v="0"/>
    <x v="0"/>
    <x v="0"/>
    <x v="27"/>
    <x v="0"/>
    <m/>
    <m/>
    <m/>
  </r>
  <r>
    <s v="DCRT / OSP"/>
    <x v="883"/>
    <s v="Jason"/>
    <m/>
    <m/>
    <x v="20"/>
    <d v="2023-07-12T00:00:00"/>
    <x v="110"/>
    <x v="106"/>
    <x v="110"/>
    <x v="73"/>
    <x v="74"/>
    <m/>
    <d v="2015-04-30T00:00:00"/>
    <m/>
  </r>
  <r>
    <s v="Gov Off"/>
    <x v="883"/>
    <s v="Michelle"/>
    <m/>
    <m/>
    <x v="19"/>
    <d v="2023-02-19T00:00:00"/>
    <x v="19"/>
    <x v="19"/>
    <x v="21"/>
    <x v="28"/>
    <x v="12"/>
    <m/>
    <m/>
    <m/>
  </r>
  <r>
    <s v="MSU"/>
    <x v="883"/>
    <s v="Sharon"/>
    <s v="Elisa"/>
    <m/>
    <x v="43"/>
    <d v="2016-01-13T00:00:00"/>
    <x v="0"/>
    <x v="0"/>
    <x v="0"/>
    <x v="0"/>
    <x v="0"/>
    <m/>
    <m/>
    <m/>
  </r>
  <r>
    <s v="DHH"/>
    <x v="883"/>
    <s v="Stephanie"/>
    <m/>
    <m/>
    <x v="47"/>
    <d v="2020-03-11T00:00:00"/>
    <x v="0"/>
    <x v="0"/>
    <x v="0"/>
    <x v="0"/>
    <x v="0"/>
    <m/>
    <m/>
    <m/>
  </r>
  <r>
    <s v="LSERS"/>
    <x v="884"/>
    <s v="Danielle"/>
    <m/>
    <m/>
    <x v="0"/>
    <m/>
    <x v="0"/>
    <x v="0"/>
    <x v="0"/>
    <x v="27"/>
    <x v="0"/>
    <m/>
    <m/>
    <m/>
  </r>
  <r>
    <s v="DCFS"/>
    <x v="884"/>
    <s v="Kendra"/>
    <m/>
    <m/>
    <x v="21"/>
    <d v="2017-05-15T00:00:00"/>
    <x v="0"/>
    <x v="50"/>
    <x v="56"/>
    <x v="64"/>
    <x v="0"/>
    <m/>
    <m/>
    <m/>
  </r>
  <r>
    <s v="OAAS"/>
    <x v="884"/>
    <s v="Todd"/>
    <m/>
    <m/>
    <x v="50"/>
    <d v="2022-04-11T00:00:00"/>
    <x v="0"/>
    <x v="0"/>
    <x v="0"/>
    <x v="102"/>
    <x v="0"/>
    <m/>
    <m/>
    <m/>
  </r>
  <r>
    <s v="LDAF"/>
    <x v="885"/>
    <s v="Stacey"/>
    <m/>
    <m/>
    <x v="0"/>
    <m/>
    <x v="24"/>
    <x v="78"/>
    <x v="86"/>
    <x v="36"/>
    <x v="57"/>
    <m/>
    <m/>
    <m/>
  </r>
  <r>
    <s v="LSM"/>
    <x v="886"/>
    <s v="Rickey"/>
    <m/>
    <m/>
    <x v="42"/>
    <d v="2022-02-16T00:00:00"/>
    <x v="68"/>
    <x v="21"/>
    <x v="23"/>
    <x v="30"/>
    <x v="43"/>
    <m/>
    <m/>
    <m/>
  </r>
  <r>
    <s v="OJJ"/>
    <x v="887"/>
    <s v="Robert"/>
    <s v="L"/>
    <m/>
    <x v="0"/>
    <m/>
    <x v="74"/>
    <x v="0"/>
    <x v="0"/>
    <x v="83"/>
    <x v="0"/>
    <m/>
    <m/>
    <m/>
  </r>
  <r>
    <s v="LDR"/>
    <x v="888"/>
    <s v="Chad"/>
    <m/>
    <m/>
    <x v="0"/>
    <m/>
    <x v="0"/>
    <x v="15"/>
    <x v="0"/>
    <x v="0"/>
    <x v="0"/>
    <m/>
    <m/>
    <m/>
  </r>
  <r>
    <s v="DCFS"/>
    <x v="889"/>
    <s v="Mary"/>
    <s v="V"/>
    <m/>
    <x v="98"/>
    <d v="2015-10-28T00:00:00"/>
    <x v="80"/>
    <x v="68"/>
    <x v="75"/>
    <x v="88"/>
    <x v="46"/>
    <m/>
    <m/>
    <m/>
  </r>
  <r>
    <s v="DCFS-CSE"/>
    <x v="890"/>
    <s v="Brunette"/>
    <m/>
    <m/>
    <x v="23"/>
    <d v="2016-10-04T00:00:00"/>
    <x v="0"/>
    <x v="0"/>
    <x v="0"/>
    <x v="0"/>
    <x v="0"/>
    <m/>
    <m/>
    <m/>
  </r>
  <r>
    <s v="CLTCC"/>
    <x v="891"/>
    <s v="Lucus"/>
    <m/>
    <m/>
    <x v="58"/>
    <d v="2026-06-02T00:00:00"/>
    <x v="41"/>
    <x v="37"/>
    <x v="40"/>
    <x v="50"/>
    <x v="0"/>
    <m/>
    <m/>
    <m/>
  </r>
  <r>
    <s v="OJJ"/>
    <x v="891"/>
    <s v="Patrice"/>
    <m/>
    <m/>
    <x v="0"/>
    <m/>
    <x v="6"/>
    <x v="5"/>
    <x v="6"/>
    <x v="10"/>
    <x v="61"/>
    <m/>
    <m/>
    <m/>
  </r>
  <r>
    <s v="LDH"/>
    <x v="891"/>
    <s v="Susan"/>
    <m/>
    <m/>
    <x v="41"/>
    <d v="2024-06-18T00:00:00"/>
    <x v="26"/>
    <x v="27"/>
    <x v="30"/>
    <x v="38"/>
    <x v="0"/>
    <m/>
    <m/>
    <m/>
  </r>
  <r>
    <m/>
    <x v="891"/>
    <s v="Tasha"/>
    <m/>
    <m/>
    <x v="124"/>
    <d v="2027-07-18T00:00:00"/>
    <x v="0"/>
    <x v="0"/>
    <x v="0"/>
    <x v="0"/>
    <x v="0"/>
    <m/>
    <m/>
    <m/>
  </r>
  <r>
    <s v="LSERS"/>
    <x v="892"/>
    <s v="Anthony"/>
    <m/>
    <m/>
    <x v="0"/>
    <m/>
    <x v="0"/>
    <x v="0"/>
    <x v="0"/>
    <x v="27"/>
    <x v="0"/>
    <m/>
    <m/>
    <m/>
  </r>
  <r>
    <s v="LPDB"/>
    <x v="893"/>
    <s v="Anne"/>
    <m/>
    <m/>
    <x v="4"/>
    <d v="2026-06-09T00:00:00"/>
    <x v="71"/>
    <x v="62"/>
    <x v="69"/>
    <x v="81"/>
    <x v="44"/>
    <m/>
    <m/>
    <m/>
  </r>
  <r>
    <s v="DCFS"/>
    <x v="894"/>
    <s v="Janice"/>
    <m/>
    <m/>
    <x v="17"/>
    <d v="2016-01-26T00:00:00"/>
    <x v="0"/>
    <x v="0"/>
    <x v="0"/>
    <x v="0"/>
    <x v="0"/>
    <m/>
    <m/>
    <m/>
  </r>
  <r>
    <s v="DHH/OPH"/>
    <x v="895"/>
    <s v="Gary"/>
    <m/>
    <m/>
    <x v="22"/>
    <d v="2017-05-01T00:00:00"/>
    <x v="0"/>
    <x v="0"/>
    <x v="0"/>
    <x v="0"/>
    <x v="0"/>
    <m/>
    <m/>
    <m/>
  </r>
  <r>
    <s v="DCFS"/>
    <x v="896"/>
    <s v="Ayfemi"/>
    <m/>
    <m/>
    <x v="87"/>
    <d v="2024-11-13T00:00:00"/>
    <x v="0"/>
    <x v="0"/>
    <x v="0"/>
    <x v="0"/>
    <x v="0"/>
    <m/>
    <m/>
    <m/>
  </r>
  <r>
    <s v="WLF"/>
    <x v="897"/>
    <s v="Fred"/>
    <m/>
    <m/>
    <x v="143"/>
    <d v="2017-06-28T00:00:00"/>
    <x v="56"/>
    <x v="51"/>
    <x v="57"/>
    <x v="65"/>
    <x v="38"/>
    <m/>
    <m/>
    <m/>
  </r>
  <r>
    <n v="386"/>
    <x v="898"/>
    <s v="Richard"/>
    <m/>
    <m/>
    <x v="162"/>
    <d v="2016-04-06T00:00:00"/>
    <x v="0"/>
    <x v="0"/>
    <x v="0"/>
    <x v="0"/>
    <x v="0"/>
    <m/>
    <m/>
    <m/>
  </r>
  <r>
    <s v="DOTD"/>
    <x v="899"/>
    <s v="Jeff"/>
    <m/>
    <m/>
    <x v="80"/>
    <d v="2016-04-19T00:00:00"/>
    <x v="0"/>
    <x v="0"/>
    <x v="0"/>
    <x v="0"/>
    <x v="0"/>
    <m/>
    <m/>
    <m/>
  </r>
  <r>
    <s v="DPS"/>
    <x v="899"/>
    <s v="Johnson"/>
    <m/>
    <m/>
    <x v="0"/>
    <m/>
    <x v="58"/>
    <x v="53"/>
    <x v="59"/>
    <x v="67"/>
    <x v="71"/>
    <m/>
    <m/>
    <m/>
  </r>
  <r>
    <s v="OJJ"/>
    <x v="900"/>
    <s v="Jeff"/>
    <m/>
    <m/>
    <x v="3"/>
    <d v="2018-03-12T00:00:00"/>
    <x v="0"/>
    <x v="0"/>
    <x v="0"/>
    <x v="0"/>
    <x v="0"/>
    <m/>
    <m/>
    <m/>
  </r>
  <r>
    <s v="OJJ"/>
    <x v="900"/>
    <s v="Jeffery"/>
    <m/>
    <m/>
    <x v="43"/>
    <d v="2016-01-13T00:00:00"/>
    <x v="14"/>
    <x v="14"/>
    <x v="16"/>
    <x v="20"/>
    <x v="0"/>
    <m/>
    <m/>
    <m/>
  </r>
  <r>
    <s v="LSU Ag Center"/>
    <x v="900"/>
    <s v="Laura"/>
    <m/>
    <m/>
    <x v="131"/>
    <d v="2021-05-18T00:00:00"/>
    <x v="106"/>
    <x v="2"/>
    <x v="2"/>
    <x v="2"/>
    <x v="0"/>
    <m/>
    <m/>
    <m/>
  </r>
  <r>
    <s v="LADEQ"/>
    <x v="900"/>
    <s v="Mary"/>
    <s v="A"/>
    <m/>
    <x v="131"/>
    <d v="2021-05-18T00:00:00"/>
    <x v="44"/>
    <x v="41"/>
    <x v="44"/>
    <x v="52"/>
    <x v="0"/>
    <m/>
    <m/>
    <m/>
  </r>
  <r>
    <s v="State Mail"/>
    <x v="901"/>
    <s v="Alberta"/>
    <m/>
    <m/>
    <x v="29"/>
    <d v="2018-10-10T00:00:00"/>
    <x v="0"/>
    <x v="0"/>
    <x v="0"/>
    <x v="0"/>
    <x v="0"/>
    <m/>
    <m/>
    <m/>
  </r>
  <r>
    <s v="Probation &amp; Parole"/>
    <x v="901"/>
    <s v="Brian"/>
    <m/>
    <m/>
    <x v="35"/>
    <d v="2023-10-31T00:00:00"/>
    <x v="23"/>
    <x v="24"/>
    <x v="26"/>
    <x v="35"/>
    <x v="0"/>
    <m/>
    <m/>
    <m/>
  </r>
  <r>
    <m/>
    <x v="901"/>
    <s v="Briana"/>
    <m/>
    <m/>
    <x v="0"/>
    <m/>
    <x v="0"/>
    <x v="0"/>
    <x v="0"/>
    <x v="64"/>
    <x v="0"/>
    <m/>
    <m/>
    <m/>
  </r>
  <r>
    <s v="CRT"/>
    <x v="901"/>
    <s v="Charles"/>
    <m/>
    <m/>
    <x v="94"/>
    <d v="2020-03-24T00:00:00"/>
    <x v="0"/>
    <x v="0"/>
    <x v="110"/>
    <x v="0"/>
    <x v="0"/>
    <m/>
    <m/>
    <m/>
  </r>
  <r>
    <s v="St. Bernard State Park"/>
    <x v="901"/>
    <s v="Charles"/>
    <m/>
    <m/>
    <x v="164"/>
    <d v="2022-12-04T00:00:00"/>
    <x v="0"/>
    <x v="123"/>
    <x v="131"/>
    <x v="146"/>
    <x v="0"/>
    <m/>
    <m/>
    <m/>
  </r>
  <r>
    <s v="LDH/OS/HSS"/>
    <x v="901"/>
    <s v="Deborah"/>
    <m/>
    <m/>
    <x v="44"/>
    <d v="2024-10-16T00:00:00"/>
    <x v="0"/>
    <x v="40"/>
    <x v="43"/>
    <x v="51"/>
    <x v="28"/>
    <m/>
    <m/>
    <m/>
  </r>
  <r>
    <s v="LDCC"/>
    <x v="901"/>
    <s v="Nathan"/>
    <m/>
    <m/>
    <x v="147"/>
    <d v="2026-05-12T00:00:00"/>
    <x v="114"/>
    <x v="105"/>
    <x v="109"/>
    <x v="0"/>
    <x v="0"/>
    <m/>
    <m/>
    <m/>
  </r>
  <r>
    <s v="DCRT/OSP"/>
    <x v="901"/>
    <s v="Tony"/>
    <m/>
    <m/>
    <x v="0"/>
    <m/>
    <x v="0"/>
    <x v="6"/>
    <x v="7"/>
    <x v="12"/>
    <x v="4"/>
    <m/>
    <m/>
    <m/>
  </r>
  <r>
    <s v="DCFS"/>
    <x v="901"/>
    <s v="Willie"/>
    <s v="Mae"/>
    <m/>
    <x v="0"/>
    <m/>
    <x v="34"/>
    <x v="0"/>
    <x v="0"/>
    <x v="0"/>
    <x v="0"/>
    <m/>
    <m/>
    <m/>
  </r>
  <r>
    <s v="LSP-B"/>
    <x v="902"/>
    <s v="Richard"/>
    <m/>
    <m/>
    <x v="153"/>
    <d v="2016-06-10T00:00:00"/>
    <x v="0"/>
    <x v="0"/>
    <x v="0"/>
    <x v="0"/>
    <x v="0"/>
    <m/>
    <m/>
    <m/>
  </r>
  <r>
    <s v="LSPB"/>
    <x v="902"/>
    <s v="Richard"/>
    <m/>
    <m/>
    <x v="23"/>
    <d v="2016-10-04T00:00:00"/>
    <x v="0"/>
    <x v="0"/>
    <x v="0"/>
    <x v="0"/>
    <x v="0"/>
    <m/>
    <m/>
    <m/>
  </r>
  <r>
    <s v="OJJ - SCY"/>
    <x v="903"/>
    <s v="Joycelyn"/>
    <m/>
    <m/>
    <x v="11"/>
    <d v="2024-06-26T00:00:00"/>
    <x v="100"/>
    <x v="84"/>
    <x v="91"/>
    <x v="104"/>
    <x v="88"/>
    <m/>
    <m/>
    <m/>
  </r>
  <r>
    <s v="DCFS"/>
    <x v="903"/>
    <s v="Lartressa"/>
    <m/>
    <m/>
    <x v="58"/>
    <d v="2026-06-02T00:00:00"/>
    <x v="41"/>
    <x v="37"/>
    <x v="40"/>
    <x v="50"/>
    <x v="0"/>
    <m/>
    <m/>
    <m/>
  </r>
  <r>
    <s v="DHH"/>
    <x v="903"/>
    <s v="Shanta"/>
    <s v="F"/>
    <m/>
    <x v="34"/>
    <d v="2019-06-03T00:00:00"/>
    <x v="68"/>
    <x v="21"/>
    <x v="23"/>
    <x v="30"/>
    <x v="43"/>
    <m/>
    <m/>
    <m/>
  </r>
  <r>
    <s v="DCFS"/>
    <x v="903"/>
    <s v="Twanda"/>
    <m/>
    <m/>
    <x v="0"/>
    <m/>
    <x v="0"/>
    <x v="0"/>
    <x v="0"/>
    <x v="8"/>
    <x v="0"/>
    <m/>
    <m/>
    <m/>
  </r>
  <r>
    <s v="DCFS"/>
    <x v="903"/>
    <s v="Ursulynn"/>
    <m/>
    <m/>
    <x v="0"/>
    <m/>
    <x v="0"/>
    <x v="0"/>
    <x v="0"/>
    <x v="60"/>
    <x v="0"/>
    <m/>
    <m/>
    <m/>
  </r>
  <r>
    <s v="LCLE"/>
    <x v="903"/>
    <s v="Verna"/>
    <s v="L"/>
    <m/>
    <x v="35"/>
    <d v="2023-10-31T00:00:00"/>
    <x v="0"/>
    <x v="24"/>
    <x v="26"/>
    <x v="35"/>
    <x v="15"/>
    <m/>
    <m/>
    <m/>
  </r>
  <r>
    <s v="NOCP"/>
    <x v="904"/>
    <s v="Erika"/>
    <m/>
    <m/>
    <x v="32"/>
    <d v="2020-01-13T00:00:00"/>
    <x v="19"/>
    <x v="19"/>
    <x v="21"/>
    <x v="28"/>
    <x v="12"/>
    <m/>
    <m/>
    <m/>
  </r>
  <r>
    <s v="DOA/OSWP"/>
    <x v="905"/>
    <s v="Pamela"/>
    <m/>
    <m/>
    <x v="46"/>
    <d v="2020-04-14T00:00:00"/>
    <x v="0"/>
    <x v="0"/>
    <x v="0"/>
    <x v="0"/>
    <x v="0"/>
    <m/>
    <m/>
    <m/>
  </r>
  <r>
    <n v="56"/>
    <x v="906"/>
    <s v="Willie"/>
    <m/>
    <m/>
    <x v="84"/>
    <d v="2016-01-12T00:00:00"/>
    <x v="0"/>
    <x v="0"/>
    <x v="0"/>
    <x v="0"/>
    <x v="0"/>
    <m/>
    <m/>
    <m/>
  </r>
  <r>
    <s v="LDAF"/>
    <x v="907"/>
    <s v="Kinney"/>
    <m/>
    <m/>
    <x v="99"/>
    <d v="2019-11-12T00:00:00"/>
    <x v="11"/>
    <x v="10"/>
    <x v="11"/>
    <x v="16"/>
    <x v="8"/>
    <m/>
    <m/>
    <m/>
  </r>
  <r>
    <s v="LDWF"/>
    <x v="908"/>
    <s v="John"/>
    <m/>
    <m/>
    <x v="60"/>
    <d v="2021-06-14T00:00:00"/>
    <x v="44"/>
    <x v="0"/>
    <x v="0"/>
    <x v="0"/>
    <x v="29"/>
    <m/>
    <m/>
    <m/>
  </r>
  <r>
    <s v="OPH"/>
    <x v="909"/>
    <s v="Allen"/>
    <m/>
    <m/>
    <x v="34"/>
    <d v="2019-06-03T00:00:00"/>
    <x v="14"/>
    <x v="14"/>
    <x v="16"/>
    <x v="20"/>
    <x v="63"/>
    <m/>
    <m/>
    <m/>
  </r>
  <r>
    <s v="DCRT-OSP"/>
    <x v="910"/>
    <s v="Fouad"/>
    <m/>
    <m/>
    <x v="7"/>
    <d v="2027-03-14T00:00:00"/>
    <x v="105"/>
    <x v="90"/>
    <x v="96"/>
    <x v="118"/>
    <x v="69"/>
    <m/>
    <d v="2015-05-26T00:00:00"/>
    <m/>
  </r>
  <r>
    <s v="SLCC"/>
    <x v="910"/>
    <s v="Sam"/>
    <m/>
    <m/>
    <x v="97"/>
    <d v="2018-08-15T00:00:00"/>
    <x v="0"/>
    <x v="0"/>
    <x v="0"/>
    <x v="0"/>
    <x v="0"/>
    <m/>
    <m/>
    <m/>
  </r>
  <r>
    <s v="OJJ"/>
    <x v="911"/>
    <s v="Terri"/>
    <m/>
    <m/>
    <x v="71"/>
    <d v="2023-05-22T00:00:00"/>
    <x v="65"/>
    <x v="59"/>
    <x v="66"/>
    <x v="77"/>
    <x v="25"/>
    <m/>
    <m/>
    <m/>
  </r>
  <r>
    <s v="LDWF"/>
    <x v="912"/>
    <s v="Brian"/>
    <m/>
    <m/>
    <x v="0"/>
    <m/>
    <x v="0"/>
    <x v="0"/>
    <x v="0"/>
    <x v="0"/>
    <x v="0"/>
    <m/>
    <m/>
    <d v="2016-03-09T00:00:00"/>
  </r>
  <r>
    <s v="LDCC"/>
    <x v="913"/>
    <s v="Layonda"/>
    <m/>
    <m/>
    <x v="0"/>
    <m/>
    <x v="10"/>
    <x v="34"/>
    <x v="37"/>
    <x v="0"/>
    <x v="7"/>
    <m/>
    <m/>
    <m/>
  </r>
  <r>
    <s v="DHH"/>
    <x v="914"/>
    <s v="Sylvia"/>
    <m/>
    <m/>
    <x v="23"/>
    <d v="2016-10-04T00:00:00"/>
    <x v="0"/>
    <x v="0"/>
    <x v="0"/>
    <x v="0"/>
    <x v="0"/>
    <m/>
    <m/>
    <m/>
  </r>
  <r>
    <s v="OAAS"/>
    <x v="914"/>
    <s v="Valerie"/>
    <m/>
    <m/>
    <x v="0"/>
    <m/>
    <x v="0"/>
    <x v="0"/>
    <x v="0"/>
    <x v="102"/>
    <x v="0"/>
    <m/>
    <m/>
    <m/>
  </r>
  <r>
    <s v="LDAF"/>
    <x v="915"/>
    <s v="Tad"/>
    <m/>
    <m/>
    <x v="49"/>
    <d v="2016-07-21T00:00:00"/>
    <x v="0"/>
    <x v="0"/>
    <x v="0"/>
    <x v="0"/>
    <x v="0"/>
    <m/>
    <m/>
    <m/>
  </r>
  <r>
    <s v="LKMC"/>
    <x v="916"/>
    <s v="Shawn"/>
    <m/>
    <m/>
    <x v="121"/>
    <d v="2026-05-20T00:00:00"/>
    <x v="87"/>
    <x v="108"/>
    <x v="113"/>
    <x v="11"/>
    <x v="51"/>
    <m/>
    <m/>
    <m/>
  </r>
  <r>
    <s v="LDAF"/>
    <x v="917"/>
    <s v="James"/>
    <m/>
    <m/>
    <x v="128"/>
    <d v="2023-11-20T00:00:00"/>
    <x v="51"/>
    <x v="104"/>
    <x v="52"/>
    <x v="103"/>
    <x v="63"/>
    <m/>
    <m/>
    <m/>
  </r>
  <r>
    <s v="DCFS"/>
    <x v="918"/>
    <s v="Melinda"/>
    <m/>
    <m/>
    <x v="0"/>
    <m/>
    <x v="0"/>
    <x v="0"/>
    <x v="0"/>
    <x v="42"/>
    <x v="0"/>
    <m/>
    <m/>
    <m/>
  </r>
  <r>
    <s v="DOA/OSRAP"/>
    <x v="919"/>
    <s v="Jzsamanek"/>
    <m/>
    <m/>
    <x v="13"/>
    <d v="2022-11-08T00:00:00"/>
    <x v="0"/>
    <x v="0"/>
    <x v="0"/>
    <x v="0"/>
    <x v="0"/>
    <m/>
    <m/>
    <m/>
  </r>
  <r>
    <m/>
    <x v="920"/>
    <s v="Erah"/>
    <m/>
    <m/>
    <x v="69"/>
    <d v="2026-04-14T00:00:00"/>
    <x v="49"/>
    <x v="46"/>
    <x v="50"/>
    <x v="56"/>
    <x v="0"/>
    <m/>
    <m/>
    <m/>
  </r>
  <r>
    <s v="DCFS"/>
    <x v="921"/>
    <s v="Pamela"/>
    <m/>
    <m/>
    <x v="0"/>
    <m/>
    <x v="0"/>
    <x v="0"/>
    <x v="0"/>
    <x v="25"/>
    <x v="0"/>
    <m/>
    <m/>
    <m/>
  </r>
  <r>
    <s v="DNR/OCPR"/>
    <x v="922"/>
    <s v="Pamela"/>
    <m/>
    <m/>
    <x v="8"/>
    <d v="2022-09-11T00:00:00"/>
    <x v="0"/>
    <x v="0"/>
    <x v="0"/>
    <x v="0"/>
    <x v="0"/>
    <m/>
    <m/>
    <m/>
  </r>
  <r>
    <s v="LDH / OPH"/>
    <x v="923"/>
    <s v="Angela"/>
    <m/>
    <m/>
    <x v="5"/>
    <d v="2022-05-10T00:00:00"/>
    <x v="70"/>
    <x v="0"/>
    <x v="101"/>
    <x v="33"/>
    <x v="0"/>
    <m/>
    <m/>
    <m/>
  </r>
  <r>
    <s v="DCFS"/>
    <x v="924"/>
    <s v="Allie"/>
    <m/>
    <m/>
    <x v="87"/>
    <d v="2024-11-13T00:00:00"/>
    <x v="0"/>
    <x v="0"/>
    <x v="0"/>
    <x v="0"/>
    <x v="0"/>
    <m/>
    <m/>
    <m/>
  </r>
  <r>
    <s v="DCFS"/>
    <x v="924"/>
    <s v="Angela"/>
    <m/>
    <m/>
    <x v="125"/>
    <d v="2022-10-24T00:00:00"/>
    <x v="72"/>
    <x v="63"/>
    <x v="70"/>
    <x v="82"/>
    <x v="0"/>
    <m/>
    <m/>
    <m/>
  </r>
  <r>
    <s v="NEDHSA"/>
    <x v="924"/>
    <s v="Deborah"/>
    <m/>
    <m/>
    <x v="38"/>
    <d v="2022-04-18T00:00:00"/>
    <x v="100"/>
    <x v="101"/>
    <x v="82"/>
    <x v="95"/>
    <x v="0"/>
    <m/>
    <m/>
    <m/>
  </r>
  <r>
    <s v="Office of Public Health"/>
    <x v="924"/>
    <s v="Delores "/>
    <s v="S"/>
    <m/>
    <x v="70"/>
    <d v="2024-05-29T00:00:00"/>
    <x v="0"/>
    <x v="59"/>
    <x v="66"/>
    <x v="77"/>
    <x v="0"/>
    <m/>
    <m/>
    <m/>
  </r>
  <r>
    <s v="OJJ / BCCY"/>
    <x v="924"/>
    <s v="Demetrius"/>
    <m/>
    <m/>
    <x v="0"/>
    <m/>
    <x v="79"/>
    <x v="67"/>
    <x v="74"/>
    <x v="87"/>
    <x v="0"/>
    <m/>
    <m/>
    <m/>
  </r>
  <r>
    <s v="DCFS - ES"/>
    <x v="924"/>
    <s v="Kimberly"/>
    <m/>
    <m/>
    <x v="0"/>
    <m/>
    <x v="58"/>
    <x v="53"/>
    <x v="59"/>
    <x v="67"/>
    <x v="0"/>
    <m/>
    <m/>
    <m/>
  </r>
  <r>
    <s v="OCFS-CW"/>
    <x v="924"/>
    <s v="LaChanda"/>
    <m/>
    <m/>
    <x v="89"/>
    <d v="2015-10-08T00:00:00"/>
    <x v="67"/>
    <x v="0"/>
    <x v="0"/>
    <x v="0"/>
    <x v="0"/>
    <m/>
    <m/>
    <m/>
  </r>
  <r>
    <s v="NELVH"/>
    <x v="924"/>
    <s v="Latoria"/>
    <m/>
    <m/>
    <x v="0"/>
    <m/>
    <x v="0"/>
    <x v="0"/>
    <x v="0"/>
    <x v="47"/>
    <x v="0"/>
    <m/>
    <m/>
    <m/>
  </r>
  <r>
    <s v="DCFS"/>
    <x v="924"/>
    <s v="Lochanda"/>
    <m/>
    <m/>
    <x v="98"/>
    <d v="2015-10-28T00:00:00"/>
    <x v="80"/>
    <x v="68"/>
    <x v="75"/>
    <x v="88"/>
    <x v="46"/>
    <m/>
    <m/>
    <m/>
  </r>
  <r>
    <s v="JPHSA"/>
    <x v="924"/>
    <s v="Majied"/>
    <m/>
    <m/>
    <x v="19"/>
    <d v="2023-02-19T00:00:00"/>
    <x v="20"/>
    <x v="20"/>
    <x v="22"/>
    <x v="29"/>
    <x v="52"/>
    <m/>
    <m/>
    <m/>
  </r>
  <r>
    <n v="412"/>
    <x v="924"/>
    <s v="Nyphette"/>
    <m/>
    <m/>
    <x v="162"/>
    <d v="2016-04-06T00:00:00"/>
    <x v="2"/>
    <x v="2"/>
    <x v="2"/>
    <x v="2"/>
    <x v="0"/>
    <m/>
    <m/>
    <m/>
  </r>
  <r>
    <s v="OSL"/>
    <x v="924"/>
    <s v="Pamela"/>
    <m/>
    <m/>
    <x v="3"/>
    <d v="2018-03-12T00:00:00"/>
    <x v="0"/>
    <x v="0"/>
    <x v="0"/>
    <x v="0"/>
    <x v="0"/>
    <m/>
    <m/>
    <m/>
  </r>
  <r>
    <s v="Grambling State"/>
    <x v="924"/>
    <s v="Quintina"/>
    <m/>
    <m/>
    <x v="0"/>
    <m/>
    <x v="45"/>
    <x v="101"/>
    <x v="82"/>
    <x v="95"/>
    <x v="50"/>
    <m/>
    <m/>
    <m/>
  </r>
  <r>
    <s v="SCS"/>
    <x v="924"/>
    <s v="Samantha"/>
    <m/>
    <m/>
    <x v="4"/>
    <d v="2026-06-09T00:00:00"/>
    <x v="71"/>
    <x v="62"/>
    <x v="69"/>
    <x v="81"/>
    <x v="44"/>
    <m/>
    <m/>
    <m/>
  </r>
  <r>
    <s v="DCFS CSE"/>
    <x v="924"/>
    <s v="Susan"/>
    <s v="P"/>
    <m/>
    <x v="30"/>
    <d v="2020-06-16T00:00:00"/>
    <x v="0"/>
    <x v="41"/>
    <x v="44"/>
    <x v="52"/>
    <x v="0"/>
    <m/>
    <m/>
    <m/>
  </r>
  <r>
    <s v="OMV"/>
    <x v="924"/>
    <s v="Turkessa"/>
    <m/>
    <m/>
    <x v="0"/>
    <m/>
    <x v="0"/>
    <x v="0"/>
    <x v="0"/>
    <x v="79"/>
    <x v="0"/>
    <m/>
    <m/>
    <m/>
  </r>
  <r>
    <s v="OFI"/>
    <x v="924"/>
    <s v="Tyerra"/>
    <m/>
    <m/>
    <x v="71"/>
    <d v="2023-05-22T00:00:00"/>
    <x v="0"/>
    <x v="0"/>
    <x v="0"/>
    <x v="0"/>
    <x v="0"/>
    <m/>
    <m/>
    <m/>
  </r>
  <r>
    <s v="OSP"/>
    <x v="924"/>
    <s v="Wesley"/>
    <m/>
    <m/>
    <x v="60"/>
    <d v="2021-06-14T00:00:00"/>
    <x v="37"/>
    <x v="116"/>
    <x v="42"/>
    <x v="46"/>
    <x v="27"/>
    <m/>
    <d v="2015-05-06T00:00:00"/>
    <m/>
  </r>
  <r>
    <s v="OJJ"/>
    <x v="925"/>
    <s v="Andre"/>
    <m/>
    <m/>
    <x v="41"/>
    <d v="2024-06-18T00:00:00"/>
    <x v="64"/>
    <x v="58"/>
    <x v="65"/>
    <x v="76"/>
    <x v="42"/>
    <m/>
    <m/>
    <m/>
  </r>
  <r>
    <s v="Office of State Examiner"/>
    <x v="925"/>
    <s v="Ashleigh"/>
    <m/>
    <m/>
    <x v="109"/>
    <d v="2025-02-24T00:00:00"/>
    <x v="38"/>
    <x v="45"/>
    <x v="63"/>
    <x v="74"/>
    <x v="23"/>
    <m/>
    <m/>
    <m/>
  </r>
  <r>
    <m/>
    <x v="925"/>
    <s v="Janelle"/>
    <m/>
    <m/>
    <x v="124"/>
    <d v="2027-07-18T00:00:00"/>
    <x v="0"/>
    <x v="0"/>
    <x v="0"/>
    <x v="0"/>
    <x v="0"/>
    <m/>
    <m/>
    <m/>
  </r>
  <r>
    <s v="DHH/OAAS"/>
    <x v="925"/>
    <s v="Kimberly"/>
    <m/>
    <m/>
    <x v="67"/>
    <d v="2018-06-12T00:00:00"/>
    <x v="0"/>
    <x v="39"/>
    <x v="0"/>
    <x v="46"/>
    <x v="0"/>
    <m/>
    <m/>
    <m/>
  </r>
  <r>
    <s v="Probation &amp; Parole"/>
    <x v="925"/>
    <s v="Nicole"/>
    <m/>
    <m/>
    <x v="35"/>
    <d v="2023-10-31T00:00:00"/>
    <x v="23"/>
    <x v="24"/>
    <x v="26"/>
    <x v="35"/>
    <x v="15"/>
    <m/>
    <m/>
    <m/>
  </r>
  <r>
    <s v="BCCY"/>
    <x v="926"/>
    <s v="Richard"/>
    <m/>
    <m/>
    <x v="98"/>
    <d v="2015-10-28T00:00:00"/>
    <x v="80"/>
    <x v="68"/>
    <x v="75"/>
    <x v="88"/>
    <x v="46"/>
    <m/>
    <m/>
    <m/>
  </r>
  <r>
    <s v="DCRT - OSM"/>
    <x v="926"/>
    <s v="Rodneyna"/>
    <m/>
    <m/>
    <x v="109"/>
    <d v="2025-02-24T00:00:00"/>
    <x v="38"/>
    <x v="45"/>
    <x v="63"/>
    <x v="74"/>
    <x v="0"/>
    <m/>
    <m/>
    <m/>
  </r>
  <r>
    <s v="EHCC / DOC"/>
    <x v="927"/>
    <s v="Marvin"/>
    <m/>
    <m/>
    <x v="96"/>
    <d v="2021-06-28T00:00:00"/>
    <x v="0"/>
    <x v="0"/>
    <x v="0"/>
    <x v="0"/>
    <x v="0"/>
    <m/>
    <m/>
    <m/>
  </r>
  <r>
    <s v="Nunez"/>
    <x v="928"/>
    <s v="Dawn"/>
    <m/>
    <m/>
    <x v="39"/>
    <d v="2026-06-16T00:00:00"/>
    <x v="104"/>
    <x v="88"/>
    <x v="95"/>
    <x v="117"/>
    <x v="67"/>
    <m/>
    <m/>
    <m/>
  </r>
  <r>
    <m/>
    <x v="929"/>
    <s v="Randy"/>
    <m/>
    <m/>
    <x v="140"/>
    <d v="2027-06-22T00:00:00"/>
    <x v="75"/>
    <x v="94"/>
    <x v="100"/>
    <x v="122"/>
    <x v="73"/>
    <m/>
    <m/>
    <m/>
  </r>
  <r>
    <s v="DCFS / Covington Reg"/>
    <x v="930"/>
    <s v="Tasha"/>
    <m/>
    <m/>
    <x v="0"/>
    <m/>
    <x v="128"/>
    <x v="121"/>
    <x v="128"/>
    <x v="145"/>
    <x v="91"/>
    <m/>
    <m/>
    <m/>
  </r>
  <r>
    <m/>
    <x v="930"/>
    <s v="Tim"/>
    <m/>
    <m/>
    <x v="133"/>
    <d v="2025-11-13T00:00:00"/>
    <x v="0"/>
    <x v="0"/>
    <x v="0"/>
    <x v="0"/>
    <x v="0"/>
    <m/>
    <m/>
    <m/>
  </r>
  <r>
    <s v="GSU"/>
    <x v="931"/>
    <s v="Diane"/>
    <m/>
    <m/>
    <x v="0"/>
    <m/>
    <x v="0"/>
    <x v="0"/>
    <x v="12"/>
    <x v="0"/>
    <x v="0"/>
    <m/>
    <m/>
    <m/>
  </r>
  <r>
    <s v="OPH - DHH"/>
    <x v="932"/>
    <s v="Wanda"/>
    <m/>
    <m/>
    <x v="11"/>
    <d v="2024-06-26T00:00:00"/>
    <x v="69"/>
    <x v="61"/>
    <x v="68"/>
    <x v="80"/>
    <x v="0"/>
    <m/>
    <m/>
    <m/>
  </r>
  <r>
    <s v="OJJ"/>
    <x v="933"/>
    <s v="Martha"/>
    <m/>
    <m/>
    <x v="101"/>
    <d v="2020-05-12T00:00:00"/>
    <x v="6"/>
    <x v="5"/>
    <x v="6"/>
    <x v="10"/>
    <x v="61"/>
    <m/>
    <m/>
    <m/>
  </r>
  <r>
    <s v="OJJ"/>
    <x v="933"/>
    <s v="Martha"/>
    <m/>
    <m/>
    <x v="102"/>
    <d v="2025-06-30T00:00:00"/>
    <x v="81"/>
    <x v="69"/>
    <x v="76"/>
    <x v="89"/>
    <x v="0"/>
    <m/>
    <m/>
    <m/>
  </r>
  <r>
    <s v="New Orleans City Park"/>
    <x v="934"/>
    <s v="Tyler"/>
    <m/>
    <m/>
    <x v="0"/>
    <m/>
    <x v="0"/>
    <x v="0"/>
    <x v="0"/>
    <x v="21"/>
    <x v="0"/>
    <m/>
    <m/>
    <m/>
  </r>
  <r>
    <s v="DCFS"/>
    <x v="935"/>
    <s v="Doris"/>
    <s v="F"/>
    <m/>
    <x v="24"/>
    <d v="2018-03-18T00:00:00"/>
    <x v="0"/>
    <x v="0"/>
    <x v="0"/>
    <x v="0"/>
    <x v="0"/>
    <m/>
    <m/>
    <m/>
  </r>
  <r>
    <s v="LSUAgCtr"/>
    <x v="935"/>
    <s v="Gert"/>
    <m/>
    <m/>
    <x v="13"/>
    <d v="2022-11-08T00:00:00"/>
    <x v="0"/>
    <x v="0"/>
    <x v="0"/>
    <x v="0"/>
    <x v="0"/>
    <m/>
    <m/>
    <m/>
  </r>
  <r>
    <s v="Beauregard"/>
    <x v="935"/>
    <s v="Keith"/>
    <m/>
    <m/>
    <x v="0"/>
    <m/>
    <x v="41"/>
    <x v="89"/>
    <x v="40"/>
    <x v="0"/>
    <x v="0"/>
    <m/>
    <m/>
    <m/>
  </r>
  <r>
    <s v="DOTD"/>
    <x v="935"/>
    <s v="Mary"/>
    <m/>
    <m/>
    <x v="29"/>
    <d v="2018-10-10T00:00:00"/>
    <x v="0"/>
    <x v="0"/>
    <x v="0"/>
    <x v="0"/>
    <x v="0"/>
    <m/>
    <m/>
    <m/>
  </r>
  <r>
    <s v="DMV"/>
    <x v="936"/>
    <s v="Chastitie"/>
    <m/>
    <m/>
    <x v="34"/>
    <d v="2019-06-03T00:00:00"/>
    <x v="68"/>
    <x v="21"/>
    <x v="23"/>
    <x v="30"/>
    <x v="0"/>
    <m/>
    <m/>
    <m/>
  </r>
  <r>
    <s v="DOTD"/>
    <x v="937"/>
    <s v="Louise"/>
    <m/>
    <m/>
    <x v="80"/>
    <d v="2016-04-19T00:00:00"/>
    <x v="0"/>
    <x v="0"/>
    <x v="0"/>
    <x v="0"/>
    <x v="0"/>
    <m/>
    <m/>
    <m/>
  </r>
  <r>
    <n v="1"/>
    <x v="937"/>
    <s v="Sharon"/>
    <m/>
    <m/>
    <x v="48"/>
    <d v="2017-10-24T00:00:00"/>
    <x v="0"/>
    <x v="0"/>
    <x v="0"/>
    <x v="0"/>
    <x v="0"/>
    <m/>
    <m/>
    <m/>
  </r>
  <r>
    <s v="FONT/OSP"/>
    <x v="938"/>
    <s v="Keli"/>
    <m/>
    <m/>
    <x v="94"/>
    <d v="2020-03-24T00:00:00"/>
    <x v="0"/>
    <x v="0"/>
    <x v="0"/>
    <x v="0"/>
    <x v="0"/>
    <m/>
    <m/>
    <m/>
  </r>
  <r>
    <s v="DCFS / ES"/>
    <x v="939"/>
    <s v="Ella"/>
    <m/>
    <m/>
    <x v="0"/>
    <m/>
    <x v="0"/>
    <x v="0"/>
    <x v="0"/>
    <x v="15"/>
    <x v="0"/>
    <m/>
    <m/>
    <m/>
  </r>
  <r>
    <s v="OAAS"/>
    <x v="939"/>
    <s v="Jennifer"/>
    <m/>
    <m/>
    <x v="0"/>
    <m/>
    <x v="0"/>
    <x v="0"/>
    <x v="0"/>
    <x v="148"/>
    <x v="0"/>
    <m/>
    <m/>
    <m/>
  </r>
  <r>
    <s v="NLHSD - Minden"/>
    <x v="939"/>
    <s v="Marsha"/>
    <m/>
    <m/>
    <x v="27"/>
    <d v="2024-01-23T00:00:00"/>
    <x v="73"/>
    <x v="84"/>
    <x v="91"/>
    <x v="104"/>
    <x v="0"/>
    <m/>
    <m/>
    <m/>
  </r>
  <r>
    <n v="50"/>
    <x v="940"/>
    <s v="Coe"/>
    <m/>
    <m/>
    <x v="84"/>
    <d v="2016-01-12T00:00:00"/>
    <x v="0"/>
    <x v="0"/>
    <x v="0"/>
    <x v="0"/>
    <x v="0"/>
    <m/>
    <m/>
    <m/>
  </r>
  <r>
    <s v="DCFS"/>
    <x v="940"/>
    <s v="Leah"/>
    <s v="Gwyne"/>
    <m/>
    <x v="0"/>
    <m/>
    <x v="0"/>
    <x v="0"/>
    <x v="0"/>
    <x v="8"/>
    <x v="0"/>
    <m/>
    <m/>
    <m/>
  </r>
  <r>
    <s v="LDH/OPH"/>
    <x v="941"/>
    <s v="Tye"/>
    <m/>
    <m/>
    <x v="58"/>
    <d v="2026-06-02T00:00:00"/>
    <x v="107"/>
    <x v="91"/>
    <x v="97"/>
    <x v="119"/>
    <x v="0"/>
    <m/>
    <m/>
    <m/>
  </r>
  <r>
    <s v="LSU Ag Center"/>
    <x v="942"/>
    <s v="Donna"/>
    <m/>
    <m/>
    <x v="27"/>
    <d v="2024-01-23T00:00:00"/>
    <x v="52"/>
    <x v="17"/>
    <x v="53"/>
    <x v="60"/>
    <x v="0"/>
    <m/>
    <m/>
    <m/>
  </r>
  <r>
    <s v="Military Dept"/>
    <x v="942"/>
    <s v="Michael"/>
    <m/>
    <m/>
    <x v="21"/>
    <d v="2017-05-15T00:00:00"/>
    <x v="0"/>
    <x v="0"/>
    <x v="0"/>
    <x v="0"/>
    <x v="0"/>
    <m/>
    <m/>
    <m/>
  </r>
  <r>
    <s v="LDH"/>
    <x v="943"/>
    <s v="Lindsay"/>
    <m/>
    <m/>
    <x v="0"/>
    <m/>
    <x v="20"/>
    <x v="20"/>
    <x v="22"/>
    <x v="0"/>
    <x v="52"/>
    <m/>
    <m/>
    <m/>
  </r>
  <r>
    <s v="LDEQ"/>
    <x v="944"/>
    <s v="Casey"/>
    <m/>
    <m/>
    <x v="2"/>
    <d v="2017-04-10T00:00:00"/>
    <x v="14"/>
    <x v="39"/>
    <x v="42"/>
    <x v="46"/>
    <x v="0"/>
    <m/>
    <m/>
    <m/>
  </r>
  <r>
    <s v="DPS / LSP"/>
    <x v="945"/>
    <s v="Ashley"/>
    <m/>
    <m/>
    <x v="113"/>
    <d v="2026-05-27T00:00:00"/>
    <x v="0"/>
    <x v="40"/>
    <x v="43"/>
    <x v="51"/>
    <x v="28"/>
    <m/>
    <m/>
    <m/>
  </r>
  <r>
    <s v="LA Delta"/>
    <x v="946"/>
    <s v="Antonio"/>
    <m/>
    <m/>
    <x v="16"/>
    <d v="2026-12-20T00:00:00"/>
    <x v="13"/>
    <x v="13"/>
    <x v="15"/>
    <x v="19"/>
    <x v="0"/>
    <m/>
    <m/>
    <m/>
  </r>
  <r>
    <s v="RPCC"/>
    <x v="947"/>
    <s v="Michael"/>
    <m/>
    <m/>
    <x v="35"/>
    <d v="2023-10-31T00:00:00"/>
    <x v="23"/>
    <x v="24"/>
    <x v="26"/>
    <x v="35"/>
    <x v="15"/>
    <m/>
    <m/>
    <m/>
  </r>
  <r>
    <s v="OAAS"/>
    <x v="948"/>
    <s v="Janice"/>
    <s v="B"/>
    <m/>
    <x v="40"/>
    <d v="2021-01-06T00:00:00"/>
    <x v="92"/>
    <x v="25"/>
    <x v="28"/>
    <x v="113"/>
    <x v="0"/>
    <m/>
    <m/>
    <m/>
  </r>
  <r>
    <s v="DHH-OPH"/>
    <x v="948"/>
    <s v="Joey"/>
    <m/>
    <m/>
    <x v="78"/>
    <d v="2027-05-24T00:00:00"/>
    <x v="0"/>
    <x v="0"/>
    <x v="0"/>
    <x v="0"/>
    <x v="0"/>
    <m/>
    <m/>
    <m/>
  </r>
  <r>
    <s v="SLCC"/>
    <x v="948"/>
    <s v="Kim"/>
    <m/>
    <m/>
    <x v="122"/>
    <d v="2017-09-28T00:00:00"/>
    <x v="0"/>
    <x v="0"/>
    <x v="0"/>
    <x v="0"/>
    <x v="0"/>
    <m/>
    <m/>
    <m/>
  </r>
  <r>
    <s v="LWC"/>
    <x v="948"/>
    <s v="Larry"/>
    <s v="C"/>
    <m/>
    <x v="66"/>
    <d v="2016-02-22T00:00:00"/>
    <x v="0"/>
    <x v="0"/>
    <x v="0"/>
    <x v="0"/>
    <x v="0"/>
    <m/>
    <m/>
    <m/>
  </r>
  <r>
    <s v="LDH"/>
    <x v="948"/>
    <s v="Marcus"/>
    <m/>
    <m/>
    <x v="41"/>
    <d v="2024-06-18T00:00:00"/>
    <x v="26"/>
    <x v="27"/>
    <x v="30"/>
    <x v="38"/>
    <x v="0"/>
    <m/>
    <m/>
    <m/>
  </r>
  <r>
    <s v="LWC"/>
    <x v="948"/>
    <s v="Mary"/>
    <m/>
    <m/>
    <x v="59"/>
    <d v="2017-02-23T00:00:00"/>
    <x v="0"/>
    <x v="0"/>
    <x v="0"/>
    <x v="0"/>
    <x v="0"/>
    <m/>
    <m/>
    <m/>
  </r>
  <r>
    <s v="DCFS"/>
    <x v="948"/>
    <s v="Meceal"/>
    <m/>
    <m/>
    <x v="143"/>
    <d v="2017-06-28T00:00:00"/>
    <x v="0"/>
    <x v="0"/>
    <x v="0"/>
    <x v="0"/>
    <x v="0"/>
    <m/>
    <m/>
    <m/>
  </r>
  <r>
    <s v="BOE"/>
    <x v="948"/>
    <s v="Michelle"/>
    <m/>
    <m/>
    <x v="4"/>
    <d v="2026-06-09T00:00:00"/>
    <x v="71"/>
    <x v="62"/>
    <x v="69"/>
    <x v="81"/>
    <x v="44"/>
    <m/>
    <m/>
    <m/>
  </r>
  <r>
    <s v="DCFS / DDS"/>
    <x v="948"/>
    <s v="Mindy"/>
    <m/>
    <m/>
    <x v="11"/>
    <d v="2024-06-26T00:00:00"/>
    <x v="0"/>
    <x v="80"/>
    <x v="88"/>
    <x v="106"/>
    <x v="58"/>
    <m/>
    <m/>
    <m/>
  </r>
  <r>
    <s v="SWLWVH"/>
    <x v="948"/>
    <s v="Richard"/>
    <s v="J"/>
    <s v="Jr"/>
    <x v="0"/>
    <m/>
    <x v="0"/>
    <x v="0"/>
    <x v="0"/>
    <x v="0"/>
    <x v="0"/>
    <m/>
    <m/>
    <m/>
  </r>
  <r>
    <s v="DNR/OOC"/>
    <x v="948"/>
    <s v="Rodolph"/>
    <m/>
    <s v="Jr"/>
    <x v="68"/>
    <d v="2020-04-08T00:00:00"/>
    <x v="0"/>
    <x v="0"/>
    <x v="0"/>
    <x v="0"/>
    <x v="0"/>
    <m/>
    <m/>
    <m/>
  </r>
  <r>
    <s v="WLF"/>
    <x v="948"/>
    <s v="Ron "/>
    <m/>
    <m/>
    <x v="0"/>
    <m/>
    <x v="0"/>
    <x v="0"/>
    <x v="0"/>
    <x v="0"/>
    <x v="0"/>
    <m/>
    <m/>
    <d v="2016-03-03T00:00:00"/>
  </r>
  <r>
    <s v="LRS/BRRO"/>
    <x v="948"/>
    <s v="Shelly"/>
    <m/>
    <m/>
    <x v="132"/>
    <d v="2026-02-23T00:00:00"/>
    <x v="0"/>
    <x v="0"/>
    <x v="0"/>
    <x v="0"/>
    <x v="0"/>
    <m/>
    <m/>
    <m/>
  </r>
  <r>
    <s v="DOA - OPB"/>
    <x v="949"/>
    <s v="Karen"/>
    <m/>
    <m/>
    <x v="109"/>
    <d v="2025-02-24T00:00:00"/>
    <x v="38"/>
    <x v="45"/>
    <x v="63"/>
    <x v="74"/>
    <x v="23"/>
    <m/>
    <m/>
    <m/>
  </r>
  <r>
    <s v="OWD/LRS"/>
    <x v="950"/>
    <s v="Teresa"/>
    <m/>
    <m/>
    <x v="126"/>
    <d v="2027-06-14T00:00:00"/>
    <x v="45"/>
    <x v="101"/>
    <x v="82"/>
    <x v="95"/>
    <x v="50"/>
    <m/>
    <m/>
    <m/>
  </r>
  <r>
    <s v="LDR"/>
    <x v="951"/>
    <s v="Beth"/>
    <m/>
    <m/>
    <x v="0"/>
    <m/>
    <x v="0"/>
    <x v="0"/>
    <x v="0"/>
    <x v="0"/>
    <x v="18"/>
    <m/>
    <m/>
    <m/>
  </r>
  <r>
    <s v="LDH / OPH"/>
    <x v="952"/>
    <s v="Sarah"/>
    <m/>
    <m/>
    <x v="110"/>
    <d v="2024-02-20T00:00:00"/>
    <x v="94"/>
    <x v="79"/>
    <x v="87"/>
    <x v="105"/>
    <x v="0"/>
    <m/>
    <m/>
    <m/>
  </r>
  <r>
    <s v="State Civil Svc"/>
    <x v="953"/>
    <s v="Venessa"/>
    <m/>
    <m/>
    <x v="75"/>
    <d v="2019-06-17T00:00:00"/>
    <x v="11"/>
    <x v="10"/>
    <x v="11"/>
    <x v="16"/>
    <x v="8"/>
    <m/>
    <m/>
    <m/>
  </r>
  <r>
    <s v="New Orleans City Park"/>
    <x v="954"/>
    <s v="Keith"/>
    <m/>
    <m/>
    <x v="0"/>
    <m/>
    <x v="0"/>
    <x v="0"/>
    <x v="0"/>
    <x v="21"/>
    <x v="0"/>
    <m/>
    <m/>
    <m/>
  </r>
  <r>
    <s v="PE"/>
    <x v="955"/>
    <s v="Kacie"/>
    <m/>
    <m/>
    <x v="46"/>
    <d v="2020-04-14T00:00:00"/>
    <x v="0"/>
    <x v="0"/>
    <x v="0"/>
    <x v="0"/>
    <x v="0"/>
    <m/>
    <m/>
    <m/>
  </r>
  <r>
    <s v="SCLTC"/>
    <x v="955"/>
    <s v="Lindsay"/>
    <m/>
    <m/>
    <x v="60"/>
    <d v="2021-06-14T00:00:00"/>
    <x v="0"/>
    <x v="0"/>
    <x v="0"/>
    <x v="0"/>
    <x v="0"/>
    <m/>
    <m/>
    <m/>
  </r>
  <r>
    <s v="LSU Agctr"/>
    <x v="955"/>
    <s v="Margaret"/>
    <m/>
    <m/>
    <x v="0"/>
    <m/>
    <x v="0"/>
    <x v="14"/>
    <x v="16"/>
    <x v="20"/>
    <x v="0"/>
    <m/>
    <m/>
    <m/>
  </r>
  <r>
    <s v="DOTD"/>
    <x v="955"/>
    <s v="Rebekah"/>
    <m/>
    <m/>
    <x v="80"/>
    <d v="2016-04-19T00:00:00"/>
    <x v="0"/>
    <x v="0"/>
    <x v="0"/>
    <x v="0"/>
    <x v="0"/>
    <m/>
    <m/>
    <m/>
  </r>
  <r>
    <s v="LDR"/>
    <x v="955"/>
    <s v="Tab"/>
    <m/>
    <m/>
    <x v="0"/>
    <m/>
    <x v="91"/>
    <x v="22"/>
    <x v="85"/>
    <x v="99"/>
    <x v="56"/>
    <m/>
    <m/>
    <m/>
  </r>
  <r>
    <s v="CAHSD"/>
    <x v="956"/>
    <s v="Doris"/>
    <m/>
    <m/>
    <x v="0"/>
    <m/>
    <x v="132"/>
    <x v="126"/>
    <x v="133"/>
    <x v="149"/>
    <x v="0"/>
    <m/>
    <m/>
    <m/>
  </r>
  <r>
    <s v="OAHSD"/>
    <x v="956"/>
    <s v="Doris"/>
    <m/>
    <m/>
    <x v="18"/>
    <d v="2018-03-26T00:00:00"/>
    <x v="0"/>
    <x v="0"/>
    <x v="0"/>
    <x v="0"/>
    <x v="0"/>
    <m/>
    <m/>
    <m/>
  </r>
  <r>
    <s v="LDAF"/>
    <x v="957"/>
    <s v="Jeremy"/>
    <m/>
    <m/>
    <x v="113"/>
    <d v="2026-05-27T00:00:00"/>
    <x v="97"/>
    <x v="82"/>
    <x v="111"/>
    <x v="109"/>
    <x v="13"/>
    <m/>
    <m/>
    <m/>
  </r>
  <r>
    <s v="SCLTC"/>
    <x v="958"/>
    <s v="Beverly"/>
    <m/>
    <m/>
    <x v="68"/>
    <d v="2020-04-08T00:00:00"/>
    <x v="133"/>
    <x v="127"/>
    <x v="134"/>
    <x v="150"/>
    <x v="93"/>
    <m/>
    <m/>
    <m/>
  </r>
  <r>
    <s v="SCLTC"/>
    <x v="958"/>
    <s v="James"/>
    <m/>
    <m/>
    <x v="32"/>
    <d v="2020-01-13T00:00:00"/>
    <x v="0"/>
    <x v="0"/>
    <x v="0"/>
    <x v="0"/>
    <x v="0"/>
    <m/>
    <m/>
    <m/>
  </r>
  <r>
    <s v="SCL"/>
    <x v="958"/>
    <s v="Jim"/>
    <m/>
    <m/>
    <x v="52"/>
    <d v="2016-06-14T00:00:00"/>
    <x v="0"/>
    <x v="0"/>
    <x v="0"/>
    <x v="0"/>
    <x v="0"/>
    <m/>
    <m/>
    <m/>
  </r>
  <r>
    <s v="BRCC"/>
    <x v="959"/>
    <s v="William"/>
    <m/>
    <m/>
    <x v="0"/>
    <m/>
    <x v="86"/>
    <x v="74"/>
    <x v="14"/>
    <x v="0"/>
    <x v="0"/>
    <m/>
    <m/>
    <m/>
  </r>
  <r>
    <m/>
    <x v="960"/>
    <s v="Amy"/>
    <m/>
    <m/>
    <x v="166"/>
    <d v="2025-09-29T00:00:00"/>
    <x v="0"/>
    <x v="0"/>
    <x v="0"/>
    <x v="0"/>
    <x v="0"/>
    <m/>
    <m/>
    <m/>
  </r>
  <r>
    <s v="LDH / MVA"/>
    <x v="960"/>
    <s v="Joseph"/>
    <s v="Wade"/>
    <m/>
    <x v="142"/>
    <d v="2023-12-11T00:00:00"/>
    <x v="63"/>
    <x v="57"/>
    <x v="64"/>
    <x v="75"/>
    <x v="0"/>
    <m/>
    <m/>
    <m/>
  </r>
  <r>
    <s v="DCFS"/>
    <x v="960"/>
    <s v="Kimmiko"/>
    <m/>
    <m/>
    <x v="0"/>
    <m/>
    <x v="0"/>
    <x v="0"/>
    <x v="0"/>
    <x v="35"/>
    <x v="0"/>
    <m/>
    <m/>
    <m/>
  </r>
  <r>
    <s v="DCFS"/>
    <x v="961"/>
    <s v="Debra"/>
    <m/>
    <m/>
    <x v="0"/>
    <m/>
    <x v="0"/>
    <x v="0"/>
    <x v="27"/>
    <x v="29"/>
    <x v="0"/>
    <m/>
    <m/>
    <m/>
  </r>
  <r>
    <s v="LDCC"/>
    <x v="961"/>
    <s v="Phillip"/>
    <m/>
    <m/>
    <x v="34"/>
    <d v="2019-06-03T00:00:00"/>
    <x v="14"/>
    <x v="14"/>
    <x v="16"/>
    <x v="20"/>
    <x v="0"/>
    <m/>
    <m/>
    <m/>
  </r>
  <r>
    <s v="DOTD"/>
    <x v="962"/>
    <s v="Margaret"/>
    <m/>
    <m/>
    <x v="39"/>
    <d v="2026-06-16T00:00:00"/>
    <x v="0"/>
    <x v="0"/>
    <x v="0"/>
    <x v="0"/>
    <x v="0"/>
    <m/>
    <m/>
    <m/>
  </r>
  <r>
    <s v="OJJ"/>
    <x v="963"/>
    <s v="Shawn"/>
    <m/>
    <m/>
    <x v="8"/>
    <d v="2022-09-11T00:00:00"/>
    <x v="0"/>
    <x v="0"/>
    <x v="0"/>
    <x v="0"/>
    <x v="0"/>
    <m/>
    <m/>
    <m/>
  </r>
  <r>
    <s v="OCR"/>
    <x v="964"/>
    <s v="Lydia"/>
    <m/>
    <m/>
    <x v="75"/>
    <d v="2019-06-17T00:00:00"/>
    <x v="0"/>
    <x v="0"/>
    <x v="0"/>
    <x v="0"/>
    <x v="0"/>
    <m/>
    <m/>
    <m/>
  </r>
  <r>
    <s v="SCLHSA"/>
    <x v="965"/>
    <s v="Jamie"/>
    <m/>
    <m/>
    <x v="80"/>
    <d v="2016-04-19T00:00:00"/>
    <x v="0"/>
    <x v="0"/>
    <x v="0"/>
    <x v="98"/>
    <x v="0"/>
    <m/>
    <m/>
    <m/>
  </r>
  <r>
    <s v="DCFS"/>
    <x v="966"/>
    <s v="Donna"/>
    <m/>
    <m/>
    <x v="2"/>
    <d v="2017-04-10T00:00:00"/>
    <x v="0"/>
    <x v="0"/>
    <x v="0"/>
    <x v="0"/>
    <x v="0"/>
    <m/>
    <m/>
    <m/>
  </r>
  <r>
    <s v="DCFS"/>
    <x v="966"/>
    <s v="Marilyn"/>
    <m/>
    <m/>
    <x v="151"/>
    <d v="2021-06-07T00:00:00"/>
    <x v="109"/>
    <x v="93"/>
    <x v="99"/>
    <x v="121"/>
    <x v="72"/>
    <m/>
    <m/>
    <m/>
  </r>
  <r>
    <s v="DCFS/CW"/>
    <x v="967"/>
    <s v="Karen"/>
    <m/>
    <m/>
    <x v="0"/>
    <m/>
    <x v="0"/>
    <x v="0"/>
    <x v="0"/>
    <x v="0"/>
    <x v="0"/>
    <m/>
    <m/>
    <m/>
  </r>
  <r>
    <s v="LDAF"/>
    <x v="968"/>
    <s v="Amy"/>
    <m/>
    <m/>
    <x v="73"/>
    <d v="2019-03-11T00:00:00"/>
    <x v="53"/>
    <x v="48"/>
    <x v="54"/>
    <x v="62"/>
    <x v="34"/>
    <m/>
    <m/>
    <m/>
  </r>
  <r>
    <s v="LWC"/>
    <x v="969"/>
    <s v="Merrill"/>
    <m/>
    <m/>
    <x v="32"/>
    <d v="2020-01-13T00:00:00"/>
    <x v="0"/>
    <x v="0"/>
    <x v="0"/>
    <x v="0"/>
    <x v="0"/>
    <m/>
    <m/>
    <m/>
  </r>
  <r>
    <s v="Calhoun"/>
    <x v="970"/>
    <s v="Neal"/>
    <m/>
    <m/>
    <x v="6"/>
    <d v="2019-05-06T00:00:00"/>
    <x v="14"/>
    <x v="14"/>
    <x v="16"/>
    <x v="20"/>
    <x v="35"/>
    <m/>
    <m/>
    <m/>
  </r>
  <r>
    <s v="OMV"/>
    <x v="971"/>
    <s v="Lou "/>
    <s v="Ann"/>
    <m/>
    <x v="0"/>
    <m/>
    <x v="0"/>
    <x v="0"/>
    <x v="0"/>
    <x v="104"/>
    <x v="0"/>
    <m/>
    <m/>
    <m/>
  </r>
  <r>
    <s v="DPS&amp;C / P&amp;P"/>
    <x v="972"/>
    <s v="Kevin"/>
    <m/>
    <m/>
    <x v="87"/>
    <d v="2024-11-13T00:00:00"/>
    <x v="88"/>
    <x v="76"/>
    <x v="83"/>
    <x v="96"/>
    <x v="53"/>
    <m/>
    <m/>
    <m/>
  </r>
  <r>
    <s v="LDH / OAAS / VFMC"/>
    <x v="973"/>
    <s v="Paul"/>
    <m/>
    <m/>
    <x v="117"/>
    <d v="2026-11-18T00:00:00"/>
    <x v="20"/>
    <x v="20"/>
    <x v="22"/>
    <x v="117"/>
    <x v="67"/>
    <m/>
    <m/>
    <m/>
  </r>
  <r>
    <m/>
    <x v="974"/>
    <s v="Christie"/>
    <m/>
    <m/>
    <x v="69"/>
    <d v="2026-04-14T00:00:00"/>
    <x v="49"/>
    <x v="46"/>
    <x v="50"/>
    <x v="56"/>
    <x v="0"/>
    <m/>
    <m/>
    <m/>
  </r>
  <r>
    <m/>
    <x v="974"/>
    <s v="David"/>
    <m/>
    <m/>
    <x v="124"/>
    <d v="2027-07-18T00:00:00"/>
    <x v="107"/>
    <x v="91"/>
    <x v="97"/>
    <x v="119"/>
    <x v="0"/>
    <m/>
    <m/>
    <m/>
  </r>
  <r>
    <m/>
    <x v="974"/>
    <s v="Leda"/>
    <m/>
    <m/>
    <x v="124"/>
    <d v="2027-07-18T00:00:00"/>
    <x v="107"/>
    <x v="91"/>
    <x v="97"/>
    <x v="119"/>
    <x v="0"/>
    <m/>
    <m/>
    <m/>
  </r>
  <r>
    <s v="LWC"/>
    <x v="975"/>
    <s v="Haley"/>
    <m/>
    <m/>
    <x v="120"/>
    <d v="2019-12-09T00:00:00"/>
    <x v="0"/>
    <x v="0"/>
    <x v="0"/>
    <x v="0"/>
    <x v="0"/>
    <m/>
    <m/>
    <m/>
  </r>
  <r>
    <s v="SOS"/>
    <x v="975"/>
    <s v="Ray"/>
    <m/>
    <m/>
    <x v="0"/>
    <m/>
    <x v="14"/>
    <x v="14"/>
    <x v="16"/>
    <x v="20"/>
    <x v="0"/>
    <m/>
    <m/>
    <m/>
  </r>
  <r>
    <s v="DOTD"/>
    <x v="976"/>
    <s v="Bonnie"/>
    <m/>
    <m/>
    <x v="29"/>
    <d v="2018-10-10T00:00:00"/>
    <x v="0"/>
    <x v="0"/>
    <x v="0"/>
    <x v="0"/>
    <x v="0"/>
    <m/>
    <m/>
    <m/>
  </r>
  <r>
    <s v="DCFS"/>
    <x v="976"/>
    <s v="Carleen"/>
    <s v="J"/>
    <m/>
    <x v="0"/>
    <m/>
    <x v="0"/>
    <x v="0"/>
    <x v="0"/>
    <x v="15"/>
    <x v="0"/>
    <m/>
    <m/>
    <m/>
  </r>
  <r>
    <s v="LWC"/>
    <x v="976"/>
    <s v="DeMarkus"/>
    <m/>
    <m/>
    <x v="102"/>
    <d v="2025-06-30T00:00:00"/>
    <x v="81"/>
    <x v="69"/>
    <x v="76"/>
    <x v="89"/>
    <x v="0"/>
    <m/>
    <m/>
    <m/>
  </r>
  <r>
    <s v="OJJ"/>
    <x v="976"/>
    <s v="Erica"/>
    <m/>
    <m/>
    <x v="126"/>
    <d v="2027-06-14T00:00:00"/>
    <x v="0"/>
    <x v="0"/>
    <x v="0"/>
    <x v="47"/>
    <x v="0"/>
    <m/>
    <m/>
    <m/>
  </r>
  <r>
    <n v="497"/>
    <x v="976"/>
    <s v="Jennifer"/>
    <m/>
    <m/>
    <x v="0"/>
    <m/>
    <x v="2"/>
    <x v="2"/>
    <x v="2"/>
    <x v="2"/>
    <x v="0"/>
    <m/>
    <m/>
    <m/>
  </r>
  <r>
    <s v="DNR"/>
    <x v="976"/>
    <s v="Martharene"/>
    <m/>
    <m/>
    <x v="26"/>
    <d v="2023-06-05T00:00:00"/>
    <x v="17"/>
    <x v="16"/>
    <x v="19"/>
    <x v="24"/>
    <x v="11"/>
    <m/>
    <m/>
    <m/>
  </r>
  <r>
    <s v="LSP"/>
    <x v="976"/>
    <s v="Nancy"/>
    <m/>
    <m/>
    <x v="0"/>
    <m/>
    <x v="97"/>
    <x v="82"/>
    <x v="111"/>
    <x v="109"/>
    <x v="13"/>
    <m/>
    <m/>
    <m/>
  </r>
  <r>
    <s v="DCFS - CW"/>
    <x v="976"/>
    <s v="Virginia"/>
    <m/>
    <m/>
    <x v="60"/>
    <d v="2021-06-14T00:00:00"/>
    <x v="44"/>
    <x v="41"/>
    <x v="44"/>
    <x v="52"/>
    <x v="0"/>
    <m/>
    <m/>
    <m/>
  </r>
  <r>
    <s v="LSP"/>
    <x v="977"/>
    <s v="Desiree"/>
    <m/>
    <m/>
    <x v="13"/>
    <d v="2022-11-08T00:00:00"/>
    <x v="0"/>
    <x v="0"/>
    <x v="0"/>
    <x v="0"/>
    <x v="0"/>
    <m/>
    <m/>
    <m/>
  </r>
  <r>
    <s v="State Police - Troop F"/>
    <x v="978"/>
    <s v="James"/>
    <s v="L"/>
    <m/>
    <x v="0"/>
    <m/>
    <x v="23"/>
    <x v="0"/>
    <x v="0"/>
    <x v="0"/>
    <x v="0"/>
    <m/>
    <m/>
    <m/>
  </r>
  <r>
    <s v="LDH/OPH/WIC"/>
    <x v="979"/>
    <s v="Dana"/>
    <m/>
    <m/>
    <x v="64"/>
    <d v="2024-03-27T00:00:00"/>
    <x v="35"/>
    <x v="32"/>
    <x v="35"/>
    <x v="44"/>
    <x v="22"/>
    <m/>
    <m/>
    <m/>
  </r>
  <r>
    <s v="ATC"/>
    <x v="980"/>
    <s v="Brandy"/>
    <s v="L"/>
    <m/>
    <x v="1"/>
    <d v="2016-08-17T00:00:00"/>
    <x v="0"/>
    <x v="0"/>
    <x v="0"/>
    <x v="0"/>
    <x v="0"/>
    <m/>
    <m/>
    <m/>
  </r>
  <r>
    <n v="525"/>
    <x v="980"/>
    <s v="Kristie"/>
    <m/>
    <m/>
    <x v="0"/>
    <m/>
    <x v="106"/>
    <x v="2"/>
    <x v="2"/>
    <x v="2"/>
    <x v="0"/>
    <m/>
    <m/>
    <m/>
  </r>
  <r>
    <s v="NWLTC-SVC"/>
    <x v="980"/>
    <s v="Kristie"/>
    <m/>
    <m/>
    <x v="22"/>
    <d v="2017-05-01T00:00:00"/>
    <x v="0"/>
    <x v="0"/>
    <x v="0"/>
    <x v="0"/>
    <x v="0"/>
    <m/>
    <m/>
    <m/>
  </r>
  <r>
    <s v="DPS&amp;C"/>
    <x v="980"/>
    <s v="Richard"/>
    <m/>
    <m/>
    <x v="15"/>
    <d v="2022-05-16T00:00:00"/>
    <x v="0"/>
    <x v="0"/>
    <x v="0"/>
    <x v="0"/>
    <x v="0"/>
    <m/>
    <m/>
    <m/>
  </r>
  <r>
    <s v="DPS&amp;C / P&amp;P"/>
    <x v="981"/>
    <s v="Adonis"/>
    <m/>
    <m/>
    <x v="41"/>
    <d v="2024-06-18T00:00:00"/>
    <x v="0"/>
    <x v="0"/>
    <x v="0"/>
    <x v="0"/>
    <x v="0"/>
    <m/>
    <m/>
    <m/>
  </r>
  <r>
    <s v="OSS/Picard"/>
    <x v="982"/>
    <s v="Chris"/>
    <m/>
    <m/>
    <x v="102"/>
    <d v="2025-06-30T00:00:00"/>
    <x v="0"/>
    <x v="0"/>
    <x v="0"/>
    <x v="0"/>
    <x v="0"/>
    <m/>
    <m/>
    <m/>
  </r>
  <r>
    <s v="OJJ/Picard Center"/>
    <x v="982"/>
    <s v="Christopher"/>
    <s v="A"/>
    <m/>
    <x v="57"/>
    <d v="2019-12-08T00:00:00"/>
    <x v="82"/>
    <x v="71"/>
    <x v="78"/>
    <x v="91"/>
    <x v="48"/>
    <m/>
    <m/>
    <m/>
  </r>
  <r>
    <m/>
    <x v="983"/>
    <s v="Larry"/>
    <m/>
    <m/>
    <x v="0"/>
    <m/>
    <x v="0"/>
    <x v="50"/>
    <x v="56"/>
    <x v="64"/>
    <x v="0"/>
    <m/>
    <m/>
    <m/>
  </r>
  <r>
    <m/>
    <x v="984"/>
    <s v="Kevin"/>
    <m/>
    <m/>
    <x v="0"/>
    <m/>
    <x v="0"/>
    <x v="50"/>
    <x v="56"/>
    <x v="64"/>
    <x v="0"/>
    <m/>
    <m/>
    <m/>
  </r>
  <r>
    <m/>
    <x v="985"/>
    <s v="James"/>
    <m/>
    <m/>
    <x v="126"/>
    <d v="2027-06-14T00:00:00"/>
    <x v="48"/>
    <x v="96"/>
    <x v="49"/>
    <x v="55"/>
    <x v="75"/>
    <m/>
    <m/>
    <m/>
  </r>
  <r>
    <s v="GWLC"/>
    <x v="986"/>
    <s v="Nanette"/>
    <s v="Sanford"/>
    <m/>
    <x v="0"/>
    <m/>
    <x v="0"/>
    <x v="0"/>
    <x v="0"/>
    <x v="0"/>
    <x v="0"/>
    <m/>
    <d v="2015-04-23T00:00:00"/>
    <m/>
  </r>
  <r>
    <m/>
    <x v="987"/>
    <s v="Tyiesha"/>
    <m/>
    <m/>
    <x v="117"/>
    <d v="2026-11-18T00:00:00"/>
    <x v="65"/>
    <x v="59"/>
    <x v="66"/>
    <x v="77"/>
    <x v="25"/>
    <m/>
    <m/>
    <m/>
  </r>
  <r>
    <s v="NLHSD"/>
    <x v="988"/>
    <s v="Faye"/>
    <m/>
    <m/>
    <x v="27"/>
    <d v="2024-01-23T00:00:00"/>
    <x v="106"/>
    <x v="17"/>
    <x v="2"/>
    <x v="2"/>
    <x v="0"/>
    <m/>
    <m/>
    <m/>
  </r>
  <r>
    <s v="DNR"/>
    <x v="989"/>
    <s v="Robert"/>
    <m/>
    <m/>
    <x v="120"/>
    <d v="2019-12-09T00:00:00"/>
    <x v="0"/>
    <x v="0"/>
    <x v="0"/>
    <x v="0"/>
    <x v="0"/>
    <m/>
    <m/>
    <m/>
  </r>
  <r>
    <s v="OJJ"/>
    <x v="990"/>
    <s v="Dawnita"/>
    <m/>
    <m/>
    <x v="0"/>
    <m/>
    <x v="58"/>
    <x v="53"/>
    <x v="0"/>
    <x v="67"/>
    <x v="0"/>
    <m/>
    <m/>
    <m/>
  </r>
  <r>
    <s v="DCFS"/>
    <x v="991"/>
    <s v="Cheryl"/>
    <m/>
    <m/>
    <x v="0"/>
    <m/>
    <x v="0"/>
    <x v="0"/>
    <x v="0"/>
    <x v="8"/>
    <x v="0"/>
    <m/>
    <m/>
    <m/>
  </r>
  <r>
    <s v="DCFS / ES"/>
    <x v="992"/>
    <s v="Candice"/>
    <m/>
    <m/>
    <x v="103"/>
    <d v="2021-03-28T00:00:00"/>
    <x v="42"/>
    <x v="0"/>
    <x v="41"/>
    <x v="131"/>
    <x v="0"/>
    <m/>
    <m/>
    <m/>
  </r>
  <r>
    <s v="BHSFMVA"/>
    <x v="993"/>
    <s v="Sandra"/>
    <m/>
    <m/>
    <x v="2"/>
    <d v="2017-04-10T00:00:00"/>
    <x v="0"/>
    <x v="0"/>
    <x v="0"/>
    <x v="0"/>
    <x v="0"/>
    <m/>
    <m/>
    <m/>
  </r>
  <r>
    <s v="DCFS/CW"/>
    <x v="994"/>
    <s v="Tracy"/>
    <m/>
    <m/>
    <x v="0"/>
    <m/>
    <x v="34"/>
    <x v="0"/>
    <x v="0"/>
    <x v="0"/>
    <x v="0"/>
    <m/>
    <m/>
    <m/>
  </r>
  <r>
    <s v="DOTD"/>
    <x v="995"/>
    <s v="Victor "/>
    <m/>
    <m/>
    <x v="26"/>
    <d v="2023-06-05T00:00:00"/>
    <x v="86"/>
    <x v="74"/>
    <x v="14"/>
    <x v="18"/>
    <x v="10"/>
    <m/>
    <m/>
    <m/>
  </r>
  <r>
    <s v="LDH / OPH"/>
    <x v="996"/>
    <s v="Venetra"/>
    <m/>
    <m/>
    <x v="19"/>
    <d v="2023-02-19T00:00:00"/>
    <x v="20"/>
    <x v="20"/>
    <x v="0"/>
    <x v="29"/>
    <x v="52"/>
    <m/>
    <m/>
    <m/>
  </r>
  <r>
    <s v="Ag Center"/>
    <x v="997"/>
    <s v="Lacee"/>
    <m/>
    <m/>
    <x v="0"/>
    <m/>
    <x v="0"/>
    <x v="0"/>
    <x v="0"/>
    <x v="22"/>
    <x v="0"/>
    <m/>
    <m/>
    <m/>
  </r>
  <r>
    <m/>
    <x v="997"/>
    <s v="Pamela"/>
    <m/>
    <m/>
    <x v="0"/>
    <m/>
    <x v="0"/>
    <x v="0"/>
    <x v="0"/>
    <x v="55"/>
    <x v="75"/>
    <m/>
    <m/>
    <m/>
  </r>
  <r>
    <m/>
    <x v="998"/>
    <s v="Pamela"/>
    <m/>
    <m/>
    <x v="126"/>
    <d v="2027-06-14T00:00:00"/>
    <x v="0"/>
    <x v="0"/>
    <x v="0"/>
    <x v="0"/>
    <x v="0"/>
    <m/>
    <m/>
    <m/>
  </r>
  <r>
    <s v="DOL.LWC"/>
    <x v="999"/>
    <s v="Angela"/>
    <m/>
    <m/>
    <x v="91"/>
    <d v="2027-06-02T00:00:00"/>
    <x v="134"/>
    <x v="128"/>
    <x v="135"/>
    <x v="151"/>
    <x v="94"/>
    <m/>
    <m/>
    <m/>
  </r>
  <r>
    <s v="DCRT/OSP"/>
    <x v="999"/>
    <s v="Brian"/>
    <m/>
    <m/>
    <x v="52"/>
    <d v="2016-06-14T00:00:00"/>
    <x v="0"/>
    <x v="0"/>
    <x v="0"/>
    <x v="0"/>
    <x v="0"/>
    <m/>
    <m/>
    <m/>
  </r>
  <r>
    <s v="OJJ"/>
    <x v="1000"/>
    <s v="Erica"/>
    <m/>
    <m/>
    <x v="30"/>
    <d v="2020-06-16T00:00:00"/>
    <x v="37"/>
    <x v="39"/>
    <x v="42"/>
    <x v="46"/>
    <x v="27"/>
    <m/>
    <m/>
    <m/>
  </r>
  <r>
    <s v="SUBR"/>
    <x v="1001"/>
    <s v="Ian"/>
    <m/>
    <m/>
    <x v="0"/>
    <m/>
    <x v="0"/>
    <x v="0"/>
    <x v="0"/>
    <x v="0"/>
    <x v="0"/>
    <m/>
    <m/>
    <d v="2016-06-21T00:00:00"/>
  </r>
  <r>
    <s v="LOSCO"/>
    <x v="1002"/>
    <s v="Matthew"/>
    <m/>
    <m/>
    <x v="0"/>
    <m/>
    <x v="97"/>
    <x v="82"/>
    <x v="111"/>
    <x v="109"/>
    <x v="13"/>
    <m/>
    <m/>
    <m/>
  </r>
  <r>
    <s v="Ag Center"/>
    <x v="1003"/>
    <s v="Paula"/>
    <m/>
    <m/>
    <x v="0"/>
    <m/>
    <x v="0"/>
    <x v="0"/>
    <x v="0"/>
    <x v="22"/>
    <x v="0"/>
    <m/>
    <m/>
    <m/>
  </r>
  <r>
    <s v="OSP"/>
    <x v="1003"/>
    <s v="Richard"/>
    <m/>
    <m/>
    <x v="88"/>
    <d v="2026-08-10T00:00:00"/>
    <x v="0"/>
    <x v="60"/>
    <x v="0"/>
    <x v="0"/>
    <x v="0"/>
    <m/>
    <m/>
    <m/>
  </r>
  <r>
    <s v="DHH"/>
    <x v="1004"/>
    <s v="Richard"/>
    <m/>
    <m/>
    <x v="15"/>
    <d v="2022-05-16T00:00:00"/>
    <x v="0"/>
    <x v="0"/>
    <x v="0"/>
    <x v="0"/>
    <x v="0"/>
    <m/>
    <m/>
    <m/>
  </r>
  <r>
    <s v="DCFS"/>
    <x v="1004"/>
    <s v="Velvet"/>
    <m/>
    <m/>
    <x v="102"/>
    <d v="2025-06-30T00:00:00"/>
    <x v="81"/>
    <x v="69"/>
    <x v="76"/>
    <x v="89"/>
    <x v="0"/>
    <m/>
    <m/>
    <m/>
  </r>
  <r>
    <s v="GWLC"/>
    <x v="1005"/>
    <s v="Ebony"/>
    <m/>
    <m/>
    <x v="0"/>
    <m/>
    <x v="0"/>
    <x v="0"/>
    <x v="0"/>
    <x v="0"/>
    <x v="0"/>
    <m/>
    <d v="2015-04-23T00:00:00"/>
    <m/>
  </r>
  <r>
    <s v="DCRT/OSP"/>
    <x v="1005"/>
    <s v="Jerome"/>
    <m/>
    <m/>
    <x v="39"/>
    <d v="2026-06-16T00:00:00"/>
    <x v="0"/>
    <x v="129"/>
    <x v="136"/>
    <x v="152"/>
    <x v="95"/>
    <m/>
    <m/>
    <m/>
  </r>
  <r>
    <s v="CRT"/>
    <x v="1005"/>
    <s v="Lauren"/>
    <m/>
    <m/>
    <x v="56"/>
    <d v="2021-10-25T00:00:00"/>
    <x v="36"/>
    <x v="33"/>
    <x v="36"/>
    <x v="45"/>
    <x v="74"/>
    <m/>
    <m/>
    <m/>
  </r>
  <r>
    <s v="DCFS / ES"/>
    <x v="1005"/>
    <s v="Melinda"/>
    <s v="A"/>
    <m/>
    <x v="0"/>
    <m/>
    <x v="0"/>
    <x v="0"/>
    <x v="0"/>
    <x v="58"/>
    <x v="0"/>
    <m/>
    <m/>
    <m/>
  </r>
  <r>
    <s v="BHC"/>
    <x v="1006"/>
    <s v="Betty"/>
    <m/>
    <m/>
    <x v="0"/>
    <m/>
    <x v="0"/>
    <x v="34"/>
    <x v="37"/>
    <x v="47"/>
    <x v="0"/>
    <m/>
    <m/>
    <m/>
  </r>
  <r>
    <s v="DOC"/>
    <x v="1007"/>
    <s v="Chase"/>
    <m/>
    <m/>
    <x v="14"/>
    <d v="2018-09-18T00:00:00"/>
    <x v="0"/>
    <x v="0"/>
    <x v="0"/>
    <x v="0"/>
    <x v="0"/>
    <m/>
    <m/>
    <m/>
  </r>
  <r>
    <s v="DCFS"/>
    <x v="1007"/>
    <s v="Joel"/>
    <m/>
    <m/>
    <x v="0"/>
    <m/>
    <x v="0"/>
    <x v="0"/>
    <x v="0"/>
    <x v="41"/>
    <x v="0"/>
    <m/>
    <m/>
    <m/>
  </r>
  <r>
    <s v="WLF"/>
    <x v="1008"/>
    <s v="Donna"/>
    <m/>
    <m/>
    <x v="0"/>
    <m/>
    <x v="0"/>
    <x v="0"/>
    <x v="0"/>
    <x v="0"/>
    <x v="0"/>
    <m/>
    <m/>
    <d v="2016-03-01T00:00:00"/>
  </r>
  <r>
    <s v="DCFS"/>
    <x v="1009"/>
    <s v="Estella"/>
    <m/>
    <m/>
    <x v="60"/>
    <d v="2021-06-14T00:00:00"/>
    <x v="68"/>
    <x v="21"/>
    <x v="23"/>
    <x v="30"/>
    <x v="43"/>
    <m/>
    <m/>
    <m/>
  </r>
  <r>
    <s v="DCFS"/>
    <x v="1009"/>
    <s v="Estella"/>
    <m/>
    <m/>
    <x v="28"/>
    <d v="2026-06-22T00:00:00"/>
    <x v="81"/>
    <x v="18"/>
    <x v="76"/>
    <x v="89"/>
    <x v="0"/>
    <m/>
    <m/>
    <m/>
  </r>
  <r>
    <s v="DOC - P&amp;P"/>
    <x v="1009"/>
    <s v="Mark"/>
    <m/>
    <m/>
    <x v="11"/>
    <d v="2024-06-26T00:00:00"/>
    <x v="6"/>
    <x v="5"/>
    <x v="6"/>
    <x v="10"/>
    <x v="61"/>
    <m/>
    <m/>
    <m/>
  </r>
  <r>
    <s v="OJJ"/>
    <x v="1010"/>
    <s v="David"/>
    <m/>
    <m/>
    <x v="0"/>
    <m/>
    <x v="0"/>
    <x v="0"/>
    <x v="0"/>
    <x v="70"/>
    <x v="0"/>
    <m/>
    <m/>
    <m/>
  </r>
  <r>
    <s v="DCFS"/>
    <x v="1011"/>
    <s v="Junji"/>
    <m/>
    <m/>
    <x v="0"/>
    <m/>
    <x v="0"/>
    <x v="0"/>
    <x v="0"/>
    <x v="41"/>
    <x v="0"/>
    <m/>
    <m/>
    <m/>
  </r>
  <r>
    <s v="LDAF"/>
    <x v="1012"/>
    <s v="Brandon"/>
    <m/>
    <m/>
    <x v="131"/>
    <d v="2021-05-18T00:00:00"/>
    <x v="0"/>
    <x v="0"/>
    <x v="0"/>
    <x v="0"/>
    <x v="0"/>
    <m/>
    <m/>
    <m/>
  </r>
  <r>
    <s v="DOA"/>
    <x v="1012"/>
    <s v="Diana"/>
    <s v="S"/>
    <m/>
    <x v="3"/>
    <d v="2018-03-12T00:00:00"/>
    <x v="0"/>
    <x v="0"/>
    <x v="0"/>
    <x v="0"/>
    <x v="0"/>
    <m/>
    <m/>
    <m/>
  </r>
  <r>
    <s v="DOA"/>
    <x v="1012"/>
    <s v="Diana"/>
    <m/>
    <m/>
    <x v="32"/>
    <d v="2020-01-13T00:00:00"/>
    <x v="0"/>
    <x v="0"/>
    <x v="0"/>
    <x v="0"/>
    <x v="0"/>
    <m/>
    <m/>
    <m/>
  </r>
  <r>
    <s v="DCFS"/>
    <x v="1013"/>
    <s v="John"/>
    <m/>
    <m/>
    <x v="24"/>
    <d v="2018-03-18T00:00:00"/>
    <x v="0"/>
    <x v="0"/>
    <x v="0"/>
    <x v="0"/>
    <x v="0"/>
    <m/>
    <m/>
    <m/>
  </r>
  <r>
    <s v="DCFS"/>
    <x v="1014"/>
    <s v="Taunya"/>
    <m/>
    <m/>
    <x v="0"/>
    <m/>
    <x v="96"/>
    <x v="81"/>
    <x v="89"/>
    <x v="107"/>
    <x v="59"/>
    <m/>
    <m/>
    <m/>
  </r>
  <r>
    <s v="LA FCCA"/>
    <x v="1015"/>
    <s v="Yvonne"/>
    <m/>
    <m/>
    <x v="46"/>
    <d v="2020-04-14T00:00:00"/>
    <x v="0"/>
    <x v="0"/>
    <x v="0"/>
    <x v="0"/>
    <x v="0"/>
    <m/>
    <m/>
    <m/>
  </r>
  <r>
    <s v="OSP"/>
    <x v="1016"/>
    <s v="John"/>
    <s v="R"/>
    <m/>
    <x v="59"/>
    <d v="2017-02-23T00:00:00"/>
    <x v="110"/>
    <x v="106"/>
    <x v="110"/>
    <x v="129"/>
    <x v="74"/>
    <m/>
    <m/>
    <m/>
  </r>
  <r>
    <s v="DCRT/OSP"/>
    <x v="1016"/>
    <s v="John"/>
    <m/>
    <m/>
    <x v="113"/>
    <d v="2026-05-27T00:00:00"/>
    <x v="97"/>
    <x v="82"/>
    <x v="111"/>
    <x v="109"/>
    <x v="13"/>
    <m/>
    <m/>
    <m/>
  </r>
  <r>
    <s v="Tourism"/>
    <x v="1017"/>
    <s v="Amanda"/>
    <m/>
    <m/>
    <x v="167"/>
    <d v="2016-06-22T00:00:00"/>
    <x v="0"/>
    <x v="0"/>
    <x v="0"/>
    <x v="0"/>
    <x v="0"/>
    <m/>
    <m/>
    <m/>
  </r>
  <r>
    <s v="DCFS"/>
    <x v="1018"/>
    <s v="Andrea"/>
    <m/>
    <m/>
    <x v="0"/>
    <m/>
    <x v="0"/>
    <x v="0"/>
    <x v="0"/>
    <x v="89"/>
    <x v="0"/>
    <m/>
    <m/>
    <m/>
  </r>
  <r>
    <s v="GSU"/>
    <x v="1018"/>
    <s v="Dana"/>
    <s v="K"/>
    <m/>
    <x v="0"/>
    <m/>
    <x v="0"/>
    <x v="0"/>
    <x v="127"/>
    <x v="0"/>
    <x v="0"/>
    <m/>
    <m/>
    <m/>
  </r>
  <r>
    <s v="SLCC"/>
    <x v="1019"/>
    <s v="Karol"/>
    <m/>
    <m/>
    <x v="122"/>
    <d v="2017-09-28T00:00:00"/>
    <x v="0"/>
    <x v="0"/>
    <x v="0"/>
    <x v="0"/>
    <x v="0"/>
    <m/>
    <m/>
    <m/>
  </r>
  <r>
    <s v="New Orleans City Park"/>
    <x v="1020"/>
    <s v="Stephanie"/>
    <m/>
    <m/>
    <x v="0"/>
    <m/>
    <x v="0"/>
    <x v="0"/>
    <x v="0"/>
    <x v="21"/>
    <x v="0"/>
    <m/>
    <m/>
    <m/>
  </r>
  <r>
    <s v="CPRA"/>
    <x v="1021"/>
    <s v="Todd"/>
    <s v="F"/>
    <m/>
    <x v="14"/>
    <d v="2018-09-18T00:00:00"/>
    <x v="0"/>
    <x v="0"/>
    <x v="0"/>
    <x v="0"/>
    <x v="0"/>
    <m/>
    <m/>
    <m/>
  </r>
  <r>
    <s v="NWLTC"/>
    <x v="1022"/>
    <s v="Pamela"/>
    <m/>
    <m/>
    <x v="131"/>
    <d v="2021-05-18T00:00:00"/>
    <x v="6"/>
    <x v="5"/>
    <x v="6"/>
    <x v="10"/>
    <x v="0"/>
    <m/>
    <m/>
    <m/>
  </r>
  <r>
    <s v="LDH- Medicaid"/>
    <x v="1023"/>
    <s v="Dana"/>
    <m/>
    <m/>
    <x v="58"/>
    <d v="2026-06-02T00:00:00"/>
    <x v="41"/>
    <x v="37"/>
    <x v="40"/>
    <x v="50"/>
    <x v="0"/>
    <m/>
    <m/>
    <m/>
  </r>
  <r>
    <s v="OJJ"/>
    <x v="1024"/>
    <s v="Dan"/>
    <m/>
    <m/>
    <x v="49"/>
    <d v="2016-07-21T00:00:00"/>
    <x v="0"/>
    <x v="0"/>
    <x v="0"/>
    <x v="0"/>
    <x v="0"/>
    <m/>
    <m/>
    <m/>
  </r>
  <r>
    <s v="LDH/OPH "/>
    <x v="1024"/>
    <s v="Denita"/>
    <m/>
    <m/>
    <x v="64"/>
    <d v="2024-03-27T00:00:00"/>
    <x v="0"/>
    <x v="0"/>
    <x v="0"/>
    <x v="0"/>
    <x v="0"/>
    <m/>
    <m/>
    <m/>
  </r>
  <r>
    <s v="LSDVI"/>
    <x v="1024"/>
    <s v="Glynis"/>
    <m/>
    <s v="II"/>
    <x v="0"/>
    <m/>
    <x v="0"/>
    <x v="0"/>
    <x v="0"/>
    <x v="0"/>
    <x v="0"/>
    <m/>
    <m/>
    <d v="2018-05-31T00:00:00"/>
  </r>
  <r>
    <s v="LRS"/>
    <x v="1024"/>
    <s v="Mona"/>
    <s v="S"/>
    <m/>
    <x v="136"/>
    <d v="2019-03-26T00:00:00"/>
    <x v="0"/>
    <x v="0"/>
    <x v="0"/>
    <x v="0"/>
    <x v="0"/>
    <m/>
    <m/>
    <m/>
  </r>
  <r>
    <s v="LDH/OPH "/>
    <x v="1024"/>
    <s v="Sharon"/>
    <m/>
    <m/>
    <x v="35"/>
    <d v="2023-10-31T00:00:00"/>
    <x v="23"/>
    <x v="24"/>
    <x v="26"/>
    <x v="35"/>
    <x v="15"/>
    <m/>
    <m/>
    <m/>
  </r>
  <r>
    <s v="DCFS-CW"/>
    <x v="1025"/>
    <s v="Bernadette"/>
    <m/>
    <m/>
    <x v="17"/>
    <d v="2016-01-26T00:00:00"/>
    <x v="34"/>
    <x v="0"/>
    <x v="0"/>
    <x v="0"/>
    <x v="0"/>
    <m/>
    <m/>
    <m/>
  </r>
  <r>
    <s v="Nunez Comm College"/>
    <x v="1026"/>
    <s v="David"/>
    <m/>
    <m/>
    <x v="0"/>
    <m/>
    <x v="62"/>
    <x v="109"/>
    <x v="114"/>
    <x v="114"/>
    <x v="41"/>
    <m/>
    <m/>
    <m/>
  </r>
  <r>
    <s v="ATC"/>
    <x v="1027"/>
    <s v="Desiree"/>
    <m/>
    <m/>
    <x v="122"/>
    <d v="2017-09-28T00:00:00"/>
    <x v="135"/>
    <x v="130"/>
    <x v="137"/>
    <x v="153"/>
    <x v="96"/>
    <m/>
    <m/>
    <m/>
  </r>
  <r>
    <s v="LWC"/>
    <x v="1028"/>
    <s v="Catherine"/>
    <m/>
    <m/>
    <x v="85"/>
    <d v="2026-10-19T00:00:00"/>
    <x v="0"/>
    <x v="45"/>
    <x v="63"/>
    <x v="74"/>
    <x v="0"/>
    <m/>
    <m/>
    <m/>
  </r>
  <r>
    <s v="LSP"/>
    <x v="1028"/>
    <s v="John"/>
    <m/>
    <m/>
    <x v="32"/>
    <d v="2020-01-13T00:00:00"/>
    <x v="0"/>
    <x v="0"/>
    <x v="0"/>
    <x v="0"/>
    <x v="0"/>
    <m/>
    <m/>
    <m/>
  </r>
  <r>
    <s v="GWLC"/>
    <x v="1028"/>
    <s v="Jona"/>
    <s v="M"/>
    <m/>
    <x v="51"/>
    <d v="2018-04-17T00:00:00"/>
    <x v="0"/>
    <x v="0"/>
    <x v="0"/>
    <x v="110"/>
    <x v="0"/>
    <m/>
    <m/>
    <m/>
  </r>
  <r>
    <s v="Prob &amp; Parole"/>
    <x v="1028"/>
    <s v="Leland"/>
    <m/>
    <m/>
    <x v="110"/>
    <d v="2024-02-20T00:00:00"/>
    <x v="0"/>
    <x v="79"/>
    <x v="0"/>
    <x v="0"/>
    <x v="0"/>
    <m/>
    <m/>
    <m/>
  </r>
  <r>
    <s v="LDH"/>
    <x v="1028"/>
    <s v="Megan"/>
    <m/>
    <m/>
    <x v="102"/>
    <d v="2025-06-30T00:00:00"/>
    <x v="81"/>
    <x v="69"/>
    <x v="76"/>
    <x v="89"/>
    <x v="47"/>
    <m/>
    <m/>
    <m/>
  </r>
  <r>
    <s v="SLCC"/>
    <x v="1029"/>
    <s v="Hunter"/>
    <m/>
    <m/>
    <x v="25"/>
    <d v="2026-01-13T00:00:00"/>
    <x v="0"/>
    <x v="0"/>
    <x v="0"/>
    <x v="0"/>
    <x v="0"/>
    <m/>
    <m/>
    <m/>
  </r>
  <r>
    <m/>
    <x v="1030"/>
    <s v="Trina"/>
    <m/>
    <m/>
    <x v="117"/>
    <d v="2026-11-18T00:00:00"/>
    <x v="65"/>
    <x v="59"/>
    <x v="66"/>
    <x v="77"/>
    <x v="25"/>
    <m/>
    <m/>
    <m/>
  </r>
  <r>
    <s v="DOA"/>
    <x v="1031"/>
    <s v="Robert"/>
    <m/>
    <m/>
    <x v="98"/>
    <d v="2015-10-28T00:00:00"/>
    <x v="80"/>
    <x v="68"/>
    <x v="75"/>
    <x v="88"/>
    <x v="46"/>
    <m/>
    <m/>
    <m/>
  </r>
  <r>
    <m/>
    <x v="1031"/>
    <s v="Shannon"/>
    <m/>
    <m/>
    <x v="7"/>
    <d v="2027-03-14T00:00:00"/>
    <x v="40"/>
    <x v="36"/>
    <x v="39"/>
    <x v="49"/>
    <x v="0"/>
    <m/>
    <m/>
    <m/>
  </r>
  <r>
    <n v="475"/>
    <x v="1032"/>
    <s v="Donald"/>
    <s v="H"/>
    <m/>
    <x v="0"/>
    <m/>
    <x v="2"/>
    <x v="2"/>
    <x v="2"/>
    <x v="2"/>
    <x v="35"/>
    <m/>
    <m/>
    <m/>
  </r>
  <r>
    <s v="NWLATC"/>
    <x v="1032"/>
    <s v="Donald"/>
    <s v="H"/>
    <m/>
    <x v="22"/>
    <d v="2017-05-01T00:00:00"/>
    <x v="0"/>
    <x v="0"/>
    <x v="0"/>
    <x v="0"/>
    <x v="0"/>
    <m/>
    <m/>
    <m/>
  </r>
  <r>
    <s v="DCRT / OSP"/>
    <x v="1032"/>
    <s v="Joanna"/>
    <m/>
    <m/>
    <x v="139"/>
    <d v="2023-05-10T00:00:00"/>
    <x v="10"/>
    <x v="34"/>
    <x v="37"/>
    <x v="47"/>
    <x v="88"/>
    <m/>
    <m/>
    <m/>
  </r>
  <r>
    <s v="DCFS"/>
    <x v="1032"/>
    <s v="Katrina"/>
    <m/>
    <m/>
    <x v="0"/>
    <m/>
    <x v="0"/>
    <x v="0"/>
    <x v="0"/>
    <x v="89"/>
    <x v="0"/>
    <m/>
    <m/>
    <m/>
  </r>
  <r>
    <s v="ACS - W&amp;M"/>
    <x v="1032"/>
    <s v="Milton"/>
    <s v="B"/>
    <m/>
    <x v="0"/>
    <m/>
    <x v="0"/>
    <x v="0"/>
    <x v="0"/>
    <x v="57"/>
    <x v="0"/>
    <m/>
    <m/>
    <m/>
  </r>
  <r>
    <s v="The Ex"/>
    <x v="1032"/>
    <s v="Shelly"/>
    <m/>
    <m/>
    <x v="0"/>
    <m/>
    <x v="0"/>
    <x v="0"/>
    <x v="91"/>
    <x v="0"/>
    <x v="0"/>
    <m/>
    <m/>
    <m/>
  </r>
  <r>
    <s v="DCFS / ES"/>
    <x v="1032"/>
    <s v="Tonietha"/>
    <m/>
    <m/>
    <x v="11"/>
    <d v="2024-06-26T00:00:00"/>
    <x v="100"/>
    <x v="84"/>
    <x v="91"/>
    <x v="104"/>
    <x v="0"/>
    <m/>
    <m/>
    <m/>
  </r>
  <r>
    <s v="OJJ / P&amp;P"/>
    <x v="1032"/>
    <s v="Willie"/>
    <m/>
    <s v="III"/>
    <x v="11"/>
    <d v="2024-06-26T00:00:00"/>
    <x v="100"/>
    <x v="84"/>
    <x v="91"/>
    <x v="104"/>
    <x v="88"/>
    <m/>
    <m/>
    <m/>
  </r>
  <r>
    <s v="LSP-BOI-CID"/>
    <x v="1033"/>
    <s v="Greg "/>
    <m/>
    <m/>
    <x v="128"/>
    <d v="2023-11-20T00:00:00"/>
    <x v="0"/>
    <x v="104"/>
    <x v="53"/>
    <x v="60"/>
    <x v="0"/>
    <m/>
    <m/>
    <m/>
  </r>
  <r>
    <s v="Office of Tourism"/>
    <x v="1033"/>
    <s v="Sparkle"/>
    <m/>
    <m/>
    <x v="168"/>
    <d v="2021-07-12T00:00:00"/>
    <x v="4"/>
    <x v="3"/>
    <x v="3"/>
    <x v="6"/>
    <x v="0"/>
    <m/>
    <m/>
    <m/>
  </r>
  <r>
    <s v="DOJ"/>
    <x v="1034"/>
    <s v="Donna"/>
    <m/>
    <m/>
    <x v="0"/>
    <m/>
    <x v="10"/>
    <x v="34"/>
    <x v="37"/>
    <x v="47"/>
    <x v="0"/>
    <m/>
    <m/>
    <m/>
  </r>
  <r>
    <s v="GWLC"/>
    <x v="1035"/>
    <s v="Brian"/>
    <m/>
    <m/>
    <x v="0"/>
    <m/>
    <x v="0"/>
    <x v="0"/>
    <x v="0"/>
    <x v="110"/>
    <x v="0"/>
    <m/>
    <m/>
    <m/>
  </r>
  <r>
    <s v="P&amp;P"/>
    <x v="1036"/>
    <s v="Jaqueline"/>
    <m/>
    <m/>
    <x v="19"/>
    <d v="2023-02-19T00:00:00"/>
    <x v="20"/>
    <x v="20"/>
    <x v="22"/>
    <x v="29"/>
    <x v="52"/>
    <m/>
    <m/>
    <m/>
  </r>
  <r>
    <m/>
    <x v="1036"/>
    <s v="Lance"/>
    <m/>
    <m/>
    <x v="78"/>
    <d v="2027-05-24T00:00:00"/>
    <x v="85"/>
    <x v="73"/>
    <x v="81"/>
    <x v="94"/>
    <x v="49"/>
    <m/>
    <m/>
    <m/>
  </r>
  <r>
    <s v="DCFS"/>
    <x v="1037"/>
    <s v="Joshua"/>
    <m/>
    <m/>
    <x v="0"/>
    <m/>
    <x v="0"/>
    <x v="0"/>
    <x v="0"/>
    <x v="9"/>
    <x v="0"/>
    <m/>
    <m/>
    <m/>
  </r>
  <r>
    <s v="BRCC"/>
    <x v="1038"/>
    <s v="Anh"/>
    <m/>
    <m/>
    <x v="0"/>
    <m/>
    <x v="0"/>
    <x v="74"/>
    <x v="14"/>
    <x v="0"/>
    <x v="0"/>
    <m/>
    <m/>
    <m/>
  </r>
  <r>
    <s v="OSP"/>
    <x v="1039"/>
    <s v="Stephanie"/>
    <m/>
    <m/>
    <x v="92"/>
    <d v="2022-10-09T00:00:00"/>
    <x v="29"/>
    <x v="15"/>
    <x v="17"/>
    <x v="31"/>
    <x v="18"/>
    <m/>
    <m/>
    <m/>
  </r>
  <r>
    <s v="SMD"/>
    <x v="1040"/>
    <s v="Bonnie"/>
    <m/>
    <m/>
    <x v="51"/>
    <d v="2018-04-17T00:00:00"/>
    <x v="0"/>
    <x v="0"/>
    <x v="0"/>
    <x v="110"/>
    <x v="0"/>
    <m/>
    <d v="2015-04-23T00:00:00"/>
    <m/>
  </r>
  <r>
    <s v="SCLHSA"/>
    <x v="1040"/>
    <s v="Cynthia"/>
    <s v="L"/>
    <m/>
    <x v="14"/>
    <d v="2018-09-18T00:00:00"/>
    <x v="0"/>
    <x v="0"/>
    <x v="0"/>
    <x v="0"/>
    <x v="0"/>
    <m/>
    <m/>
    <m/>
  </r>
  <r>
    <s v="CPRA"/>
    <x v="1040"/>
    <s v="Melissa"/>
    <m/>
    <m/>
    <x v="10"/>
    <d v="2023-06-26T00:00:00"/>
    <x v="136"/>
    <x v="129"/>
    <x v="136"/>
    <x v="152"/>
    <x v="95"/>
    <m/>
    <m/>
    <m/>
  </r>
  <r>
    <s v="NWLHSD"/>
    <x v="1041"/>
    <s v="Michele"/>
    <m/>
    <m/>
    <x v="0"/>
    <m/>
    <x v="0"/>
    <x v="0"/>
    <x v="0"/>
    <x v="41"/>
    <x v="0"/>
    <m/>
    <m/>
    <m/>
  </r>
  <r>
    <s v="ALC - Allen Corr Center"/>
    <x v="1042"/>
    <s v="Jacob"/>
    <m/>
    <m/>
    <x v="0"/>
    <m/>
    <x v="16"/>
    <x v="0"/>
    <x v="18"/>
    <x v="23"/>
    <x v="0"/>
    <m/>
    <m/>
    <m/>
  </r>
  <r>
    <s v="LSUS"/>
    <x v="1043"/>
    <s v="Jennifer"/>
    <m/>
    <m/>
    <x v="39"/>
    <d v="2026-06-16T00:00:00"/>
    <x v="69"/>
    <x v="61"/>
    <x v="68"/>
    <x v="80"/>
    <x v="0"/>
    <m/>
    <m/>
    <m/>
  </r>
  <r>
    <m/>
    <x v="1044"/>
    <s v="Charles"/>
    <m/>
    <m/>
    <x v="117"/>
    <d v="2026-11-18T00:00:00"/>
    <x v="65"/>
    <x v="59"/>
    <x v="66"/>
    <x v="77"/>
    <x v="25"/>
    <m/>
    <m/>
    <m/>
  </r>
  <r>
    <s v="SOWELA"/>
    <x v="1045"/>
    <s v="Marc"/>
    <m/>
    <m/>
    <x v="110"/>
    <d v="2024-02-20T00:00:00"/>
    <x v="94"/>
    <x v="79"/>
    <x v="87"/>
    <x v="105"/>
    <x v="0"/>
    <m/>
    <m/>
    <m/>
  </r>
  <r>
    <s v="Tyler BHC"/>
    <x v="1046"/>
    <s v="Wilbert"/>
    <m/>
    <m/>
    <x v="0"/>
    <m/>
    <x v="0"/>
    <x v="0"/>
    <x v="0"/>
    <x v="85"/>
    <x v="0"/>
    <m/>
    <m/>
    <m/>
  </r>
  <r>
    <s v="DCFS"/>
    <x v="1047"/>
    <s v="Altonya"/>
    <m/>
    <m/>
    <x v="169"/>
    <d v="2027-08-10T00:00:00"/>
    <x v="0"/>
    <x v="60"/>
    <x v="67"/>
    <x v="68"/>
    <x v="0"/>
    <m/>
    <m/>
    <m/>
  </r>
  <r>
    <s v="WLF"/>
    <x v="1047"/>
    <s v="Bradley"/>
    <m/>
    <m/>
    <x v="0"/>
    <m/>
    <x v="0"/>
    <x v="0"/>
    <x v="0"/>
    <x v="0"/>
    <x v="0"/>
    <m/>
    <m/>
    <d v="2016-03-01T00:00:00"/>
  </r>
  <r>
    <s v="NEDHSA"/>
    <x v="1047"/>
    <s v="Carla"/>
    <m/>
    <m/>
    <x v="11"/>
    <d v="2024-06-26T00:00:00"/>
    <x v="100"/>
    <x v="84"/>
    <x v="91"/>
    <x v="104"/>
    <x v="0"/>
    <m/>
    <m/>
    <m/>
  </r>
  <r>
    <s v="DCFS / ES"/>
    <x v="1047"/>
    <s v="Clarissa"/>
    <s v="H"/>
    <m/>
    <x v="87"/>
    <d v="2024-11-13T00:00:00"/>
    <x v="58"/>
    <x v="53"/>
    <x v="59"/>
    <x v="67"/>
    <x v="71"/>
    <m/>
    <m/>
    <m/>
  </r>
  <r>
    <s v="SUBR"/>
    <x v="1047"/>
    <s v="Courtland"/>
    <m/>
    <m/>
    <x v="0"/>
    <m/>
    <x v="11"/>
    <x v="10"/>
    <x v="11"/>
    <x v="16"/>
    <x v="8"/>
    <m/>
    <m/>
    <d v="2016-06-21T00:00:00"/>
  </r>
  <r>
    <s v="DHH"/>
    <x v="1047"/>
    <s v="Dana"/>
    <m/>
    <m/>
    <x v="113"/>
    <d v="2026-05-27T00:00:00"/>
    <x v="97"/>
    <x v="82"/>
    <x v="111"/>
    <x v="109"/>
    <x v="13"/>
    <m/>
    <m/>
    <m/>
  </r>
  <r>
    <s v="LSUHSC"/>
    <x v="1047"/>
    <s v="Deborah"/>
    <s v="G"/>
    <m/>
    <x v="62"/>
    <d v="2019-09-04T00:00:00"/>
    <x v="0"/>
    <x v="0"/>
    <x v="0"/>
    <x v="0"/>
    <x v="0"/>
    <m/>
    <m/>
    <m/>
  </r>
  <r>
    <s v="LWC"/>
    <x v="1047"/>
    <s v="Debra"/>
    <m/>
    <m/>
    <x v="59"/>
    <d v="2017-02-23T00:00:00"/>
    <x v="0"/>
    <x v="0"/>
    <x v="0"/>
    <x v="0"/>
    <x v="0"/>
    <m/>
    <m/>
    <m/>
  </r>
  <r>
    <s v="DPS / State Police"/>
    <x v="1047"/>
    <s v="Della"/>
    <m/>
    <m/>
    <x v="35"/>
    <d v="2023-10-31T00:00:00"/>
    <x v="23"/>
    <x v="24"/>
    <x v="26"/>
    <x v="35"/>
    <x v="15"/>
    <m/>
    <m/>
    <m/>
  </r>
  <r>
    <m/>
    <x v="1047"/>
    <s v="Donica"/>
    <m/>
    <m/>
    <x v="9"/>
    <d v="2026-03-01T00:00:00"/>
    <x v="0"/>
    <x v="0"/>
    <x v="0"/>
    <x v="0"/>
    <x v="0"/>
    <m/>
    <m/>
    <m/>
  </r>
  <r>
    <s v="Louisiana Military Dept."/>
    <x v="1047"/>
    <s v="Donica"/>
    <m/>
    <m/>
    <x v="0"/>
    <m/>
    <x v="89"/>
    <x v="77"/>
    <x v="84"/>
    <x v="97"/>
    <x v="0"/>
    <m/>
    <m/>
    <m/>
  </r>
  <r>
    <s v="DCFS"/>
    <x v="1047"/>
    <s v="Erica"/>
    <m/>
    <m/>
    <x v="0"/>
    <m/>
    <x v="0"/>
    <x v="0"/>
    <x v="0"/>
    <x v="8"/>
    <x v="0"/>
    <m/>
    <m/>
    <m/>
  </r>
  <r>
    <s v="LA DOTD"/>
    <x v="1047"/>
    <s v="James"/>
    <s v="W"/>
    <m/>
    <x v="0"/>
    <m/>
    <x v="44"/>
    <x v="0"/>
    <x v="0"/>
    <x v="0"/>
    <x v="0"/>
    <m/>
    <m/>
    <m/>
  </r>
  <r>
    <s v="LDH / LERN"/>
    <x v="1047"/>
    <s v="Jasmine"/>
    <m/>
    <m/>
    <x v="19"/>
    <d v="2023-02-19T00:00:00"/>
    <x v="20"/>
    <x v="20"/>
    <x v="22"/>
    <x v="29"/>
    <x v="52"/>
    <m/>
    <m/>
    <m/>
  </r>
  <r>
    <s v="OCDD/NLRC"/>
    <x v="1047"/>
    <s v="Joyce"/>
    <m/>
    <m/>
    <x v="15"/>
    <d v="2022-05-16T00:00:00"/>
    <x v="87"/>
    <x v="108"/>
    <x v="113"/>
    <x v="11"/>
    <x v="0"/>
    <m/>
    <m/>
    <m/>
  </r>
  <r>
    <s v="OJJ - SCCY"/>
    <x v="1047"/>
    <s v="Julia"/>
    <m/>
    <m/>
    <x v="11"/>
    <d v="2024-06-26T00:00:00"/>
    <x v="100"/>
    <x v="84"/>
    <x v="91"/>
    <x v="104"/>
    <x v="88"/>
    <m/>
    <m/>
    <m/>
  </r>
  <r>
    <s v="RPCC"/>
    <x v="1047"/>
    <s v="Lisa"/>
    <m/>
    <m/>
    <x v="32"/>
    <d v="2020-01-13T00:00:00"/>
    <x v="0"/>
    <x v="0"/>
    <x v="0"/>
    <x v="0"/>
    <x v="0"/>
    <m/>
    <m/>
    <m/>
  </r>
  <r>
    <s v="LWC"/>
    <x v="1047"/>
    <s v="Macede"/>
    <m/>
    <m/>
    <x v="10"/>
    <d v="2023-06-26T00:00:00"/>
    <x v="10"/>
    <x v="9"/>
    <x v="10"/>
    <x v="15"/>
    <x v="7"/>
    <m/>
    <m/>
    <m/>
  </r>
  <r>
    <s v="LA State Police"/>
    <x v="1047"/>
    <s v="Oliver"/>
    <m/>
    <s v="III"/>
    <x v="133"/>
    <d v="2025-11-13T00:00:00"/>
    <x v="0"/>
    <x v="0"/>
    <x v="0"/>
    <x v="0"/>
    <x v="0"/>
    <m/>
    <m/>
    <m/>
  </r>
  <r>
    <s v="OTS"/>
    <x v="1047"/>
    <s v="Paula"/>
    <m/>
    <m/>
    <x v="26"/>
    <d v="2023-06-05T00:00:00"/>
    <x v="86"/>
    <x v="74"/>
    <x v="14"/>
    <x v="18"/>
    <x v="0"/>
    <m/>
    <m/>
    <m/>
  </r>
  <r>
    <s v="BRCC"/>
    <x v="1047"/>
    <s v="Paula"/>
    <s v="Celestine"/>
    <m/>
    <x v="0"/>
    <m/>
    <x v="38"/>
    <x v="74"/>
    <x v="0"/>
    <x v="0"/>
    <x v="23"/>
    <m/>
    <m/>
    <d v="2016-03-01T00:00:00"/>
  </r>
  <r>
    <s v="LDH / HRTSD"/>
    <x v="1047"/>
    <s v="Pishea"/>
    <m/>
    <m/>
    <x v="0"/>
    <m/>
    <x v="20"/>
    <x v="20"/>
    <x v="0"/>
    <x v="0"/>
    <x v="0"/>
    <m/>
    <m/>
    <m/>
  </r>
  <r>
    <s v="OSP"/>
    <x v="1047"/>
    <s v="Rosalie"/>
    <m/>
    <m/>
    <x v="92"/>
    <d v="2022-10-09T00:00:00"/>
    <x v="0"/>
    <x v="15"/>
    <x v="17"/>
    <x v="31"/>
    <x v="18"/>
    <m/>
    <m/>
    <m/>
  </r>
  <r>
    <s v="NED HSA"/>
    <x v="1047"/>
    <s v="Todd"/>
    <m/>
    <m/>
    <x v="38"/>
    <d v="2022-04-18T00:00:00"/>
    <x v="0"/>
    <x v="101"/>
    <x v="82"/>
    <x v="95"/>
    <x v="0"/>
    <m/>
    <m/>
    <m/>
  </r>
  <r>
    <n v="60"/>
    <x v="1047"/>
    <s v="Tracie"/>
    <m/>
    <m/>
    <x v="84"/>
    <d v="2016-01-12T00:00:00"/>
    <x v="0"/>
    <x v="0"/>
    <x v="0"/>
    <x v="0"/>
    <x v="0"/>
    <m/>
    <m/>
    <m/>
  </r>
  <r>
    <s v="LDH/OPH"/>
    <x v="1047"/>
    <s v="Val "/>
    <m/>
    <m/>
    <x v="0"/>
    <m/>
    <x v="0"/>
    <x v="0"/>
    <x v="0"/>
    <x v="44"/>
    <x v="22"/>
    <m/>
    <m/>
    <m/>
  </r>
  <r>
    <s v="CSE"/>
    <x v="1047"/>
    <s v="Yelonda"/>
    <s v="H"/>
    <m/>
    <x v="44"/>
    <d v="2024-10-16T00:00:00"/>
    <x v="43"/>
    <x v="40"/>
    <x v="43"/>
    <x v="51"/>
    <x v="28"/>
    <m/>
    <m/>
    <m/>
  </r>
  <r>
    <s v="DCFS"/>
    <x v="1048"/>
    <s v="Louise"/>
    <s v="F"/>
    <m/>
    <x v="62"/>
    <d v="2019-09-04T00:00:00"/>
    <x v="0"/>
    <x v="107"/>
    <x v="112"/>
    <x v="130"/>
    <x v="0"/>
    <m/>
    <m/>
    <m/>
  </r>
  <r>
    <s v="LSDVI"/>
    <x v="1049"/>
    <s v="Jeff"/>
    <m/>
    <m/>
    <x v="7"/>
    <d v="2027-03-14T00:00:00"/>
    <x v="40"/>
    <x v="36"/>
    <x v="39"/>
    <x v="49"/>
    <x v="0"/>
    <m/>
    <m/>
    <d v="2016-05-12T00:00:00"/>
  </r>
  <r>
    <s v="OAAS - Reg 3"/>
    <x v="1049"/>
    <s v="Julie"/>
    <m/>
    <m/>
    <x v="0"/>
    <m/>
    <x v="23"/>
    <x v="24"/>
    <x v="26"/>
    <x v="35"/>
    <x v="15"/>
    <m/>
    <m/>
    <m/>
  </r>
  <r>
    <s v="MSU"/>
    <x v="1049"/>
    <s v="Yvonne"/>
    <m/>
    <m/>
    <x v="3"/>
    <d v="2018-03-12T00:00:00"/>
    <x v="0"/>
    <x v="0"/>
    <x v="0"/>
    <x v="0"/>
    <x v="0"/>
    <m/>
    <m/>
    <m/>
  </r>
  <r>
    <s v="SUSLA"/>
    <x v="1050"/>
    <s v="Brandy"/>
    <m/>
    <m/>
    <x v="38"/>
    <d v="2022-04-18T00:00:00"/>
    <x v="27"/>
    <x v="28"/>
    <x v="31"/>
    <x v="39"/>
    <x v="17"/>
    <m/>
    <m/>
    <m/>
  </r>
  <r>
    <s v="OJJ"/>
    <x v="1051"/>
    <s v="Brandon"/>
    <m/>
    <m/>
    <x v="9"/>
    <d v="2026-03-01T00:00:00"/>
    <x v="73"/>
    <x v="45"/>
    <x v="77"/>
    <x v="90"/>
    <x v="97"/>
    <m/>
    <m/>
    <m/>
  </r>
  <r>
    <s v="AAHSD"/>
    <x v="1051"/>
    <s v="Cristy"/>
    <s v="R"/>
    <m/>
    <x v="0"/>
    <m/>
    <x v="0"/>
    <x v="0"/>
    <x v="0"/>
    <x v="4"/>
    <x v="0"/>
    <m/>
    <m/>
    <m/>
  </r>
  <r>
    <s v="SUNO"/>
    <x v="1051"/>
    <s v="Derrick"/>
    <m/>
    <m/>
    <x v="0"/>
    <m/>
    <x v="0"/>
    <x v="0"/>
    <x v="0"/>
    <x v="125"/>
    <x v="0"/>
    <m/>
    <m/>
    <m/>
  </r>
  <r>
    <m/>
    <x v="1051"/>
    <s v="Kim"/>
    <m/>
    <m/>
    <x v="78"/>
    <d v="2027-05-24T00:00:00"/>
    <x v="55"/>
    <x v="50"/>
    <x v="56"/>
    <x v="64"/>
    <x v="37"/>
    <m/>
    <m/>
    <m/>
  </r>
  <r>
    <m/>
    <x v="1051"/>
    <s v="LaShawn"/>
    <m/>
    <m/>
    <x v="85"/>
    <d v="2026-10-19T00:00:00"/>
    <x v="0"/>
    <x v="0"/>
    <x v="0"/>
    <x v="0"/>
    <x v="0"/>
    <m/>
    <m/>
    <m/>
  </r>
  <r>
    <s v="DNR"/>
    <x v="1051"/>
    <s v="Martha"/>
    <m/>
    <m/>
    <x v="26"/>
    <d v="2023-06-05T00:00:00"/>
    <x v="17"/>
    <x v="16"/>
    <x v="19"/>
    <x v="24"/>
    <x v="11"/>
    <m/>
    <m/>
    <m/>
  </r>
  <r>
    <s v="LA DOC P&amp;P"/>
    <x v="1051"/>
    <s v="Tiffany"/>
    <m/>
    <m/>
    <x v="70"/>
    <d v="2024-05-29T00:00:00"/>
    <x v="118"/>
    <x v="111"/>
    <x v="116"/>
    <x v="133"/>
    <x v="84"/>
    <m/>
    <m/>
    <m/>
  </r>
  <r>
    <m/>
    <x v="1051"/>
    <s v="Trent"/>
    <m/>
    <m/>
    <x v="0"/>
    <m/>
    <x v="83"/>
    <x v="0"/>
    <x v="79"/>
    <x v="92"/>
    <x v="0"/>
    <m/>
    <m/>
    <m/>
  </r>
  <r>
    <s v="DPS / LSP"/>
    <x v="1052"/>
    <s v="Sherry"/>
    <m/>
    <m/>
    <x v="95"/>
    <d v="2024-09-17T00:00:00"/>
    <x v="82"/>
    <x v="71"/>
    <x v="78"/>
    <x v="91"/>
    <x v="48"/>
    <m/>
    <m/>
    <m/>
  </r>
  <r>
    <s v="DCRT"/>
    <x v="1053"/>
    <s v="Tommy"/>
    <m/>
    <m/>
    <x v="36"/>
    <d v="2017-07-10T00:00:00"/>
    <x v="0"/>
    <x v="0"/>
    <x v="0"/>
    <x v="0"/>
    <x v="0"/>
    <m/>
    <m/>
    <m/>
  </r>
  <r>
    <s v="ULS"/>
    <x v="1054"/>
    <s v="Bruce"/>
    <m/>
    <m/>
    <x v="26"/>
    <d v="2023-06-05T00:00:00"/>
    <x v="19"/>
    <x v="19"/>
    <x v="21"/>
    <x v="28"/>
    <x v="12"/>
    <m/>
    <m/>
    <m/>
  </r>
  <r>
    <s v="CLTCC"/>
    <x v="1055"/>
    <s v="Geralyn"/>
    <m/>
    <m/>
    <x v="58"/>
    <d v="2026-06-02T00:00:00"/>
    <x v="27"/>
    <x v="0"/>
    <x v="0"/>
    <x v="50"/>
    <x v="0"/>
    <m/>
    <m/>
    <m/>
  </r>
  <r>
    <s v="SMD"/>
    <x v="1056"/>
    <s v="Jonathan"/>
    <m/>
    <m/>
    <x v="67"/>
    <d v="2018-06-12T00:00:00"/>
    <x v="0"/>
    <x v="0"/>
    <x v="0"/>
    <x v="0"/>
    <x v="0"/>
    <m/>
    <m/>
    <m/>
  </r>
  <r>
    <m/>
    <x v="1057"/>
    <s v="Angela"/>
    <m/>
    <m/>
    <x v="132"/>
    <d v="2026-02-23T00:00:00"/>
    <x v="0"/>
    <x v="0"/>
    <x v="0"/>
    <x v="0"/>
    <x v="0"/>
    <m/>
    <m/>
    <m/>
  </r>
  <r>
    <s v="DOA - Aircraft"/>
    <x v="1057"/>
    <s v="James"/>
    <m/>
    <m/>
    <x v="4"/>
    <d v="2026-06-09T00:00:00"/>
    <x v="71"/>
    <x v="62"/>
    <x v="69"/>
    <x v="81"/>
    <x v="44"/>
    <m/>
    <m/>
    <m/>
  </r>
  <r>
    <s v="LCIW"/>
    <x v="1058"/>
    <s v="Daven"/>
    <m/>
    <m/>
    <x v="33"/>
    <d v="2022-06-05T00:00:00"/>
    <x v="32"/>
    <x v="30"/>
    <x v="27"/>
    <x v="42"/>
    <x v="20"/>
    <m/>
    <m/>
    <m/>
  </r>
  <r>
    <s v="DOTD"/>
    <x v="1058"/>
    <s v="Deandra"/>
    <m/>
    <m/>
    <x v="29"/>
    <d v="2018-10-10T00:00:00"/>
    <x v="0"/>
    <x v="0"/>
    <x v="0"/>
    <x v="0"/>
    <x v="0"/>
    <m/>
    <m/>
    <m/>
  </r>
  <r>
    <s v="DHH"/>
    <x v="1058"/>
    <s v="Marjorie"/>
    <m/>
    <m/>
    <x v="48"/>
    <d v="2017-10-24T00:00:00"/>
    <x v="0"/>
    <x v="0"/>
    <x v="0"/>
    <x v="0"/>
    <x v="0"/>
    <m/>
    <m/>
    <m/>
  </r>
  <r>
    <s v="OJJ"/>
    <x v="1058"/>
    <s v="Mia"/>
    <m/>
    <m/>
    <x v="117"/>
    <d v="2026-11-18T00:00:00"/>
    <x v="65"/>
    <x v="59"/>
    <x v="66"/>
    <x v="60"/>
    <x v="25"/>
    <m/>
    <m/>
    <m/>
  </r>
  <r>
    <s v="DCRT/OT"/>
    <x v="1058"/>
    <s v="Nedra"/>
    <m/>
    <m/>
    <x v="6"/>
    <d v="2019-05-06T00:00:00"/>
    <x v="0"/>
    <x v="0"/>
    <x v="0"/>
    <x v="0"/>
    <x v="0"/>
    <m/>
    <m/>
    <m/>
  </r>
  <r>
    <s v="LRS"/>
    <x v="1058"/>
    <s v="Nellie"/>
    <m/>
    <m/>
    <x v="0"/>
    <m/>
    <x v="0"/>
    <x v="0"/>
    <x v="0"/>
    <x v="25"/>
    <x v="0"/>
    <m/>
    <m/>
    <m/>
  </r>
  <r>
    <s v="OJJ"/>
    <x v="1058"/>
    <s v="Stephen"/>
    <m/>
    <m/>
    <x v="121"/>
    <d v="2026-05-20T00:00:00"/>
    <x v="23"/>
    <x v="24"/>
    <x v="26"/>
    <x v="143"/>
    <x v="15"/>
    <m/>
    <m/>
    <m/>
  </r>
  <r>
    <s v="LSP "/>
    <x v="1059"/>
    <s v="Patriicia"/>
    <m/>
    <m/>
    <x v="5"/>
    <d v="2022-05-10T00:00:00"/>
    <x v="0"/>
    <x v="0"/>
    <x v="0"/>
    <x v="0"/>
    <x v="0"/>
    <m/>
    <m/>
    <m/>
  </r>
  <r>
    <s v="LSP"/>
    <x v="1060"/>
    <s v="James"/>
    <s v="David"/>
    <m/>
    <x v="0"/>
    <m/>
    <x v="72"/>
    <x v="63"/>
    <x v="70"/>
    <x v="82"/>
    <x v="0"/>
    <m/>
    <m/>
    <m/>
  </r>
  <r>
    <s v="DPS / LSP"/>
    <x v="1060"/>
    <s v="Patti"/>
    <m/>
    <m/>
    <x v="124"/>
    <d v="2027-07-18T00:00:00"/>
    <x v="79"/>
    <x v="67"/>
    <x v="74"/>
    <x v="87"/>
    <x v="0"/>
    <m/>
    <m/>
    <m/>
  </r>
  <r>
    <m/>
    <x v="1061"/>
    <s v="Robert"/>
    <m/>
    <m/>
    <x v="69"/>
    <d v="2026-04-14T00:00:00"/>
    <x v="49"/>
    <x v="46"/>
    <x v="50"/>
    <x v="56"/>
    <x v="0"/>
    <m/>
    <m/>
    <m/>
  </r>
  <r>
    <s v="LDAF"/>
    <x v="1062"/>
    <s v="Bilan"/>
    <m/>
    <m/>
    <x v="18"/>
    <d v="2018-03-26T00:00:00"/>
    <x v="11"/>
    <x v="10"/>
    <x v="11"/>
    <x v="16"/>
    <x v="8"/>
    <m/>
    <m/>
    <m/>
  </r>
  <r>
    <s v="DCRT/OSP"/>
    <x v="1063"/>
    <s v="Dana"/>
    <m/>
    <m/>
    <x v="0"/>
    <m/>
    <x v="0"/>
    <x v="6"/>
    <x v="7"/>
    <x v="12"/>
    <x v="4"/>
    <m/>
    <m/>
    <m/>
  </r>
  <r>
    <s v="OSP"/>
    <x v="1064"/>
    <s v="David"/>
    <m/>
    <m/>
    <x v="131"/>
    <d v="2021-05-18T00:00:00"/>
    <x v="106"/>
    <x v="2"/>
    <x v="2"/>
    <x v="2"/>
    <x v="35"/>
    <m/>
    <m/>
    <m/>
  </r>
  <r>
    <s v="LWC-OWC"/>
    <x v="1065"/>
    <s v="Mark"/>
    <m/>
    <m/>
    <x v="62"/>
    <d v="2019-09-04T00:00:00"/>
    <x v="0"/>
    <x v="0"/>
    <x v="0"/>
    <x v="0"/>
    <x v="0"/>
    <m/>
    <m/>
    <m/>
  </r>
  <r>
    <s v="LDEQ"/>
    <x v="1066"/>
    <s v="Amanda"/>
    <s v="W"/>
    <m/>
    <x v="22"/>
    <d v="2017-05-01T00:00:00"/>
    <x v="0"/>
    <x v="0"/>
    <x v="0"/>
    <x v="0"/>
    <x v="0"/>
    <m/>
    <m/>
    <m/>
  </r>
  <r>
    <s v="DCFS/CSE"/>
    <x v="1067"/>
    <s v="Anna"/>
    <m/>
    <m/>
    <x v="101"/>
    <d v="2020-05-12T00:00:00"/>
    <x v="2"/>
    <x v="131"/>
    <x v="138"/>
    <x v="154"/>
    <x v="35"/>
    <m/>
    <m/>
    <m/>
  </r>
  <r>
    <s v="DCFS"/>
    <x v="1067"/>
    <s v="Anna"/>
    <m/>
    <m/>
    <x v="102"/>
    <d v="2025-06-30T00:00:00"/>
    <x v="0"/>
    <x v="0"/>
    <x v="0"/>
    <x v="0"/>
    <x v="0"/>
    <m/>
    <m/>
    <m/>
  </r>
  <r>
    <s v="OJJ"/>
    <x v="1068"/>
    <s v="Amy"/>
    <m/>
    <m/>
    <x v="0"/>
    <m/>
    <x v="58"/>
    <x v="53"/>
    <x v="0"/>
    <x v="67"/>
    <x v="0"/>
    <m/>
    <m/>
    <m/>
  </r>
  <r>
    <m/>
    <x v="1068"/>
    <s v="Austin"/>
    <m/>
    <m/>
    <x v="0"/>
    <m/>
    <x v="75"/>
    <x v="50"/>
    <x v="56"/>
    <x v="64"/>
    <x v="0"/>
    <m/>
    <m/>
    <m/>
  </r>
  <r>
    <s v="DCFS / ES"/>
    <x v="1068"/>
    <s v="Britannia"/>
    <m/>
    <m/>
    <x v="0"/>
    <m/>
    <x v="0"/>
    <x v="0"/>
    <x v="0"/>
    <x v="67"/>
    <x v="0"/>
    <m/>
    <m/>
    <m/>
  </r>
  <r>
    <s v="P&amp;P/NID"/>
    <x v="1068"/>
    <s v="Carl"/>
    <s v="W"/>
    <m/>
    <x v="0"/>
    <m/>
    <x v="0"/>
    <x v="0"/>
    <x v="0"/>
    <x v="71"/>
    <x v="0"/>
    <m/>
    <m/>
    <m/>
  </r>
  <r>
    <s v="NTCC - Sullivan"/>
    <x v="1068"/>
    <s v="Carolyn"/>
    <m/>
    <m/>
    <x v="50"/>
    <d v="2022-04-11T00:00:00"/>
    <x v="0"/>
    <x v="0"/>
    <x v="0"/>
    <x v="0"/>
    <x v="0"/>
    <m/>
    <m/>
    <m/>
  </r>
  <r>
    <s v="LSP-Gaming"/>
    <x v="1068"/>
    <s v="Chris"/>
    <m/>
    <m/>
    <x v="6"/>
    <d v="2019-05-06T00:00:00"/>
    <x v="72"/>
    <x v="63"/>
    <x v="70"/>
    <x v="82"/>
    <x v="0"/>
    <m/>
    <m/>
    <m/>
  </r>
  <r>
    <s v="DCFS/BRRO"/>
    <x v="1068"/>
    <s v="Conswella"/>
    <m/>
    <m/>
    <x v="15"/>
    <d v="2022-05-16T00:00:00"/>
    <x v="110"/>
    <x v="106"/>
    <x v="110"/>
    <x v="129"/>
    <x v="74"/>
    <m/>
    <m/>
    <m/>
  </r>
  <r>
    <s v="DCFS"/>
    <x v="1068"/>
    <s v="Conswella"/>
    <m/>
    <m/>
    <x v="15"/>
    <d v="2022-05-16T00:00:00"/>
    <x v="0"/>
    <x v="0"/>
    <x v="0"/>
    <x v="0"/>
    <x v="0"/>
    <m/>
    <m/>
    <m/>
  </r>
  <r>
    <s v="Police C/S"/>
    <x v="1068"/>
    <s v="Cynthia"/>
    <s v="S"/>
    <m/>
    <x v="15"/>
    <d v="2022-05-16T00:00:00"/>
    <x v="0"/>
    <x v="0"/>
    <x v="0"/>
    <x v="0"/>
    <x v="0"/>
    <m/>
    <m/>
    <m/>
  </r>
  <r>
    <s v="Ag &amp; Forestry"/>
    <x v="1068"/>
    <s v="Damian"/>
    <m/>
    <m/>
    <x v="81"/>
    <d v="2021-01-20T00:00:00"/>
    <x v="23"/>
    <x v="24"/>
    <x v="26"/>
    <x v="35"/>
    <x v="15"/>
    <m/>
    <m/>
    <m/>
  </r>
  <r>
    <s v="OJJ"/>
    <x v="1068"/>
    <s v="Daphne"/>
    <m/>
    <m/>
    <x v="0"/>
    <m/>
    <x v="58"/>
    <x v="0"/>
    <x v="0"/>
    <x v="67"/>
    <x v="0"/>
    <m/>
    <m/>
    <m/>
  </r>
  <r>
    <s v="LRS-LWC"/>
    <x v="1068"/>
    <s v="Deborah"/>
    <m/>
    <m/>
    <x v="32"/>
    <d v="2020-01-13T00:00:00"/>
    <x v="8"/>
    <x v="0"/>
    <x v="0"/>
    <x v="25"/>
    <x v="0"/>
    <m/>
    <m/>
    <m/>
  </r>
  <r>
    <s v="LA Board of Cosmetology"/>
    <x v="1068"/>
    <s v="Deborah"/>
    <m/>
    <m/>
    <x v="8"/>
    <d v="2022-09-11T00:00:00"/>
    <x v="29"/>
    <x v="15"/>
    <x v="17"/>
    <x v="31"/>
    <x v="18"/>
    <m/>
    <m/>
    <m/>
  </r>
  <r>
    <m/>
    <x v="1068"/>
    <s v="Dylan"/>
    <m/>
    <m/>
    <x v="0"/>
    <m/>
    <x v="83"/>
    <x v="0"/>
    <x v="79"/>
    <x v="92"/>
    <x v="0"/>
    <m/>
    <m/>
    <m/>
  </r>
  <r>
    <s v="OMV"/>
    <x v="1068"/>
    <s v="Elisha"/>
    <m/>
    <m/>
    <x v="0"/>
    <m/>
    <x v="0"/>
    <x v="0"/>
    <x v="0"/>
    <x v="79"/>
    <x v="0"/>
    <m/>
    <m/>
    <m/>
  </r>
  <r>
    <s v="LDH - Rapides"/>
    <x v="1068"/>
    <s v="Elizabeth"/>
    <m/>
    <m/>
    <x v="0"/>
    <m/>
    <x v="73"/>
    <x v="0"/>
    <x v="0"/>
    <x v="0"/>
    <x v="0"/>
    <m/>
    <m/>
    <m/>
  </r>
  <r>
    <s v="OPH / LDH"/>
    <x v="1068"/>
    <s v="Gwen"/>
    <m/>
    <m/>
    <x v="0"/>
    <m/>
    <x v="73"/>
    <x v="0"/>
    <x v="0"/>
    <x v="0"/>
    <x v="0"/>
    <m/>
    <m/>
    <m/>
  </r>
  <r>
    <n v="401"/>
    <x v="1068"/>
    <s v="James"/>
    <s v="Robert"/>
    <m/>
    <x v="162"/>
    <d v="2016-04-06T00:00:00"/>
    <x v="106"/>
    <x v="2"/>
    <x v="2"/>
    <x v="2"/>
    <x v="0"/>
    <m/>
    <m/>
    <m/>
  </r>
  <r>
    <s v="DOA"/>
    <x v="1068"/>
    <s v="Janet"/>
    <m/>
    <m/>
    <x v="62"/>
    <d v="2019-09-04T00:00:00"/>
    <x v="0"/>
    <x v="0"/>
    <x v="0"/>
    <x v="0"/>
    <x v="0"/>
    <m/>
    <m/>
    <m/>
  </r>
  <r>
    <s v="CLTCC-HPL"/>
    <x v="1068"/>
    <s v="Jeff"/>
    <m/>
    <m/>
    <x v="28"/>
    <d v="2026-06-22T00:00:00"/>
    <x v="45"/>
    <x v="0"/>
    <x v="0"/>
    <x v="143"/>
    <x v="0"/>
    <m/>
    <m/>
    <m/>
  </r>
  <r>
    <s v="LDWF"/>
    <x v="1068"/>
    <s v="Jeffery"/>
    <m/>
    <m/>
    <x v="115"/>
    <d v="2026-05-04T00:00:00"/>
    <x v="91"/>
    <x v="22"/>
    <x v="85"/>
    <x v="99"/>
    <x v="0"/>
    <m/>
    <m/>
    <m/>
  </r>
  <r>
    <s v="NWLHSD"/>
    <x v="1068"/>
    <s v="JoElla"/>
    <m/>
    <m/>
    <x v="0"/>
    <m/>
    <x v="0"/>
    <x v="0"/>
    <x v="0"/>
    <x v="41"/>
    <x v="0"/>
    <m/>
    <m/>
    <m/>
  </r>
  <r>
    <s v="DCRT"/>
    <x v="1068"/>
    <s v="Jonathan"/>
    <m/>
    <m/>
    <x v="45"/>
    <d v="2023-06-19T00:00:00"/>
    <x v="31"/>
    <x v="102"/>
    <x v="106"/>
    <x v="58"/>
    <x v="19"/>
    <m/>
    <m/>
    <m/>
  </r>
  <r>
    <s v="SUNO"/>
    <x v="1068"/>
    <s v="Juliette"/>
    <m/>
    <m/>
    <x v="81"/>
    <d v="2021-01-20T00:00:00"/>
    <x v="0"/>
    <x v="0"/>
    <x v="0"/>
    <x v="0"/>
    <x v="0"/>
    <m/>
    <m/>
    <m/>
  </r>
  <r>
    <s v="DOTD"/>
    <x v="1068"/>
    <s v="Karen"/>
    <s v="D"/>
    <m/>
    <x v="29"/>
    <d v="2018-10-10T00:00:00"/>
    <x v="0"/>
    <x v="0"/>
    <x v="0"/>
    <x v="0"/>
    <x v="0"/>
    <m/>
    <m/>
    <m/>
  </r>
  <r>
    <s v="OJJ-JCY"/>
    <x v="1068"/>
    <s v="Kelly"/>
    <m/>
    <m/>
    <x v="0"/>
    <m/>
    <x v="0"/>
    <x v="0"/>
    <x v="0"/>
    <x v="0"/>
    <x v="0"/>
    <m/>
    <m/>
    <m/>
  </r>
  <r>
    <m/>
    <x v="1068"/>
    <s v="Lea Molly"/>
    <m/>
    <m/>
    <x v="0"/>
    <m/>
    <x v="0"/>
    <x v="59"/>
    <x v="66"/>
    <x v="77"/>
    <x v="0"/>
    <m/>
    <m/>
    <m/>
  </r>
  <r>
    <s v="DCFS"/>
    <x v="1068"/>
    <s v="Linda"/>
    <m/>
    <m/>
    <x v="0"/>
    <m/>
    <x v="14"/>
    <x v="14"/>
    <x v="16"/>
    <x v="20"/>
    <x v="0"/>
    <m/>
    <m/>
    <m/>
  </r>
  <r>
    <s v="Beauregard"/>
    <x v="1068"/>
    <s v="Lisa"/>
    <m/>
    <m/>
    <x v="0"/>
    <m/>
    <x v="41"/>
    <x v="89"/>
    <x v="40"/>
    <x v="0"/>
    <x v="0"/>
    <m/>
    <m/>
    <m/>
  </r>
  <r>
    <s v="Ethics Admin"/>
    <x v="1068"/>
    <s v="Melanie"/>
    <m/>
    <m/>
    <x v="1"/>
    <d v="2016-08-17T00:00:00"/>
    <x v="101"/>
    <x v="85"/>
    <x v="92"/>
    <x v="112"/>
    <x v="64"/>
    <m/>
    <m/>
    <m/>
  </r>
  <r>
    <s v="P&amp;P"/>
    <x v="1068"/>
    <s v="Melissa"/>
    <m/>
    <m/>
    <x v="131"/>
    <d v="2021-05-18T00:00:00"/>
    <x v="44"/>
    <x v="41"/>
    <x v="44"/>
    <x v="52"/>
    <x v="29"/>
    <m/>
    <m/>
    <m/>
  </r>
  <r>
    <s v="DCRT/OSP"/>
    <x v="1068"/>
    <s v="Monica"/>
    <m/>
    <m/>
    <x v="54"/>
    <d v="2026-05-25T00:00:00"/>
    <x v="21"/>
    <x v="22"/>
    <x v="24"/>
    <x v="32"/>
    <x v="0"/>
    <m/>
    <m/>
    <m/>
  </r>
  <r>
    <s v="DCFS"/>
    <x v="1068"/>
    <s v="Patrice"/>
    <m/>
    <m/>
    <x v="0"/>
    <m/>
    <x v="0"/>
    <x v="0"/>
    <x v="0"/>
    <x v="67"/>
    <x v="0"/>
    <m/>
    <m/>
    <m/>
  </r>
  <r>
    <s v="DCFS / CW"/>
    <x v="1068"/>
    <s v="Patricia"/>
    <m/>
    <m/>
    <x v="0"/>
    <m/>
    <x v="95"/>
    <x v="80"/>
    <x v="88"/>
    <x v="106"/>
    <x v="58"/>
    <m/>
    <m/>
    <m/>
  </r>
  <r>
    <s v="LDAF"/>
    <x v="1068"/>
    <s v="Peggy"/>
    <m/>
    <m/>
    <x v="128"/>
    <d v="2023-11-20T00:00:00"/>
    <x v="51"/>
    <x v="104"/>
    <x v="52"/>
    <x v="103"/>
    <x v="34"/>
    <m/>
    <m/>
    <m/>
  </r>
  <r>
    <s v="OJJ"/>
    <x v="1068"/>
    <s v="Robert"/>
    <s v="E"/>
    <m/>
    <x v="58"/>
    <d v="2026-06-02T00:00:00"/>
    <x v="37"/>
    <x v="69"/>
    <x v="76"/>
    <x v="89"/>
    <x v="27"/>
    <m/>
    <m/>
    <m/>
  </r>
  <r>
    <s v="SRA"/>
    <x v="1068"/>
    <s v="Rodney"/>
    <m/>
    <m/>
    <x v="69"/>
    <d v="2026-04-14T00:00:00"/>
    <x v="0"/>
    <x v="0"/>
    <x v="0"/>
    <x v="0"/>
    <x v="0"/>
    <m/>
    <m/>
    <m/>
  </r>
  <r>
    <m/>
    <x v="1068"/>
    <s v="Rosemary"/>
    <m/>
    <m/>
    <x v="85"/>
    <d v="2026-10-19T00:00:00"/>
    <x v="0"/>
    <x v="0"/>
    <x v="0"/>
    <x v="0"/>
    <x v="0"/>
    <m/>
    <m/>
    <m/>
  </r>
  <r>
    <s v="DCFS"/>
    <x v="1068"/>
    <s v="Shawanee"/>
    <m/>
    <m/>
    <x v="60"/>
    <d v="2021-06-14T00:00:00"/>
    <x v="81"/>
    <x v="21"/>
    <x v="23"/>
    <x v="30"/>
    <x v="43"/>
    <m/>
    <m/>
    <m/>
  </r>
  <r>
    <s v="DCFS / ES"/>
    <x v="1068"/>
    <s v="Shawn"/>
    <m/>
    <m/>
    <x v="54"/>
    <d v="2026-05-25T00:00:00"/>
    <x v="21"/>
    <x v="22"/>
    <x v="24"/>
    <x v="32"/>
    <x v="40"/>
    <m/>
    <m/>
    <m/>
  </r>
  <r>
    <s v="DOA/LPAA"/>
    <x v="1068"/>
    <s v="Sherrice"/>
    <m/>
    <m/>
    <x v="7"/>
    <d v="2027-03-14T00:00:00"/>
    <x v="40"/>
    <x v="36"/>
    <x v="39"/>
    <x v="49"/>
    <x v="20"/>
    <m/>
    <m/>
    <m/>
  </r>
  <r>
    <s v="DOA/COMM"/>
    <x v="1068"/>
    <s v="Shirley"/>
    <s v="S"/>
    <m/>
    <x v="33"/>
    <d v="2022-06-05T00:00:00"/>
    <x v="90"/>
    <x v="30"/>
    <x v="98"/>
    <x v="42"/>
    <x v="0"/>
    <m/>
    <m/>
    <m/>
  </r>
  <r>
    <s v="DCFS"/>
    <x v="1068"/>
    <s v="Shondrika"/>
    <m/>
    <m/>
    <x v="39"/>
    <d v="2026-06-16T00:00:00"/>
    <x v="69"/>
    <x v="61"/>
    <x v="68"/>
    <x v="80"/>
    <x v="0"/>
    <m/>
    <m/>
    <m/>
  </r>
  <r>
    <s v="SCS"/>
    <x v="1068"/>
    <s v="Staci"/>
    <m/>
    <m/>
    <x v="11"/>
    <d v="2024-06-26T00:00:00"/>
    <x v="95"/>
    <x v="80"/>
    <x v="88"/>
    <x v="106"/>
    <x v="58"/>
    <m/>
    <m/>
    <m/>
  </r>
  <r>
    <m/>
    <x v="1068"/>
    <s v="Timothy"/>
    <m/>
    <m/>
    <x v="0"/>
    <m/>
    <x v="83"/>
    <x v="0"/>
    <x v="79"/>
    <x v="92"/>
    <x v="0"/>
    <m/>
    <m/>
    <m/>
  </r>
  <r>
    <m/>
    <x v="1068"/>
    <s v="Toni"/>
    <m/>
    <m/>
    <x v="117"/>
    <d v="2026-11-18T00:00:00"/>
    <x v="0"/>
    <x v="0"/>
    <x v="0"/>
    <x v="0"/>
    <x v="0"/>
    <m/>
    <m/>
    <m/>
  </r>
  <r>
    <s v="LDH / ENV"/>
    <x v="1068"/>
    <s v="Vendetta"/>
    <s v="M"/>
    <m/>
    <x v="158"/>
    <d v="2023-05-21T00:00:00"/>
    <x v="3"/>
    <x v="115"/>
    <x v="122"/>
    <x v="5"/>
    <x v="0"/>
    <m/>
    <m/>
    <m/>
  </r>
  <r>
    <s v="DCFS"/>
    <x v="1069"/>
    <s v="Tamica"/>
    <m/>
    <m/>
    <x v="0"/>
    <m/>
    <x v="0"/>
    <x v="0"/>
    <x v="0"/>
    <x v="89"/>
    <x v="0"/>
    <m/>
    <m/>
    <m/>
  </r>
  <r>
    <s v="BPCC"/>
    <x v="1070"/>
    <s v="Chad"/>
    <m/>
    <m/>
    <x v="91"/>
    <d v="2027-06-02T00:00:00"/>
    <x v="45"/>
    <x v="101"/>
    <x v="82"/>
    <x v="95"/>
    <x v="50"/>
    <m/>
    <m/>
    <m/>
  </r>
  <r>
    <s v="OJJ"/>
    <x v="1070"/>
    <s v="Jason"/>
    <m/>
    <m/>
    <x v="35"/>
    <d v="2023-10-31T00:00:00"/>
    <x v="23"/>
    <x v="24"/>
    <x v="26"/>
    <x v="35"/>
    <x v="15"/>
    <m/>
    <m/>
    <m/>
  </r>
  <r>
    <s v="CPRA"/>
    <x v="1070"/>
    <s v="Mike"/>
    <m/>
    <m/>
    <x v="109"/>
    <d v="2025-02-24T00:00:00"/>
    <x v="58"/>
    <x v="36"/>
    <x v="39"/>
    <x v="49"/>
    <x v="71"/>
    <m/>
    <m/>
    <m/>
  </r>
  <r>
    <s v="LSU Ag Center"/>
    <x v="1070"/>
    <s v="Mollie"/>
    <m/>
    <m/>
    <x v="139"/>
    <d v="2023-05-10T00:00:00"/>
    <x v="10"/>
    <x v="34"/>
    <x v="37"/>
    <x v="47"/>
    <x v="7"/>
    <m/>
    <m/>
    <m/>
  </r>
  <r>
    <s v="FPHSA"/>
    <x v="1071"/>
    <s v="Michelle"/>
    <m/>
    <m/>
    <x v="48"/>
    <d v="2017-10-24T00:00:00"/>
    <x v="0"/>
    <x v="0"/>
    <x v="0"/>
    <x v="0"/>
    <x v="0"/>
    <m/>
    <m/>
    <m/>
  </r>
  <r>
    <s v="DOTD"/>
    <x v="1071"/>
    <s v="Randy"/>
    <m/>
    <m/>
    <x v="38"/>
    <d v="2022-04-18T00:00:00"/>
    <x v="8"/>
    <x v="7"/>
    <x v="8"/>
    <x v="13"/>
    <x v="98"/>
    <m/>
    <m/>
    <m/>
  </r>
  <r>
    <s v="Probation &amp; Parole"/>
    <x v="1072"/>
    <s v="Alan"/>
    <m/>
    <m/>
    <x v="130"/>
    <d v="2026-04-09T00:00:00"/>
    <x v="0"/>
    <x v="0"/>
    <x v="0"/>
    <x v="0"/>
    <x v="0"/>
    <m/>
    <m/>
    <m/>
  </r>
  <r>
    <s v="Madisun"/>
    <x v="1072"/>
    <s v="Alfreda"/>
    <s v="D"/>
    <m/>
    <x v="0"/>
    <m/>
    <x v="0"/>
    <x v="75"/>
    <x v="82"/>
    <x v="95"/>
    <x v="0"/>
    <m/>
    <m/>
    <m/>
  </r>
  <r>
    <m/>
    <x v="1072"/>
    <s v="Alisa"/>
    <m/>
    <m/>
    <x v="133"/>
    <d v="2025-11-13T00:00:00"/>
    <x v="40"/>
    <x v="0"/>
    <x v="0"/>
    <x v="0"/>
    <x v="0"/>
    <m/>
    <m/>
    <m/>
  </r>
  <r>
    <m/>
    <x v="1072"/>
    <s v="Bernadette"/>
    <m/>
    <m/>
    <x v="0"/>
    <m/>
    <x v="134"/>
    <x v="128"/>
    <x v="135"/>
    <x v="151"/>
    <x v="94"/>
    <m/>
    <m/>
    <m/>
  </r>
  <r>
    <s v="DCRT/OSP"/>
    <x v="1072"/>
    <s v="Brandon"/>
    <m/>
    <m/>
    <x v="2"/>
    <d v="2017-04-10T00:00:00"/>
    <x v="0"/>
    <x v="6"/>
    <x v="7"/>
    <x v="12"/>
    <x v="4"/>
    <m/>
    <m/>
    <m/>
  </r>
  <r>
    <s v="OPH"/>
    <x v="1072"/>
    <s v="Caitlin"/>
    <m/>
    <m/>
    <x v="104"/>
    <d v="2026-04-28T00:00:00"/>
    <x v="0"/>
    <x v="0"/>
    <x v="0"/>
    <x v="0"/>
    <x v="0"/>
    <m/>
    <m/>
    <m/>
  </r>
  <r>
    <s v="SLCC"/>
    <x v="1072"/>
    <s v="Carleen"/>
    <m/>
    <m/>
    <x v="97"/>
    <d v="2018-08-15T00:00:00"/>
    <x v="0"/>
    <x v="0"/>
    <x v="0"/>
    <x v="0"/>
    <x v="0"/>
    <m/>
    <m/>
    <m/>
  </r>
  <r>
    <s v="LWC / OWC"/>
    <x v="1072"/>
    <s v="Cheri"/>
    <m/>
    <m/>
    <x v="139"/>
    <d v="2023-05-10T00:00:00"/>
    <x v="10"/>
    <x v="34"/>
    <x v="37"/>
    <x v="0"/>
    <x v="0"/>
    <m/>
    <m/>
    <m/>
  </r>
  <r>
    <s v="LDWF"/>
    <x v="1072"/>
    <s v="Chuck"/>
    <m/>
    <m/>
    <x v="93"/>
    <d v="2025-01-16T00:00:00"/>
    <x v="27"/>
    <x v="28"/>
    <x v="31"/>
    <x v="39"/>
    <x v="17"/>
    <m/>
    <m/>
    <m/>
  </r>
  <r>
    <s v="LDWF"/>
    <x v="1072"/>
    <s v="Chuck"/>
    <m/>
    <m/>
    <x v="93"/>
    <d v="2025-01-16T00:00:00"/>
    <x v="0"/>
    <x v="0"/>
    <x v="0"/>
    <x v="0"/>
    <x v="0"/>
    <m/>
    <m/>
    <m/>
  </r>
  <r>
    <s v="LDH"/>
    <x v="1072"/>
    <s v="Craig"/>
    <m/>
    <s v="Jr"/>
    <x v="44"/>
    <d v="2024-10-16T00:00:00"/>
    <x v="43"/>
    <x v="40"/>
    <x v="43"/>
    <x v="51"/>
    <x v="28"/>
    <m/>
    <m/>
    <m/>
  </r>
  <r>
    <s v="State Board of Med Exam"/>
    <x v="1072"/>
    <s v="David"/>
    <m/>
    <m/>
    <x v="86"/>
    <d v="2016-06-15T00:00:00"/>
    <x v="0"/>
    <x v="0"/>
    <x v="0"/>
    <x v="0"/>
    <x v="0"/>
    <m/>
    <m/>
    <m/>
  </r>
  <r>
    <s v="BPCC"/>
    <x v="1072"/>
    <s v="David"/>
    <m/>
    <m/>
    <x v="101"/>
    <d v="2020-05-12T00:00:00"/>
    <x v="0"/>
    <x v="0"/>
    <x v="0"/>
    <x v="0"/>
    <x v="0"/>
    <m/>
    <m/>
    <m/>
  </r>
  <r>
    <s v="BPCC"/>
    <x v="1072"/>
    <s v="Davin"/>
    <m/>
    <m/>
    <x v="0"/>
    <m/>
    <x v="6"/>
    <x v="0"/>
    <x v="0"/>
    <x v="0"/>
    <x v="0"/>
    <m/>
    <m/>
    <m/>
  </r>
  <r>
    <s v="LDH - OPH"/>
    <x v="1072"/>
    <s v="Dominque"/>
    <m/>
    <m/>
    <x v="41"/>
    <d v="2024-06-18T00:00:00"/>
    <x v="26"/>
    <x v="27"/>
    <x v="30"/>
    <x v="38"/>
    <x v="0"/>
    <m/>
    <m/>
    <m/>
  </r>
  <r>
    <s v="DCFS"/>
    <x v="1072"/>
    <s v="Don"/>
    <m/>
    <m/>
    <x v="0"/>
    <m/>
    <x v="0"/>
    <x v="0"/>
    <x v="0"/>
    <x v="89"/>
    <x v="0"/>
    <m/>
    <m/>
    <m/>
  </r>
  <r>
    <s v="DCFS"/>
    <x v="1072"/>
    <s v="Egypt"/>
    <m/>
    <m/>
    <x v="87"/>
    <d v="2024-11-13T00:00:00"/>
    <x v="58"/>
    <x v="53"/>
    <x v="59"/>
    <x v="100"/>
    <x v="0"/>
    <m/>
    <m/>
    <m/>
  </r>
  <r>
    <s v="LDH / ELMHS"/>
    <x v="1072"/>
    <s v="Elizabeth"/>
    <m/>
    <m/>
    <x v="19"/>
    <d v="2023-02-19T00:00:00"/>
    <x v="20"/>
    <x v="20"/>
    <x v="22"/>
    <x v="29"/>
    <x v="52"/>
    <m/>
    <m/>
    <m/>
  </r>
  <r>
    <s v="DOJ "/>
    <x v="1072"/>
    <s v="Evelyn"/>
    <m/>
    <m/>
    <x v="21"/>
    <d v="2017-05-15T00:00:00"/>
    <x v="24"/>
    <x v="78"/>
    <x v="86"/>
    <x v="34"/>
    <x v="14"/>
    <m/>
    <m/>
    <m/>
  </r>
  <r>
    <s v="DCFS"/>
    <x v="1072"/>
    <s v="Felecia"/>
    <m/>
    <m/>
    <x v="0"/>
    <m/>
    <x v="0"/>
    <x v="0"/>
    <x v="0"/>
    <x v="41"/>
    <x v="0"/>
    <m/>
    <m/>
    <m/>
  </r>
  <r>
    <s v="DCRT"/>
    <x v="1072"/>
    <s v="Frank"/>
    <m/>
    <m/>
    <x v="48"/>
    <d v="2017-10-24T00:00:00"/>
    <x v="0"/>
    <x v="6"/>
    <x v="7"/>
    <x v="12"/>
    <x v="4"/>
    <m/>
    <m/>
    <m/>
  </r>
  <r>
    <s v="ES"/>
    <x v="1072"/>
    <s v="Frankie"/>
    <m/>
    <m/>
    <x v="0"/>
    <m/>
    <x v="0"/>
    <x v="0"/>
    <x v="0"/>
    <x v="8"/>
    <x v="0"/>
    <m/>
    <m/>
    <m/>
  </r>
  <r>
    <m/>
    <x v="1072"/>
    <s v="Galasia"/>
    <m/>
    <m/>
    <x v="7"/>
    <d v="2027-03-14T00:00:00"/>
    <x v="40"/>
    <x v="36"/>
    <x v="39"/>
    <x v="49"/>
    <x v="0"/>
    <m/>
    <m/>
    <m/>
  </r>
  <r>
    <s v="LDCC"/>
    <x v="1072"/>
    <s v="Gregory"/>
    <m/>
    <m/>
    <x v="0"/>
    <m/>
    <x v="8"/>
    <x v="7"/>
    <x v="8"/>
    <x v="13"/>
    <x v="0"/>
    <m/>
    <m/>
    <m/>
  </r>
  <r>
    <s v="DHH"/>
    <x v="1072"/>
    <s v="Jessica"/>
    <m/>
    <m/>
    <x v="0"/>
    <m/>
    <x v="0"/>
    <x v="21"/>
    <x v="23"/>
    <x v="30"/>
    <x v="0"/>
    <m/>
    <m/>
    <m/>
  </r>
  <r>
    <s v="NLHSD"/>
    <x v="1072"/>
    <s v="Juanita"/>
    <m/>
    <m/>
    <x v="0"/>
    <m/>
    <x v="0"/>
    <x v="0"/>
    <x v="0"/>
    <x v="41"/>
    <x v="0"/>
    <m/>
    <m/>
    <m/>
  </r>
  <r>
    <s v="Public Safety"/>
    <x v="1072"/>
    <s v="Kristy"/>
    <m/>
    <m/>
    <x v="13"/>
    <d v="2022-11-08T00:00:00"/>
    <x v="0"/>
    <x v="0"/>
    <x v="0"/>
    <x v="0"/>
    <x v="0"/>
    <m/>
    <m/>
    <m/>
  </r>
  <r>
    <s v="DCFS-CW"/>
    <x v="1072"/>
    <s v="Lola"/>
    <s v="Sissie"/>
    <m/>
    <x v="2"/>
    <d v="2017-04-10T00:00:00"/>
    <x v="0"/>
    <x v="0"/>
    <x v="0"/>
    <x v="0"/>
    <x v="0"/>
    <m/>
    <m/>
    <m/>
  </r>
  <r>
    <s v="LA DOTD"/>
    <x v="1072"/>
    <s v="Lori "/>
    <m/>
    <m/>
    <x v="69"/>
    <d v="2026-04-14T00:00:00"/>
    <x v="44"/>
    <x v="41"/>
    <x v="44"/>
    <x v="52"/>
    <x v="29"/>
    <m/>
    <m/>
    <m/>
  </r>
  <r>
    <m/>
    <x v="1072"/>
    <s v="Marilyn"/>
    <m/>
    <m/>
    <x v="132"/>
    <d v="2026-02-23T00:00:00"/>
    <x v="0"/>
    <x v="0"/>
    <x v="0"/>
    <x v="0"/>
    <x v="0"/>
    <m/>
    <m/>
    <m/>
  </r>
  <r>
    <m/>
    <x v="1072"/>
    <s v="Marilyn"/>
    <m/>
    <m/>
    <x v="0"/>
    <m/>
    <x v="9"/>
    <x v="0"/>
    <x v="9"/>
    <x v="0"/>
    <x v="6"/>
    <m/>
    <m/>
    <m/>
  </r>
  <r>
    <s v="LSM"/>
    <x v="1072"/>
    <s v="Mark"/>
    <s v="J"/>
    <m/>
    <x v="18"/>
    <d v="2018-03-26T00:00:00"/>
    <x v="0"/>
    <x v="0"/>
    <x v="0"/>
    <x v="0"/>
    <x v="0"/>
    <m/>
    <m/>
    <m/>
  </r>
  <r>
    <s v="DCRT"/>
    <x v="1072"/>
    <s v="Mark"/>
    <m/>
    <m/>
    <x v="23"/>
    <d v="2016-10-04T00:00:00"/>
    <x v="0"/>
    <x v="0"/>
    <x v="0"/>
    <x v="0"/>
    <x v="0"/>
    <m/>
    <m/>
    <m/>
  </r>
  <r>
    <s v="DCFS - CW"/>
    <x v="1072"/>
    <s v="Melinda"/>
    <m/>
    <m/>
    <x v="0"/>
    <m/>
    <x v="0"/>
    <x v="0"/>
    <x v="0"/>
    <x v="41"/>
    <x v="0"/>
    <m/>
    <m/>
    <m/>
  </r>
  <r>
    <s v="New Orleans City Park"/>
    <x v="1072"/>
    <s v="Melvin"/>
    <m/>
    <m/>
    <x v="0"/>
    <m/>
    <x v="0"/>
    <x v="0"/>
    <x v="0"/>
    <x v="21"/>
    <x v="0"/>
    <m/>
    <m/>
    <m/>
  </r>
  <r>
    <s v="LWC/LRS"/>
    <x v="1072"/>
    <s v="Michele"/>
    <s v="Turner"/>
    <m/>
    <x v="14"/>
    <d v="2018-09-18T00:00:00"/>
    <x v="0"/>
    <x v="0"/>
    <x v="0"/>
    <x v="0"/>
    <x v="0"/>
    <m/>
    <m/>
    <m/>
  </r>
  <r>
    <s v="LWC"/>
    <x v="1072"/>
    <s v="Michele"/>
    <m/>
    <m/>
    <x v="77"/>
    <d v="2023-07-24T00:00:00"/>
    <x v="0"/>
    <x v="0"/>
    <x v="0"/>
    <x v="0"/>
    <x v="0"/>
    <m/>
    <m/>
    <m/>
  </r>
  <r>
    <s v="DOC P&amp;P"/>
    <x v="1072"/>
    <s v="Neill"/>
    <s v="D"/>
    <m/>
    <x v="116"/>
    <d v="2022-03-07T00:00:00"/>
    <x v="23"/>
    <x v="30"/>
    <x v="27"/>
    <x v="42"/>
    <x v="0"/>
    <m/>
    <m/>
    <m/>
  </r>
  <r>
    <s v="DCFS"/>
    <x v="1072"/>
    <s v="Nicolette"/>
    <m/>
    <m/>
    <x v="136"/>
    <d v="2019-03-26T00:00:00"/>
    <x v="0"/>
    <x v="0"/>
    <x v="0"/>
    <x v="0"/>
    <x v="0"/>
    <m/>
    <m/>
    <m/>
  </r>
  <r>
    <s v="LDAF"/>
    <x v="1072"/>
    <s v="Nolan"/>
    <m/>
    <m/>
    <x v="0"/>
    <m/>
    <x v="100"/>
    <x v="0"/>
    <x v="0"/>
    <x v="57"/>
    <x v="0"/>
    <m/>
    <m/>
    <m/>
  </r>
  <r>
    <s v="LWC"/>
    <x v="1072"/>
    <s v="Peggy"/>
    <m/>
    <m/>
    <x v="32"/>
    <d v="2020-01-13T00:00:00"/>
    <x v="0"/>
    <x v="0"/>
    <x v="0"/>
    <x v="0"/>
    <x v="0"/>
    <m/>
    <m/>
    <m/>
  </r>
  <r>
    <s v="DCFS"/>
    <x v="1072"/>
    <s v="Phyllis"/>
    <m/>
    <m/>
    <x v="22"/>
    <d v="2017-05-01T00:00:00"/>
    <x v="37"/>
    <x v="39"/>
    <x v="42"/>
    <x v="46"/>
    <x v="0"/>
    <m/>
    <m/>
    <m/>
  </r>
  <r>
    <s v="OJJ"/>
    <x v="1072"/>
    <s v="Ralph"/>
    <m/>
    <m/>
    <x v="14"/>
    <d v="2018-09-18T00:00:00"/>
    <x v="0"/>
    <x v="0"/>
    <x v="0"/>
    <x v="0"/>
    <x v="0"/>
    <m/>
    <m/>
    <m/>
  </r>
  <r>
    <s v="OPH"/>
    <x v="1072"/>
    <s v="Rena"/>
    <m/>
    <m/>
    <x v="0"/>
    <m/>
    <x v="0"/>
    <x v="79"/>
    <x v="0"/>
    <x v="105"/>
    <x v="0"/>
    <m/>
    <m/>
    <m/>
  </r>
  <r>
    <s v="2nd Circuit Court"/>
    <x v="1072"/>
    <s v="Robin"/>
    <m/>
    <m/>
    <x v="39"/>
    <d v="2026-06-16T00:00:00"/>
    <x v="48"/>
    <x v="96"/>
    <x v="49"/>
    <x v="55"/>
    <x v="0"/>
    <m/>
    <m/>
    <m/>
  </r>
  <r>
    <s v="DPS / OMV"/>
    <x v="1072"/>
    <s v="Sheila"/>
    <m/>
    <m/>
    <x v="0"/>
    <m/>
    <x v="0"/>
    <x v="0"/>
    <x v="0"/>
    <x v="104"/>
    <x v="0"/>
    <m/>
    <m/>
    <m/>
  </r>
  <r>
    <s v="DCFS"/>
    <x v="1072"/>
    <s v="Tammy"/>
    <m/>
    <m/>
    <x v="0"/>
    <m/>
    <x v="0"/>
    <x v="0"/>
    <x v="0"/>
    <x v="8"/>
    <x v="0"/>
    <m/>
    <m/>
    <m/>
  </r>
  <r>
    <s v="DCFS / ES"/>
    <x v="1072"/>
    <s v="Tommy"/>
    <s v=" "/>
    <s v="Sr"/>
    <x v="0"/>
    <m/>
    <x v="0"/>
    <x v="0"/>
    <x v="0"/>
    <x v="41"/>
    <x v="0"/>
    <m/>
    <m/>
    <m/>
  </r>
  <r>
    <s v="DOA/ORM"/>
    <x v="1072"/>
    <s v="Vickie"/>
    <m/>
    <m/>
    <x v="49"/>
    <d v="2016-07-21T00:00:00"/>
    <x v="0"/>
    <x v="0"/>
    <x v="0"/>
    <x v="0"/>
    <x v="0"/>
    <m/>
    <m/>
    <m/>
  </r>
  <r>
    <s v="NTCC - FPC"/>
    <x v="1072"/>
    <s v="W"/>
    <s v="Burke"/>
    <m/>
    <x v="50"/>
    <d v="2022-04-11T00:00:00"/>
    <x v="0"/>
    <x v="0"/>
    <x v="0"/>
    <x v="0"/>
    <x v="0"/>
    <m/>
    <m/>
    <m/>
  </r>
  <r>
    <s v="ELMHS"/>
    <x v="1073"/>
    <s v="Brittney"/>
    <m/>
    <m/>
    <x v="129"/>
    <d v="2017-05-21T00:00:00"/>
    <x v="0"/>
    <x v="0"/>
    <x v="0"/>
    <x v="0"/>
    <x v="0"/>
    <m/>
    <m/>
    <m/>
  </r>
  <r>
    <s v="Lallie Kemp"/>
    <x v="1073"/>
    <s v="Ed"/>
    <m/>
    <m/>
    <x v="121"/>
    <d v="2026-05-20T00:00:00"/>
    <x v="0"/>
    <x v="0"/>
    <x v="0"/>
    <x v="0"/>
    <x v="0"/>
    <m/>
    <m/>
    <m/>
  </r>
  <r>
    <n v="396"/>
    <x v="1073"/>
    <s v="Elizabeth"/>
    <m/>
    <m/>
    <x v="162"/>
    <d v="2016-04-06T00:00:00"/>
    <x v="2"/>
    <x v="2"/>
    <x v="2"/>
    <x v="2"/>
    <x v="0"/>
    <m/>
    <m/>
    <m/>
  </r>
  <r>
    <s v="OSP - Lake Claire"/>
    <x v="1073"/>
    <s v="Shonna"/>
    <m/>
    <m/>
    <x v="88"/>
    <d v="2026-08-10T00:00:00"/>
    <x v="13"/>
    <x v="13"/>
    <x v="15"/>
    <x v="19"/>
    <x v="0"/>
    <m/>
    <m/>
    <m/>
  </r>
  <r>
    <s v="LDH/OPH "/>
    <x v="1073"/>
    <s v="Thomas"/>
    <m/>
    <m/>
    <x v="64"/>
    <d v="2024-03-27T00:00:00"/>
    <x v="35"/>
    <x v="32"/>
    <x v="35"/>
    <x v="44"/>
    <x v="22"/>
    <m/>
    <m/>
    <m/>
  </r>
  <r>
    <s v="Revenue"/>
    <x v="1074"/>
    <s v="Jerrydette"/>
    <m/>
    <m/>
    <x v="86"/>
    <d v="2016-06-15T00:00:00"/>
    <x v="22"/>
    <x v="23"/>
    <x v="25"/>
    <x v="34"/>
    <x v="14"/>
    <m/>
    <m/>
    <m/>
  </r>
  <r>
    <s v="Dept of Nat Resources"/>
    <x v="1074"/>
    <s v="Marilyn"/>
    <m/>
    <m/>
    <x v="35"/>
    <d v="2023-10-31T00:00:00"/>
    <x v="17"/>
    <x v="16"/>
    <x v="19"/>
    <x v="24"/>
    <x v="11"/>
    <m/>
    <m/>
    <m/>
  </r>
  <r>
    <s v="LWC"/>
    <x v="1074"/>
    <s v="Shannon"/>
    <m/>
    <m/>
    <x v="46"/>
    <d v="2020-04-14T00:00:00"/>
    <x v="0"/>
    <x v="0"/>
    <x v="0"/>
    <x v="0"/>
    <x v="0"/>
    <m/>
    <m/>
    <m/>
  </r>
  <r>
    <s v="LASERS"/>
    <x v="1074"/>
    <s v="Valerie"/>
    <m/>
    <m/>
    <x v="109"/>
    <d v="2025-02-24T00:00:00"/>
    <x v="20"/>
    <x v="20"/>
    <x v="22"/>
    <x v="29"/>
    <x v="52"/>
    <m/>
    <m/>
    <m/>
  </r>
  <r>
    <s v="DHH"/>
    <x v="1075"/>
    <s v="Steven"/>
    <s v="R"/>
    <m/>
    <x v="73"/>
    <d v="2019-03-11T00:00:00"/>
    <x v="3"/>
    <x v="0"/>
    <x v="0"/>
    <x v="5"/>
    <x v="0"/>
    <m/>
    <m/>
    <m/>
  </r>
  <r>
    <m/>
    <x v="1076"/>
    <s v="Charlene"/>
    <m/>
    <m/>
    <x v="69"/>
    <d v="2026-04-14T00:00:00"/>
    <x v="49"/>
    <x v="46"/>
    <x v="50"/>
    <x v="56"/>
    <x v="0"/>
    <m/>
    <m/>
    <m/>
  </r>
  <r>
    <s v="LDEQ"/>
    <x v="1077"/>
    <s v="Ben"/>
    <m/>
    <m/>
    <x v="22"/>
    <d v="2017-05-01T00:00:00"/>
    <x v="2"/>
    <x v="2"/>
    <x v="2"/>
    <x v="2"/>
    <x v="35"/>
    <m/>
    <m/>
    <m/>
  </r>
  <r>
    <m/>
    <x v="1077"/>
    <s v="Ginny"/>
    <m/>
    <m/>
    <x v="85"/>
    <d v="2026-10-19T00:00:00"/>
    <x v="55"/>
    <x v="50"/>
    <x v="56"/>
    <x v="64"/>
    <x v="0"/>
    <m/>
    <m/>
    <m/>
  </r>
  <r>
    <s v="AVC"/>
    <x v="1077"/>
    <s v="Paige"/>
    <m/>
    <m/>
    <x v="73"/>
    <d v="2019-03-11T00:00:00"/>
    <x v="53"/>
    <x v="48"/>
    <x v="54"/>
    <x v="62"/>
    <x v="34"/>
    <m/>
    <m/>
    <m/>
  </r>
  <r>
    <s v="RLCC"/>
    <x v="1077"/>
    <s v="Paige"/>
    <m/>
    <m/>
    <x v="165"/>
    <d v="2026-03-09T00:00:00"/>
    <x v="131"/>
    <x v="125"/>
    <x v="132"/>
    <x v="147"/>
    <x v="92"/>
    <m/>
    <m/>
    <m/>
  </r>
  <r>
    <s v="CLHSD"/>
    <x v="1077"/>
    <s v="Teresa"/>
    <m/>
    <m/>
    <x v="0"/>
    <m/>
    <x v="0"/>
    <x v="0"/>
    <x v="0"/>
    <x v="90"/>
    <x v="0"/>
    <m/>
    <m/>
    <m/>
  </r>
  <r>
    <s v="OJJ"/>
    <x v="1077"/>
    <s v="Ticia"/>
    <m/>
    <m/>
    <x v="0"/>
    <m/>
    <x v="2"/>
    <x v="2"/>
    <x v="2"/>
    <x v="2"/>
    <x v="0"/>
    <m/>
    <m/>
    <m/>
  </r>
  <r>
    <s v="OCD - DRU"/>
    <x v="1078"/>
    <s v="Kim"/>
    <m/>
    <m/>
    <x v="19"/>
    <d v="2023-02-19T00:00:00"/>
    <x v="35"/>
    <x v="32"/>
    <x v="35"/>
    <x v="44"/>
    <x v="22"/>
    <m/>
    <m/>
    <m/>
  </r>
  <r>
    <s v="LOH / OPH"/>
    <x v="1079"/>
    <s v="Carol "/>
    <m/>
    <m/>
    <x v="60"/>
    <d v="2021-06-14T00:00:00"/>
    <x v="0"/>
    <x v="0"/>
    <x v="0"/>
    <x v="0"/>
    <x v="0"/>
    <m/>
    <m/>
    <m/>
  </r>
  <r>
    <s v="DOA-OSRAP"/>
    <x v="1080"/>
    <s v="Harold"/>
    <m/>
    <m/>
    <x v="170"/>
    <s v=" "/>
    <x v="23"/>
    <x v="24"/>
    <x v="26"/>
    <x v="35"/>
    <x v="15"/>
    <m/>
    <m/>
    <m/>
  </r>
  <r>
    <s v="LSDVI"/>
    <x v="1081"/>
    <s v="A"/>
    <s v="D"/>
    <m/>
    <x v="0"/>
    <m/>
    <x v="0"/>
    <x v="0"/>
    <x v="0"/>
    <x v="0"/>
    <x v="0"/>
    <m/>
    <m/>
    <d v="2016-05-12T00:00:00"/>
  </r>
  <r>
    <s v="LWC"/>
    <x v="1082"/>
    <s v="Angie"/>
    <m/>
    <m/>
    <x v="136"/>
    <d v="2019-03-26T00:00:00"/>
    <x v="0"/>
    <x v="0"/>
    <x v="0"/>
    <x v="0"/>
    <x v="0"/>
    <m/>
    <m/>
    <m/>
  </r>
  <r>
    <s v="NTC-FPC"/>
    <x v="1083"/>
    <s v="Danny"/>
    <m/>
    <m/>
    <x v="52"/>
    <d v="2016-06-14T00:00:00"/>
    <x v="0"/>
    <x v="0"/>
    <x v="0"/>
    <x v="0"/>
    <x v="0"/>
    <m/>
    <m/>
    <m/>
  </r>
  <r>
    <s v="CRT"/>
    <x v="1084"/>
    <s v="Eric"/>
    <m/>
    <m/>
    <x v="47"/>
    <d v="2020-03-11T00:00:00"/>
    <x v="0"/>
    <x v="0"/>
    <x v="0"/>
    <x v="0"/>
    <x v="0"/>
    <m/>
    <m/>
    <m/>
  </r>
  <r>
    <s v="DHH"/>
    <x v="1085"/>
    <s v="Krystal"/>
    <m/>
    <m/>
    <x v="120"/>
    <d v="2019-12-09T00:00:00"/>
    <x v="0"/>
    <x v="0"/>
    <x v="0"/>
    <x v="0"/>
    <x v="0"/>
    <m/>
    <m/>
    <m/>
  </r>
  <r>
    <s v="LWC/OWC"/>
    <x v="1085"/>
    <s v="Shameeka"/>
    <m/>
    <m/>
    <x v="44"/>
    <d v="2024-10-16T00:00:00"/>
    <x v="29"/>
    <x v="15"/>
    <x v="17"/>
    <x v="31"/>
    <x v="18"/>
    <m/>
    <m/>
    <m/>
  </r>
  <r>
    <s v="OSMO"/>
    <x v="1086"/>
    <s v="Mike"/>
    <m/>
    <m/>
    <x v="32"/>
    <d v="2020-01-13T00:00:00"/>
    <x v="0"/>
    <x v="0"/>
    <x v="0"/>
    <x v="0"/>
    <x v="0"/>
    <m/>
    <m/>
    <m/>
  </r>
  <r>
    <s v="CPRA"/>
    <x v="1087"/>
    <s v="Morgan"/>
    <m/>
    <m/>
    <x v="19"/>
    <d v="2023-02-19T00:00:00"/>
    <x v="32"/>
    <x v="30"/>
    <x v="27"/>
    <x v="42"/>
    <x v="20"/>
    <m/>
    <m/>
    <m/>
  </r>
  <r>
    <s v="USS KIDD"/>
    <x v="1087"/>
    <s v="Samuel"/>
    <m/>
    <m/>
    <x v="134"/>
    <d v="2024-12-17T00:00:00"/>
    <x v="0"/>
    <x v="0"/>
    <x v="0"/>
    <x v="0"/>
    <x v="0"/>
    <m/>
    <m/>
    <m/>
  </r>
  <r>
    <s v="LDH / HR"/>
    <x v="1088"/>
    <s v="Anita"/>
    <m/>
    <m/>
    <x v="19"/>
    <d v="2023-02-19T00:00:00"/>
    <x v="35"/>
    <x v="32"/>
    <x v="35"/>
    <x v="44"/>
    <x v="22"/>
    <m/>
    <m/>
    <m/>
  </r>
  <r>
    <s v="CSE-Monroe"/>
    <x v="1088"/>
    <s v="Cheryl"/>
    <m/>
    <m/>
    <x v="0"/>
    <m/>
    <x v="34"/>
    <x v="0"/>
    <x v="0"/>
    <x v="0"/>
    <x v="0"/>
    <m/>
    <m/>
    <m/>
  </r>
  <r>
    <s v="Atty General"/>
    <x v="1088"/>
    <s v="Elizabeth"/>
    <m/>
    <m/>
    <x v="83"/>
    <d v="2023-05-15T00:00:00"/>
    <x v="62"/>
    <x v="42"/>
    <x v="45"/>
    <x v="73"/>
    <x v="0"/>
    <m/>
    <m/>
    <m/>
  </r>
  <r>
    <s v="Hodges Gardens"/>
    <x v="1088"/>
    <s v="Kim"/>
    <m/>
    <m/>
    <x v="40"/>
    <d v="2021-01-06T00:00:00"/>
    <x v="0"/>
    <x v="0"/>
    <x v="0"/>
    <x v="0"/>
    <x v="0"/>
    <m/>
    <m/>
    <m/>
  </r>
  <r>
    <s v="Leg Auditor"/>
    <x v="1088"/>
    <s v="Meagan"/>
    <m/>
    <m/>
    <x v="99"/>
    <d v="2019-11-12T00:00:00"/>
    <x v="11"/>
    <x v="10"/>
    <x v="11"/>
    <x v="16"/>
    <x v="8"/>
    <m/>
    <m/>
    <m/>
  </r>
  <r>
    <s v="LDVA"/>
    <x v="1088"/>
    <s v="Michael"/>
    <m/>
    <m/>
    <x v="91"/>
    <d v="2027-06-02T00:00:00"/>
    <x v="8"/>
    <x v="7"/>
    <x v="8"/>
    <x v="13"/>
    <x v="0"/>
    <m/>
    <m/>
    <m/>
  </r>
  <r>
    <s v="DCFS"/>
    <x v="1088"/>
    <s v="Stephanie"/>
    <m/>
    <m/>
    <x v="0"/>
    <m/>
    <x v="0"/>
    <x v="0"/>
    <x v="0"/>
    <x v="73"/>
    <x v="0"/>
    <m/>
    <m/>
    <m/>
  </r>
  <r>
    <s v="LMD"/>
    <x v="1089"/>
    <s v="Angie"/>
    <m/>
    <m/>
    <x v="95"/>
    <d v="2024-09-17T00:00:00"/>
    <x v="76"/>
    <x v="64"/>
    <x v="71"/>
    <x v="79"/>
    <x v="97"/>
    <m/>
    <m/>
    <m/>
  </r>
  <r>
    <s v="LWC"/>
    <x v="1090"/>
    <s v="Linnie"/>
    <m/>
    <m/>
    <x v="48"/>
    <d v="2017-10-24T00:00:00"/>
    <x v="0"/>
    <x v="0"/>
    <x v="0"/>
    <x v="0"/>
    <x v="0"/>
    <m/>
    <m/>
    <m/>
  </r>
  <r>
    <s v="DEQ"/>
    <x v="1090"/>
    <s v="Trey"/>
    <m/>
    <m/>
    <x v="0"/>
    <m/>
    <x v="1"/>
    <x v="1"/>
    <x v="1"/>
    <x v="1"/>
    <x v="1"/>
    <m/>
    <m/>
    <m/>
  </r>
  <r>
    <s v="DOJ/Atty Gen"/>
    <x v="1091"/>
    <s v="Carolyn"/>
    <m/>
    <m/>
    <x v="28"/>
    <d v="2026-06-22T00:00:00"/>
    <x v="0"/>
    <x v="18"/>
    <x v="0"/>
    <x v="0"/>
    <x v="0"/>
    <m/>
    <m/>
    <m/>
  </r>
  <r>
    <s v="LWC"/>
    <x v="1092"/>
    <s v="Amanda"/>
    <m/>
    <m/>
    <x v="82"/>
    <d v="2024-06-04T00:00:00"/>
    <x v="61"/>
    <x v="56"/>
    <x v="62"/>
    <x v="72"/>
    <x v="40"/>
    <m/>
    <m/>
    <m/>
  </r>
  <r>
    <s v="Nicholls State"/>
    <x v="1093"/>
    <s v="Carolyn"/>
    <m/>
    <m/>
    <x v="117"/>
    <d v="2026-11-18T00:00:00"/>
    <x v="0"/>
    <x v="0"/>
    <x v="0"/>
    <x v="0"/>
    <x v="0"/>
    <m/>
    <m/>
    <m/>
  </r>
  <r>
    <s v="DCFS/WJ"/>
    <x v="1094"/>
    <s v="Lisa"/>
    <m/>
    <m/>
    <x v="0"/>
    <m/>
    <x v="117"/>
    <x v="132"/>
    <x v="139"/>
    <x v="155"/>
    <x v="83"/>
    <m/>
    <m/>
    <m/>
  </r>
  <r>
    <s v="LSERS"/>
    <x v="1095"/>
    <s v="Alison"/>
    <m/>
    <m/>
    <x v="0"/>
    <m/>
    <x v="0"/>
    <x v="0"/>
    <x v="0"/>
    <x v="27"/>
    <x v="0"/>
    <m/>
    <m/>
    <m/>
  </r>
  <r>
    <s v="DOA/OSRAP"/>
    <x v="1096"/>
    <s v="Holly"/>
    <m/>
    <m/>
    <x v="18"/>
    <d v="2018-03-26T00:00:00"/>
    <x v="0"/>
    <x v="0"/>
    <x v="0"/>
    <x v="0"/>
    <x v="0"/>
    <m/>
    <m/>
    <m/>
  </r>
  <r>
    <s v="DCFS"/>
    <x v="1097"/>
    <s v="Ree"/>
    <m/>
    <m/>
    <x v="0"/>
    <m/>
    <x v="73"/>
    <x v="0"/>
    <x v="77"/>
    <x v="47"/>
    <x v="0"/>
    <m/>
    <m/>
    <m/>
  </r>
  <r>
    <s v="ALC - Allen Corr Center"/>
    <x v="1098"/>
    <s v="Kristen"/>
    <m/>
    <m/>
    <x v="0"/>
    <m/>
    <x v="16"/>
    <x v="0"/>
    <x v="18"/>
    <x v="23"/>
    <x v="0"/>
    <m/>
    <m/>
    <m/>
  </r>
  <r>
    <s v="DCFS"/>
    <x v="1099"/>
    <s v="Sheltra"/>
    <m/>
    <m/>
    <x v="24"/>
    <d v="2018-03-18T00:00:00"/>
    <x v="0"/>
    <x v="0"/>
    <x v="0"/>
    <x v="0"/>
    <x v="0"/>
    <m/>
    <m/>
    <m/>
  </r>
  <r>
    <s v="DOA/OFSS"/>
    <x v="1100"/>
    <s v="Lewellen"/>
    <m/>
    <m/>
    <x v="3"/>
    <d v="2018-03-12T00:00:00"/>
    <x v="0"/>
    <x v="0"/>
    <x v="0"/>
    <x v="0"/>
    <x v="0"/>
    <m/>
    <m/>
    <m/>
  </r>
  <r>
    <s v="Lake Providence"/>
    <x v="1101"/>
    <s v="Forrest"/>
    <m/>
    <m/>
    <x v="119"/>
    <d v="2018-04-23T00:00:00"/>
    <x v="68"/>
    <x v="21"/>
    <x v="23"/>
    <x v="30"/>
    <x v="43"/>
    <m/>
    <m/>
    <m/>
  </r>
  <r>
    <s v="DOA Aircraft Services"/>
    <x v="1102"/>
    <s v="Mellisa"/>
    <s v="Faye"/>
    <m/>
    <x v="11"/>
    <d v="2024-06-26T00:00:00"/>
    <x v="0"/>
    <x v="0"/>
    <x v="0"/>
    <x v="0"/>
    <x v="0"/>
    <m/>
    <m/>
    <m/>
  </r>
  <r>
    <s v="DPS"/>
    <x v="1103"/>
    <s v="Tim"/>
    <m/>
    <m/>
    <x v="30"/>
    <d v="2020-06-16T00:00:00"/>
    <x v="137"/>
    <x v="5"/>
    <x v="6"/>
    <x v="10"/>
    <x v="61"/>
    <m/>
    <m/>
    <m/>
  </r>
  <r>
    <s v="Dept of Nat Resources"/>
    <x v="1104"/>
    <s v="Kirk"/>
    <m/>
    <m/>
    <x v="35"/>
    <d v="2023-10-31T00:00:00"/>
    <x v="0"/>
    <x v="0"/>
    <x v="0"/>
    <x v="0"/>
    <x v="0"/>
    <m/>
    <m/>
    <m/>
  </r>
  <r>
    <n v="58"/>
    <x v="1105"/>
    <s v="Dera"/>
    <m/>
    <m/>
    <x v="84"/>
    <d v="2016-01-12T00:00:00"/>
    <x v="106"/>
    <x v="2"/>
    <x v="2"/>
    <x v="2"/>
    <x v="0"/>
    <m/>
    <m/>
    <m/>
  </r>
  <r>
    <s v="LTW"/>
    <x v="1106"/>
    <s v="Mary"/>
    <m/>
    <m/>
    <x v="0"/>
    <m/>
    <x v="0"/>
    <x v="101"/>
    <x v="82"/>
    <x v="95"/>
    <x v="0"/>
    <m/>
    <m/>
    <m/>
  </r>
  <r>
    <n v="416"/>
    <x v="1107"/>
    <s v="Ricky"/>
    <m/>
    <m/>
    <x v="162"/>
    <d v="2016-04-06T00:00:00"/>
    <x v="0"/>
    <x v="0"/>
    <x v="0"/>
    <x v="0"/>
    <x v="0"/>
    <m/>
    <m/>
    <m/>
  </r>
  <r>
    <s v="DOA"/>
    <x v="1108"/>
    <s v="Melissa"/>
    <m/>
    <m/>
    <x v="75"/>
    <d v="2019-06-17T00:00:00"/>
    <x v="0"/>
    <x v="0"/>
    <x v="0"/>
    <x v="0"/>
    <x v="0"/>
    <m/>
    <m/>
    <m/>
  </r>
  <r>
    <s v="OCD "/>
    <x v="1108"/>
    <s v="Sarah"/>
    <m/>
    <m/>
    <x v="88"/>
    <d v="2026-08-10T00:00:00"/>
    <x v="66"/>
    <x v="60"/>
    <x v="67"/>
    <x v="68"/>
    <x v="0"/>
    <m/>
    <m/>
    <m/>
  </r>
  <r>
    <s v="GWLC"/>
    <x v="1108"/>
    <s v="Somkid"/>
    <m/>
    <m/>
    <x v="51"/>
    <d v="2018-04-17T00:00:00"/>
    <x v="0"/>
    <x v="0"/>
    <x v="0"/>
    <x v="110"/>
    <x v="0"/>
    <m/>
    <d v="2015-04-23T00:00:00"/>
    <m/>
  </r>
  <r>
    <s v="New Orleans City Park"/>
    <x v="1109"/>
    <s v="Stephanie"/>
    <m/>
    <m/>
    <x v="0"/>
    <m/>
    <x v="0"/>
    <x v="0"/>
    <x v="0"/>
    <x v="21"/>
    <x v="0"/>
    <m/>
    <m/>
    <m/>
  </r>
  <r>
    <s v="DOTD"/>
    <x v="1110"/>
    <s v="Linda"/>
    <m/>
    <m/>
    <x v="80"/>
    <d v="2016-04-19T00:00:00"/>
    <x v="0"/>
    <x v="0"/>
    <x v="0"/>
    <x v="0"/>
    <x v="0"/>
    <m/>
    <m/>
    <m/>
  </r>
  <r>
    <s v="DCFS"/>
    <x v="1111"/>
    <s v="Cheryl"/>
    <m/>
    <m/>
    <x v="16"/>
    <d v="2026-12-20T00:00:00"/>
    <x v="13"/>
    <x v="13"/>
    <x v="15"/>
    <x v="19"/>
    <x v="0"/>
    <m/>
    <m/>
    <m/>
  </r>
  <r>
    <s v="Div of Admin Law"/>
    <x v="1112"/>
    <s v="Alexis"/>
    <m/>
    <m/>
    <x v="64"/>
    <d v="2024-03-27T00:00:00"/>
    <x v="35"/>
    <x v="32"/>
    <x v="35"/>
    <x v="44"/>
    <x v="22"/>
    <m/>
    <m/>
    <m/>
  </r>
  <r>
    <s v="GWLC"/>
    <x v="1112"/>
    <s v="Alonzo"/>
    <m/>
    <m/>
    <x v="0"/>
    <m/>
    <x v="0"/>
    <x v="0"/>
    <x v="0"/>
    <x v="110"/>
    <x v="0"/>
    <m/>
    <m/>
    <m/>
  </r>
  <r>
    <s v="OMV"/>
    <x v="1112"/>
    <s v="Gary"/>
    <m/>
    <m/>
    <x v="38"/>
    <d v="2022-04-18T00:00:00"/>
    <x v="0"/>
    <x v="0"/>
    <x v="0"/>
    <x v="0"/>
    <x v="0"/>
    <m/>
    <m/>
    <m/>
  </r>
  <r>
    <s v="OJJ"/>
    <x v="1112"/>
    <s v="Joan"/>
    <m/>
    <m/>
    <x v="56"/>
    <d v="2021-10-25T00:00:00"/>
    <x v="0"/>
    <x v="0"/>
    <x v="0"/>
    <x v="70"/>
    <x v="0"/>
    <m/>
    <m/>
    <m/>
  </r>
  <r>
    <s v="LSU"/>
    <x v="1112"/>
    <s v="Julie"/>
    <m/>
    <m/>
    <x v="13"/>
    <d v="2022-11-08T00:00:00"/>
    <x v="0"/>
    <x v="0"/>
    <x v="0"/>
    <x v="84"/>
    <x v="0"/>
    <m/>
    <m/>
    <m/>
  </r>
  <r>
    <m/>
    <x v="1112"/>
    <s v="Kelcey"/>
    <m/>
    <m/>
    <x v="0"/>
    <m/>
    <x v="48"/>
    <x v="96"/>
    <x v="49"/>
    <x v="55"/>
    <x v="75"/>
    <m/>
    <m/>
    <m/>
  </r>
  <r>
    <s v="LSP-Troop A"/>
    <x v="1112"/>
    <s v="Michelle"/>
    <m/>
    <m/>
    <x v="49"/>
    <d v="2016-07-21T00:00:00"/>
    <x v="0"/>
    <x v="0"/>
    <x v="0"/>
    <x v="0"/>
    <x v="0"/>
    <m/>
    <m/>
    <m/>
  </r>
  <r>
    <s v="LDH/OPH"/>
    <x v="1112"/>
    <s v="Ryan"/>
    <m/>
    <m/>
    <x v="54"/>
    <d v="2026-05-25T00:00:00"/>
    <x v="107"/>
    <x v="91"/>
    <x v="97"/>
    <x v="119"/>
    <x v="0"/>
    <m/>
    <m/>
    <m/>
  </r>
  <r>
    <s v="DCFS"/>
    <x v="1112"/>
    <s v="Sharon"/>
    <m/>
    <m/>
    <x v="2"/>
    <d v="2017-04-10T00:00:00"/>
    <x v="37"/>
    <x v="39"/>
    <x v="42"/>
    <x v="46"/>
    <x v="0"/>
    <m/>
    <m/>
    <m/>
  </r>
  <r>
    <s v="State Parks"/>
    <x v="1112"/>
    <s v="Waylon"/>
    <m/>
    <m/>
    <x v="108"/>
    <d v="2026-05-26T00:00:00"/>
    <x v="21"/>
    <x v="22"/>
    <x v="24"/>
    <x v="32"/>
    <x v="0"/>
    <m/>
    <d v="2015-04-30T00:00:00"/>
    <m/>
  </r>
  <r>
    <s v="SLCC"/>
    <x v="1112"/>
    <s v="Waylon"/>
    <m/>
    <m/>
    <x v="25"/>
    <d v="2026-01-13T00:00:00"/>
    <x v="0"/>
    <x v="0"/>
    <x v="0"/>
    <x v="0"/>
    <x v="0"/>
    <m/>
    <m/>
    <m/>
  </r>
  <r>
    <s v="LWC-OWC"/>
    <x v="1113"/>
    <s v="Shirley"/>
    <m/>
    <m/>
    <x v="62"/>
    <d v="2019-09-04T00:00:00"/>
    <x v="0"/>
    <x v="0"/>
    <x v="0"/>
    <x v="0"/>
    <x v="0"/>
    <m/>
    <m/>
    <m/>
  </r>
  <r>
    <s v="LDWF"/>
    <x v="1114"/>
    <s v="Sean"/>
    <m/>
    <m/>
    <x v="103"/>
    <d v="2021-03-28T00:00:00"/>
    <x v="37"/>
    <x v="39"/>
    <x v="42"/>
    <x v="46"/>
    <x v="0"/>
    <m/>
    <m/>
    <m/>
  </r>
  <r>
    <s v="Dept of Nat Resources"/>
    <x v="1115"/>
    <s v="Kayla"/>
    <m/>
    <m/>
    <x v="35"/>
    <d v="2023-10-31T00:00:00"/>
    <x v="0"/>
    <x v="0"/>
    <x v="0"/>
    <x v="0"/>
    <x v="0"/>
    <m/>
    <m/>
    <m/>
  </r>
  <r>
    <s v="DCFS / CW"/>
    <x v="1116"/>
    <s v="Sharon"/>
    <m/>
    <m/>
    <x v="0"/>
    <m/>
    <x v="79"/>
    <x v="67"/>
    <x v="74"/>
    <x v="9"/>
    <x v="0"/>
    <m/>
    <m/>
    <m/>
  </r>
  <r>
    <s v="DOTD"/>
    <x v="1117"/>
    <s v="Lisa"/>
    <m/>
    <m/>
    <x v="29"/>
    <d v="2018-10-10T00:00:00"/>
    <x v="0"/>
    <x v="0"/>
    <x v="0"/>
    <x v="0"/>
    <x v="0"/>
    <m/>
    <m/>
    <m/>
  </r>
  <r>
    <s v="DOTD"/>
    <x v="1118"/>
    <s v="Daniel"/>
    <m/>
    <m/>
    <x v="149"/>
    <d v="2022-03-30T00:00:00"/>
    <x v="37"/>
    <x v="133"/>
    <x v="53"/>
    <x v="60"/>
    <x v="27"/>
    <m/>
    <m/>
    <m/>
  </r>
  <r>
    <n v="61"/>
    <x v="1118"/>
    <s v="Daniel"/>
    <m/>
    <m/>
    <x v="69"/>
    <d v="2026-04-14T00:00:00"/>
    <x v="2"/>
    <x v="39"/>
    <x v="2"/>
    <x v="56"/>
    <x v="99"/>
    <m/>
    <m/>
    <m/>
  </r>
  <r>
    <m/>
    <x v="1118"/>
    <s v="Daniel"/>
    <m/>
    <m/>
    <x v="0"/>
    <m/>
    <x v="0"/>
    <x v="8"/>
    <x v="9"/>
    <x v="0"/>
    <x v="6"/>
    <m/>
    <m/>
    <m/>
  </r>
  <r>
    <s v="SMD Jackson Barracks"/>
    <x v="1119"/>
    <s v="Henry"/>
    <m/>
    <m/>
    <x v="62"/>
    <d v="2019-09-04T00:00:00"/>
    <x v="138"/>
    <x v="134"/>
    <x v="140"/>
    <x v="156"/>
    <x v="100"/>
    <m/>
    <m/>
    <m/>
  </r>
  <r>
    <s v="LDR"/>
    <x v="1120"/>
    <s v="Kharol"/>
    <m/>
    <m/>
    <x v="0"/>
    <m/>
    <x v="29"/>
    <x v="15"/>
    <x v="17"/>
    <x v="31"/>
    <x v="0"/>
    <m/>
    <m/>
    <m/>
  </r>
  <r>
    <s v="LTCW"/>
    <x v="1121"/>
    <s v="Sandra"/>
    <m/>
    <m/>
    <x v="0"/>
    <m/>
    <x v="0"/>
    <x v="42"/>
    <x v="45"/>
    <x v="73"/>
    <x v="0"/>
    <m/>
    <m/>
    <m/>
  </r>
  <r>
    <s v="DCFS/ES"/>
    <x v="1121"/>
    <s v="Vivian"/>
    <s v="T"/>
    <m/>
    <x v="0"/>
    <m/>
    <x v="0"/>
    <x v="0"/>
    <x v="0"/>
    <x v="0"/>
    <x v="0"/>
    <m/>
    <m/>
    <m/>
  </r>
  <r>
    <n v="397"/>
    <x v="1122"/>
    <s v="Rebecca"/>
    <m/>
    <m/>
    <x v="162"/>
    <d v="2016-04-06T00:00:00"/>
    <x v="0"/>
    <x v="0"/>
    <x v="0"/>
    <x v="0"/>
    <x v="0"/>
    <m/>
    <m/>
    <m/>
  </r>
  <r>
    <s v="DCRT"/>
    <x v="1122"/>
    <s v="Rebecca"/>
    <m/>
    <m/>
    <x v="118"/>
    <d v="2026-05-19T00:00:00"/>
    <x v="0"/>
    <x v="0"/>
    <x v="0"/>
    <x v="0"/>
    <x v="0"/>
    <m/>
    <m/>
    <m/>
  </r>
  <r>
    <n v="398"/>
    <x v="1122"/>
    <s v="Ron"/>
    <m/>
    <m/>
    <x v="162"/>
    <d v="2016-04-06T00:00:00"/>
    <x v="0"/>
    <x v="0"/>
    <x v="0"/>
    <x v="0"/>
    <x v="0"/>
    <m/>
    <m/>
    <m/>
  </r>
  <r>
    <s v="St. Mary ADC"/>
    <x v="1123"/>
    <s v="Korie"/>
    <m/>
    <m/>
    <x v="14"/>
    <d v="2018-09-18T00:00:00"/>
    <x v="0"/>
    <x v="0"/>
    <x v="141"/>
    <x v="157"/>
    <x v="0"/>
    <m/>
    <m/>
    <m/>
  </r>
  <r>
    <s v="OJJ"/>
    <x v="1124"/>
    <s v="Shera"/>
    <m/>
    <m/>
    <x v="0"/>
    <m/>
    <x v="0"/>
    <x v="0"/>
    <x v="0"/>
    <x v="0"/>
    <x v="0"/>
    <m/>
    <m/>
    <m/>
  </r>
  <r>
    <m/>
    <x v="1124"/>
    <s v="Tykisha"/>
    <m/>
    <m/>
    <x v="124"/>
    <d v="2027-07-18T00:00:00"/>
    <x v="107"/>
    <x v="91"/>
    <x v="97"/>
    <x v="119"/>
    <x v="0"/>
    <m/>
    <m/>
    <m/>
  </r>
  <r>
    <s v="OSE"/>
    <x v="1125"/>
    <s v="Evan"/>
    <m/>
    <m/>
    <x v="44"/>
    <d v="2024-10-16T00:00:00"/>
    <x v="43"/>
    <x v="40"/>
    <x v="43"/>
    <x v="51"/>
    <x v="28"/>
    <m/>
    <m/>
    <m/>
  </r>
  <r>
    <s v="AAHSD"/>
    <x v="1126"/>
    <s v="Carolyn"/>
    <m/>
    <m/>
    <x v="0"/>
    <m/>
    <x v="0"/>
    <x v="0"/>
    <x v="0"/>
    <x v="0"/>
    <x v="2"/>
    <m/>
    <m/>
    <m/>
  </r>
  <r>
    <s v="LDAF"/>
    <x v="1126"/>
    <s v="Vernon"/>
    <m/>
    <m/>
    <x v="128"/>
    <d v="2023-11-20T00:00:00"/>
    <x v="94"/>
    <x v="79"/>
    <x v="87"/>
    <x v="0"/>
    <x v="0"/>
    <m/>
    <m/>
    <m/>
  </r>
  <r>
    <s v="CLTCC"/>
    <x v="1127"/>
    <s v="Laure"/>
    <m/>
    <m/>
    <x v="0"/>
    <m/>
    <x v="0"/>
    <x v="28"/>
    <x v="31"/>
    <x v="0"/>
    <x v="0"/>
    <m/>
    <m/>
    <m/>
  </r>
  <r>
    <s v="LSUHSC"/>
    <x v="1128"/>
    <s v="Frank "/>
    <m/>
    <m/>
    <x v="0"/>
    <m/>
    <x v="25"/>
    <x v="26"/>
    <x v="29"/>
    <x v="37"/>
    <x v="16"/>
    <m/>
    <m/>
    <m/>
  </r>
  <r>
    <s v="LWC"/>
    <x v="1129"/>
    <s v="Fred"/>
    <m/>
    <m/>
    <x v="8"/>
    <d v="2022-09-11T00:00:00"/>
    <x v="29"/>
    <x v="15"/>
    <x v="17"/>
    <x v="31"/>
    <x v="18"/>
    <m/>
    <m/>
    <m/>
  </r>
  <r>
    <s v="DCFS"/>
    <x v="1130"/>
    <s v="Cheryl"/>
    <m/>
    <m/>
    <x v="110"/>
    <d v="2024-02-20T00:00:00"/>
    <x v="94"/>
    <x v="79"/>
    <x v="87"/>
    <x v="158"/>
    <x v="0"/>
    <m/>
    <m/>
    <m/>
  </r>
  <r>
    <s v="DEQ"/>
    <x v="1131"/>
    <s v="Christopher"/>
    <m/>
    <m/>
    <x v="0"/>
    <m/>
    <x v="1"/>
    <x v="1"/>
    <x v="1"/>
    <x v="1"/>
    <x v="1"/>
    <m/>
    <m/>
    <m/>
  </r>
  <r>
    <s v="OSP"/>
    <x v="1132"/>
    <s v="Wayne"/>
    <m/>
    <s v="Jr"/>
    <x v="139"/>
    <d v="2023-05-10T00:00:00"/>
    <x v="6"/>
    <x v="5"/>
    <x v="6"/>
    <x v="10"/>
    <x v="61"/>
    <m/>
    <m/>
    <m/>
  </r>
  <r>
    <s v="LA Tech"/>
    <x v="1133"/>
    <s v="Brandon"/>
    <m/>
    <m/>
    <x v="16"/>
    <d v="2026-12-20T00:00:00"/>
    <x v="13"/>
    <x v="13"/>
    <x v="15"/>
    <x v="19"/>
    <x v="0"/>
    <m/>
    <m/>
    <m/>
  </r>
  <r>
    <m/>
    <x v="1134"/>
    <s v="Leah"/>
    <m/>
    <m/>
    <x v="85"/>
    <d v="2026-10-19T00:00:00"/>
    <x v="9"/>
    <x v="8"/>
    <x v="9"/>
    <x v="14"/>
    <x v="6"/>
    <m/>
    <m/>
    <m/>
  </r>
  <r>
    <s v="LDAF"/>
    <x v="1135"/>
    <s v="Brenda"/>
    <s v="R"/>
    <m/>
    <x v="56"/>
    <d v="2021-10-25T00:00:00"/>
    <x v="36"/>
    <x v="33"/>
    <x v="36"/>
    <x v="45"/>
    <x v="0"/>
    <m/>
    <m/>
    <m/>
  </r>
  <r>
    <s v="DOA - FP&amp;C"/>
    <x v="1136"/>
    <s v="Daina"/>
    <m/>
    <m/>
    <x v="33"/>
    <d v="2022-06-05T00:00:00"/>
    <x v="32"/>
    <x v="0"/>
    <x v="0"/>
    <x v="0"/>
    <x v="0"/>
    <m/>
    <m/>
    <m/>
  </r>
  <r>
    <s v="OJJ"/>
    <x v="1137"/>
    <s v="Stefanie"/>
    <m/>
    <m/>
    <x v="0"/>
    <m/>
    <x v="84"/>
    <x v="72"/>
    <x v="80"/>
    <x v="93"/>
    <x v="0"/>
    <m/>
    <m/>
    <m/>
  </r>
  <r>
    <m/>
    <x v="1137"/>
    <s v="Stefanie"/>
    <m/>
    <m/>
    <x v="9"/>
    <d v="2026-03-01T00:00:00"/>
    <x v="0"/>
    <x v="0"/>
    <x v="0"/>
    <x v="0"/>
    <x v="0"/>
    <m/>
    <m/>
    <m/>
  </r>
  <r>
    <s v="LSP-G"/>
    <x v="1138"/>
    <s v="Frank"/>
    <m/>
    <m/>
    <x v="102"/>
    <d v="2025-06-30T00:00:00"/>
    <x v="81"/>
    <x v="69"/>
    <x v="76"/>
    <x v="89"/>
    <x v="0"/>
    <m/>
    <m/>
    <m/>
  </r>
  <r>
    <s v="LA Workforce"/>
    <x v="1139"/>
    <s v="Carol"/>
    <m/>
    <m/>
    <x v="168"/>
    <d v="2021-07-12T00:00:00"/>
    <x v="0"/>
    <x v="0"/>
    <x v="0"/>
    <x v="0"/>
    <x v="0"/>
    <m/>
    <m/>
    <m/>
  </r>
  <r>
    <s v="LDH - Legal"/>
    <x v="1140"/>
    <s v="Jessica"/>
    <m/>
    <m/>
    <x v="0"/>
    <m/>
    <x v="32"/>
    <x v="0"/>
    <x v="0"/>
    <x v="0"/>
    <x v="0"/>
    <m/>
    <m/>
    <m/>
  </r>
  <r>
    <s v="LDH"/>
    <x v="1141"/>
    <s v="Jessica"/>
    <m/>
    <m/>
    <x v="15"/>
    <d v="2022-05-16T00:00:00"/>
    <x v="32"/>
    <x v="0"/>
    <x v="0"/>
    <x v="0"/>
    <x v="0"/>
    <m/>
    <m/>
    <m/>
  </r>
  <r>
    <s v="DCRT/OSP"/>
    <x v="1142"/>
    <s v="James"/>
    <s v="D"/>
    <m/>
    <x v="0"/>
    <m/>
    <x v="0"/>
    <x v="6"/>
    <x v="7"/>
    <x v="12"/>
    <x v="4"/>
    <m/>
    <m/>
    <m/>
  </r>
  <r>
    <s v="OTS"/>
    <x v="1143"/>
    <s v="Yvette"/>
    <m/>
    <m/>
    <x v="46"/>
    <d v="2020-04-14T00:00:00"/>
    <x v="0"/>
    <x v="0"/>
    <x v="0"/>
    <x v="0"/>
    <x v="0"/>
    <m/>
    <m/>
    <m/>
  </r>
  <r>
    <s v="ES"/>
    <x v="1144"/>
    <s v="Karen"/>
    <m/>
    <m/>
    <x v="0"/>
    <m/>
    <x v="0"/>
    <x v="0"/>
    <x v="0"/>
    <x v="8"/>
    <x v="0"/>
    <m/>
    <m/>
    <m/>
  </r>
  <r>
    <s v="DCFS"/>
    <x v="1145"/>
    <s v="Maria"/>
    <m/>
    <m/>
    <x v="0"/>
    <m/>
    <x v="0"/>
    <x v="0"/>
    <x v="0"/>
    <x v="9"/>
    <x v="0"/>
    <m/>
    <m/>
    <m/>
  </r>
  <r>
    <s v="DOC"/>
    <x v="1146"/>
    <s v="Michael"/>
    <m/>
    <m/>
    <x v="32"/>
    <d v="2020-01-13T00:00:00"/>
    <x v="0"/>
    <x v="0"/>
    <x v="0"/>
    <x v="0"/>
    <x v="0"/>
    <m/>
    <m/>
    <m/>
  </r>
  <r>
    <s v="LDAF"/>
    <x v="1146"/>
    <s v="Rachel"/>
    <m/>
    <m/>
    <x v="13"/>
    <d v="2022-11-08T00:00:00"/>
    <x v="37"/>
    <x v="39"/>
    <x v="42"/>
    <x v="46"/>
    <x v="27"/>
    <m/>
    <m/>
    <m/>
  </r>
  <r>
    <s v="Museum"/>
    <x v="1147"/>
    <s v="Deborah"/>
    <m/>
    <m/>
    <x v="18"/>
    <d v="2018-03-26T00:00:00"/>
    <x v="0"/>
    <x v="0"/>
    <x v="0"/>
    <x v="0"/>
    <x v="0"/>
    <m/>
    <m/>
    <m/>
  </r>
  <r>
    <s v="DCRT"/>
    <x v="1148"/>
    <s v="Gloria"/>
    <m/>
    <m/>
    <x v="20"/>
    <d v="2023-07-12T00:00:00"/>
    <x v="0"/>
    <x v="0"/>
    <x v="0"/>
    <x v="0"/>
    <x v="0"/>
    <m/>
    <m/>
    <m/>
  </r>
  <r>
    <s v="Shreveport DDS"/>
    <x v="1149"/>
    <s v="Beth"/>
    <m/>
    <m/>
    <x v="95"/>
    <d v="2024-09-17T00:00:00"/>
    <x v="76"/>
    <x v="64"/>
    <x v="71"/>
    <x v="79"/>
    <x v="0"/>
    <m/>
    <m/>
    <m/>
  </r>
  <r>
    <s v="LSUS"/>
    <x v="1149"/>
    <s v="Joseph"/>
    <s v=" "/>
    <m/>
    <x v="71"/>
    <d v="2023-05-22T00:00:00"/>
    <x v="37"/>
    <x v="17"/>
    <x v="42"/>
    <x v="46"/>
    <x v="27"/>
    <m/>
    <m/>
    <m/>
  </r>
  <r>
    <s v="New Orleans City Park"/>
    <x v="1149"/>
    <s v="Julie"/>
    <m/>
    <m/>
    <x v="0"/>
    <m/>
    <x v="0"/>
    <x v="0"/>
    <x v="0"/>
    <x v="21"/>
    <x v="0"/>
    <m/>
    <m/>
    <m/>
  </r>
  <r>
    <s v="Probation &amp; Parole"/>
    <x v="1149"/>
    <s v="Samantha"/>
    <m/>
    <m/>
    <x v="39"/>
    <d v="2026-06-16T00:00:00"/>
    <x v="69"/>
    <x v="61"/>
    <x v="68"/>
    <x v="80"/>
    <x v="0"/>
    <m/>
    <m/>
    <m/>
  </r>
  <r>
    <s v="Pinecrest"/>
    <x v="1150"/>
    <s v="Kelly"/>
    <m/>
    <m/>
    <x v="67"/>
    <d v="2018-06-12T00:00:00"/>
    <x v="0"/>
    <x v="0"/>
    <x v="0"/>
    <x v="0"/>
    <x v="0"/>
    <m/>
    <m/>
    <m/>
  </r>
  <r>
    <s v="DOTD"/>
    <x v="1151"/>
    <s v="Jon"/>
    <m/>
    <m/>
    <x v="29"/>
    <d v="2018-10-10T00:00:00"/>
    <x v="0"/>
    <x v="0"/>
    <x v="0"/>
    <x v="0"/>
    <x v="0"/>
    <m/>
    <m/>
    <m/>
  </r>
  <r>
    <s v="OJJ"/>
    <x v="1152"/>
    <s v="Rick"/>
    <m/>
    <m/>
    <x v="67"/>
    <d v="2018-06-12T00:00:00"/>
    <x v="8"/>
    <x v="7"/>
    <x v="0"/>
    <x v="13"/>
    <x v="5"/>
    <m/>
    <m/>
    <m/>
  </r>
  <r>
    <s v="DOC / P&amp;P"/>
    <x v="1153"/>
    <s v="Christina"/>
    <m/>
    <m/>
    <x v="82"/>
    <d v="2024-06-04T00:00:00"/>
    <x v="61"/>
    <x v="56"/>
    <x v="62"/>
    <x v="72"/>
    <x v="40"/>
    <m/>
    <m/>
    <m/>
  </r>
  <r>
    <s v="DOTD"/>
    <x v="1153"/>
    <s v="Diana"/>
    <m/>
    <m/>
    <x v="29"/>
    <d v="2018-10-10T00:00:00"/>
    <x v="0"/>
    <x v="0"/>
    <x v="0"/>
    <x v="0"/>
    <x v="0"/>
    <m/>
    <m/>
    <m/>
  </r>
  <r>
    <s v="DOA/OSB"/>
    <x v="1153"/>
    <s v="John"/>
    <s v="Pierre"/>
    <m/>
    <x v="0"/>
    <m/>
    <x v="0"/>
    <x v="0"/>
    <x v="0"/>
    <x v="0"/>
    <x v="0"/>
    <m/>
    <m/>
    <m/>
  </r>
  <r>
    <s v="OJJ / BCCY"/>
    <x v="1154"/>
    <s v="Kimberly"/>
    <m/>
    <m/>
    <x v="70"/>
    <d v="2024-05-29T00:00:00"/>
    <x v="118"/>
    <x v="111"/>
    <x v="116"/>
    <x v="133"/>
    <x v="84"/>
    <m/>
    <m/>
    <m/>
  </r>
  <r>
    <s v="DCFS/CW"/>
    <x v="1154"/>
    <s v="Pamela"/>
    <m/>
    <m/>
    <x v="0"/>
    <m/>
    <x v="117"/>
    <x v="107"/>
    <x v="112"/>
    <x v="130"/>
    <x v="83"/>
    <m/>
    <m/>
    <m/>
  </r>
  <r>
    <s v="DCFS / Ascension ES"/>
    <x v="1155"/>
    <s v="Mary"/>
    <s v="Lynn"/>
    <m/>
    <x v="60"/>
    <d v="2021-06-14T00:00:00"/>
    <x v="0"/>
    <x v="0"/>
    <x v="0"/>
    <x v="0"/>
    <x v="0"/>
    <m/>
    <m/>
    <m/>
  </r>
  <r>
    <s v="DHH"/>
    <x v="1155"/>
    <s v="Sandra"/>
    <m/>
    <m/>
    <x v="120"/>
    <d v="2019-12-09T00:00:00"/>
    <x v="0"/>
    <x v="0"/>
    <x v="0"/>
    <x v="0"/>
    <x v="0"/>
    <m/>
    <m/>
    <m/>
  </r>
  <r>
    <s v="LSU AgCenter"/>
    <x v="1156"/>
    <s v="Angela"/>
    <s v="Suzanne"/>
    <m/>
    <x v="67"/>
    <d v="2018-06-12T00:00:00"/>
    <x v="37"/>
    <x v="39"/>
    <x v="42"/>
    <x v="46"/>
    <x v="27"/>
    <m/>
    <m/>
    <m/>
  </r>
  <r>
    <s v="DCFS"/>
    <x v="1157"/>
    <s v="Gennerrio"/>
    <m/>
    <m/>
    <x v="0"/>
    <m/>
    <x v="0"/>
    <x v="0"/>
    <x v="0"/>
    <x v="15"/>
    <x v="0"/>
    <m/>
    <m/>
    <m/>
  </r>
  <r>
    <s v="DCFS"/>
    <x v="1158"/>
    <s v="Pattie"/>
    <s v="J"/>
    <m/>
    <x v="24"/>
    <d v="2018-03-18T00:00:00"/>
    <x v="96"/>
    <x v="81"/>
    <x v="89"/>
    <x v="107"/>
    <x v="59"/>
    <m/>
    <m/>
    <m/>
  </r>
  <r>
    <s v="LWC"/>
    <x v="1159"/>
    <s v="Angie"/>
    <m/>
    <m/>
    <x v="66"/>
    <d v="2016-02-22T00:00:00"/>
    <x v="0"/>
    <x v="0"/>
    <x v="0"/>
    <x v="0"/>
    <x v="0"/>
    <m/>
    <m/>
    <m/>
  </r>
  <r>
    <s v="AAHSD - OBHC"/>
    <x v="1160"/>
    <s v="Robert"/>
    <m/>
    <m/>
    <x v="0"/>
    <m/>
    <x v="0"/>
    <x v="0"/>
    <x v="0"/>
    <x v="4"/>
    <x v="0"/>
    <m/>
    <m/>
    <m/>
  </r>
  <r>
    <s v="DCRT"/>
    <x v="1161"/>
    <s v="Clarence"/>
    <m/>
    <m/>
    <x v="23"/>
    <d v="2016-10-04T00:00:00"/>
    <x v="0"/>
    <x v="0"/>
    <x v="0"/>
    <x v="0"/>
    <x v="0"/>
    <m/>
    <m/>
    <m/>
  </r>
  <r>
    <s v="DCFS-CSE"/>
    <x v="1162"/>
    <s v="Angela"/>
    <m/>
    <m/>
    <x v="55"/>
    <d v="2021-06-22T00:00:00"/>
    <x v="42"/>
    <x v="38"/>
    <x v="41"/>
    <x v="131"/>
    <x v="0"/>
    <m/>
    <m/>
    <m/>
  </r>
  <r>
    <s v="DCFS"/>
    <x v="1162"/>
    <s v="Betty"/>
    <m/>
    <m/>
    <x v="68"/>
    <d v="2020-04-08T00:00:00"/>
    <x v="0"/>
    <x v="0"/>
    <x v="0"/>
    <x v="0"/>
    <x v="0"/>
    <m/>
    <m/>
    <m/>
  </r>
  <r>
    <s v="EHCC"/>
    <x v="1162"/>
    <s v="Brandy"/>
    <m/>
    <m/>
    <x v="124"/>
    <d v="2027-07-18T00:00:00"/>
    <x v="0"/>
    <x v="0"/>
    <x v="0"/>
    <x v="0"/>
    <x v="0"/>
    <m/>
    <m/>
    <m/>
  </r>
  <r>
    <s v="WLF"/>
    <x v="1162"/>
    <s v="Brodee"/>
    <m/>
    <m/>
    <x v="0"/>
    <m/>
    <x v="0"/>
    <x v="0"/>
    <x v="0"/>
    <x v="0"/>
    <x v="0"/>
    <m/>
    <m/>
    <d v="2016-03-03T00:00:00"/>
  </r>
  <r>
    <n v="469"/>
    <x v="1162"/>
    <s v="Callie"/>
    <s v="H"/>
    <m/>
    <x v="80"/>
    <d v="2016-04-19T00:00:00"/>
    <x v="0"/>
    <x v="0"/>
    <x v="0"/>
    <x v="0"/>
    <x v="0"/>
    <m/>
    <m/>
    <m/>
  </r>
  <r>
    <s v="BOE"/>
    <x v="1162"/>
    <s v="Carolyn"/>
    <m/>
    <m/>
    <x v="4"/>
    <d v="2026-06-09T00:00:00"/>
    <x v="71"/>
    <x v="62"/>
    <x v="69"/>
    <x v="81"/>
    <x v="44"/>
    <m/>
    <m/>
    <m/>
  </r>
  <r>
    <s v="DOTD"/>
    <x v="1162"/>
    <s v="Chance"/>
    <m/>
    <m/>
    <x v="61"/>
    <d v="2024-12-05T00:00:00"/>
    <x v="82"/>
    <x v="71"/>
    <x v="78"/>
    <x v="91"/>
    <x v="48"/>
    <m/>
    <m/>
    <m/>
  </r>
  <r>
    <s v="La Dept of Rev"/>
    <x v="1162"/>
    <s v="Cory"/>
    <m/>
    <m/>
    <x v="54"/>
    <d v="2026-05-25T00:00:00"/>
    <x v="21"/>
    <x v="22"/>
    <x v="24"/>
    <x v="32"/>
    <x v="0"/>
    <m/>
    <m/>
    <m/>
  </r>
  <r>
    <s v="DCFS"/>
    <x v="1162"/>
    <s v="Debbie"/>
    <m/>
    <m/>
    <x v="66"/>
    <d v="2016-02-22T00:00:00"/>
    <x v="0"/>
    <x v="0"/>
    <x v="0"/>
    <x v="0"/>
    <x v="0"/>
    <m/>
    <m/>
    <m/>
  </r>
  <r>
    <s v="DOC P&amp;P"/>
    <x v="1162"/>
    <s v="Jamie"/>
    <m/>
    <m/>
    <x v="70"/>
    <d v="2024-05-29T00:00:00"/>
    <x v="118"/>
    <x v="111"/>
    <x v="116"/>
    <x v="133"/>
    <x v="84"/>
    <m/>
    <m/>
    <m/>
  </r>
  <r>
    <s v="DEQ"/>
    <x v="1162"/>
    <s v="Kathleen"/>
    <m/>
    <m/>
    <x v="138"/>
    <d v="2023-05-30T00:00:00"/>
    <x v="39"/>
    <x v="33"/>
    <x v="36"/>
    <x v="45"/>
    <x v="24"/>
    <m/>
    <m/>
    <m/>
  </r>
  <r>
    <m/>
    <x v="1162"/>
    <s v="Kim"/>
    <m/>
    <m/>
    <x v="54"/>
    <d v="2026-05-25T00:00:00"/>
    <x v="21"/>
    <x v="22"/>
    <x v="24"/>
    <x v="32"/>
    <x v="0"/>
    <m/>
    <m/>
    <m/>
  </r>
  <r>
    <s v="LDWF"/>
    <x v="1162"/>
    <s v="Mark"/>
    <m/>
    <m/>
    <x v="0"/>
    <m/>
    <x v="0"/>
    <x v="0"/>
    <x v="0"/>
    <x v="0"/>
    <x v="0"/>
    <m/>
    <m/>
    <d v="2016-03-09T00:00:00"/>
  </r>
  <r>
    <s v="DOTD"/>
    <x v="1162"/>
    <s v="Michael"/>
    <m/>
    <m/>
    <x v="23"/>
    <d v="2016-10-04T00:00:00"/>
    <x v="0"/>
    <x v="0"/>
    <x v="0"/>
    <x v="0"/>
    <x v="0"/>
    <m/>
    <m/>
    <m/>
  </r>
  <r>
    <m/>
    <x v="1162"/>
    <s v="Mrgan"/>
    <m/>
    <m/>
    <x v="0"/>
    <m/>
    <x v="85"/>
    <x v="0"/>
    <x v="81"/>
    <x v="0"/>
    <x v="0"/>
    <m/>
    <m/>
    <m/>
  </r>
  <r>
    <s v="OJJ"/>
    <x v="1162"/>
    <s v="Nick"/>
    <m/>
    <m/>
    <x v="41"/>
    <d v="2024-06-18T00:00:00"/>
    <x v="64"/>
    <x v="58"/>
    <x v="65"/>
    <x v="120"/>
    <x v="42"/>
    <m/>
    <m/>
    <m/>
  </r>
  <r>
    <s v="DCFS - CW"/>
    <x v="1162"/>
    <s v="Reyanah"/>
    <m/>
    <m/>
    <x v="0"/>
    <m/>
    <x v="38"/>
    <x v="45"/>
    <x v="63"/>
    <x v="74"/>
    <x v="23"/>
    <m/>
    <m/>
    <m/>
  </r>
  <r>
    <s v="AAHSD/DD"/>
    <x v="1162"/>
    <s v="Richard"/>
    <s v="C"/>
    <m/>
    <x v="0"/>
    <m/>
    <x v="0"/>
    <x v="0"/>
    <x v="0"/>
    <x v="0"/>
    <x v="2"/>
    <m/>
    <m/>
    <m/>
  </r>
  <r>
    <s v="SMD"/>
    <x v="1162"/>
    <s v="Robert"/>
    <s v="J"/>
    <m/>
    <x v="51"/>
    <d v="2018-04-17T00:00:00"/>
    <x v="0"/>
    <x v="0"/>
    <x v="0"/>
    <x v="0"/>
    <x v="0"/>
    <m/>
    <m/>
    <m/>
  </r>
  <r>
    <s v="Military"/>
    <x v="1162"/>
    <s v="Robert"/>
    <m/>
    <m/>
    <x v="59"/>
    <d v="2017-02-23T00:00:00"/>
    <x v="0"/>
    <x v="0"/>
    <x v="0"/>
    <x v="0"/>
    <x v="0"/>
    <m/>
    <m/>
    <m/>
  </r>
  <r>
    <s v="DCFS"/>
    <x v="1163"/>
    <s v="Kim"/>
    <m/>
    <m/>
    <x v="98"/>
    <d v="2015-10-28T00:00:00"/>
    <x v="80"/>
    <x v="68"/>
    <x v="75"/>
    <x v="88"/>
    <x v="46"/>
    <m/>
    <m/>
    <m/>
  </r>
  <r>
    <s v="OCD - DCRT"/>
    <x v="1163"/>
    <s v="Shirley"/>
    <m/>
    <m/>
    <x v="92"/>
    <d v="2022-10-09T00:00:00"/>
    <x v="23"/>
    <x v="24"/>
    <x v="26"/>
    <x v="35"/>
    <x v="15"/>
    <m/>
    <m/>
    <m/>
  </r>
  <r>
    <s v="DPSC P&amp;P"/>
    <x v="1164"/>
    <s v="Kim"/>
    <m/>
    <m/>
    <x v="110"/>
    <d v="2024-02-20T00:00:00"/>
    <x v="94"/>
    <x v="79"/>
    <x v="87"/>
    <x v="105"/>
    <x v="0"/>
    <m/>
    <m/>
    <m/>
  </r>
  <r>
    <m/>
    <x v="1164"/>
    <s v="Terry"/>
    <m/>
    <m/>
    <x v="0"/>
    <m/>
    <x v="83"/>
    <x v="0"/>
    <x v="79"/>
    <x v="92"/>
    <x v="0"/>
    <m/>
    <m/>
    <m/>
  </r>
  <r>
    <s v="DSP"/>
    <x v="1165"/>
    <s v="Connie"/>
    <s v="M"/>
    <m/>
    <x v="22"/>
    <d v="2017-05-01T00:00:00"/>
    <x v="0"/>
    <x v="0"/>
    <x v="0"/>
    <x v="0"/>
    <x v="0"/>
    <m/>
    <m/>
    <m/>
  </r>
  <r>
    <s v="OSP"/>
    <x v="1165"/>
    <s v="Connie"/>
    <m/>
    <m/>
    <x v="0"/>
    <m/>
    <x v="0"/>
    <x v="0"/>
    <x v="0"/>
    <x v="0"/>
    <x v="0"/>
    <m/>
    <d v="2015-05-06T00:00:00"/>
    <m/>
  </r>
  <r>
    <s v="LPSC"/>
    <x v="1166"/>
    <s v="Peggy"/>
    <m/>
    <m/>
    <x v="59"/>
    <d v="2017-02-23T00:00:00"/>
    <x v="113"/>
    <x v="100"/>
    <x v="105"/>
    <x v="127"/>
    <x v="78"/>
    <m/>
    <m/>
    <m/>
  </r>
  <r>
    <s v="LDH - OPH"/>
    <x v="1167"/>
    <s v="Laurie"/>
    <m/>
    <m/>
    <x v="68"/>
    <d v="2020-04-08T00:00:00"/>
    <x v="0"/>
    <x v="0"/>
    <x v="0"/>
    <x v="61"/>
    <x v="0"/>
    <m/>
    <m/>
    <m/>
  </r>
  <r>
    <s v="LDH - OAAS"/>
    <x v="1168"/>
    <s v="Alice"/>
    <m/>
    <m/>
    <x v="7"/>
    <d v="2027-03-14T00:00:00"/>
    <x v="40"/>
    <x v="32"/>
    <x v="35"/>
    <x v="44"/>
    <x v="22"/>
    <m/>
    <m/>
    <m/>
  </r>
  <r>
    <s v="AAHSD"/>
    <x v="1169"/>
    <s v="Celeste"/>
    <m/>
    <m/>
    <x v="0"/>
    <m/>
    <x v="0"/>
    <x v="0"/>
    <x v="0"/>
    <x v="3"/>
    <x v="0"/>
    <m/>
    <m/>
    <m/>
  </r>
  <r>
    <s v="DCFS"/>
    <x v="1170"/>
    <s v="Richard"/>
    <m/>
    <m/>
    <x v="0"/>
    <m/>
    <x v="0"/>
    <x v="0"/>
    <x v="0"/>
    <x v="35"/>
    <x v="0"/>
    <m/>
    <m/>
    <m/>
  </r>
  <r>
    <s v="Ag Center"/>
    <x v="1171"/>
    <s v="Jennifer"/>
    <m/>
    <m/>
    <x v="0"/>
    <m/>
    <x v="0"/>
    <x v="0"/>
    <x v="0"/>
    <x v="22"/>
    <x v="0"/>
    <m/>
    <m/>
    <m/>
  </r>
  <r>
    <s v="LDWF"/>
    <x v="1172"/>
    <s v="Gabe"/>
    <m/>
    <m/>
    <x v="142"/>
    <d v="2023-12-11T00:00:00"/>
    <x v="63"/>
    <x v="57"/>
    <x v="64"/>
    <x v="75"/>
    <x v="0"/>
    <m/>
    <m/>
    <m/>
  </r>
  <r>
    <s v="DHH"/>
    <x v="1173"/>
    <s v="Yvonne"/>
    <m/>
    <m/>
    <x v="0"/>
    <m/>
    <x v="0"/>
    <x v="0"/>
    <x v="0"/>
    <x v="144"/>
    <x v="0"/>
    <m/>
    <m/>
    <m/>
  </r>
  <r>
    <s v="DCFS"/>
    <x v="1174"/>
    <s v="Kathleen"/>
    <m/>
    <m/>
    <x v="43"/>
    <d v="2016-01-13T00:00:00"/>
    <x v="0"/>
    <x v="0"/>
    <x v="0"/>
    <x v="0"/>
    <x v="0"/>
    <m/>
    <m/>
    <m/>
  </r>
  <r>
    <s v="New Orleans City Park"/>
    <x v="1175"/>
    <s v="April"/>
    <m/>
    <m/>
    <x v="0"/>
    <m/>
    <x v="0"/>
    <x v="0"/>
    <x v="0"/>
    <x v="21"/>
    <x v="0"/>
    <m/>
    <m/>
    <m/>
  </r>
  <r>
    <s v="Taurus"/>
    <x v="1175"/>
    <s v="David"/>
    <m/>
    <m/>
    <x v="41"/>
    <d v="2024-06-18T00:00:00"/>
    <x v="0"/>
    <x v="27"/>
    <x v="0"/>
    <x v="0"/>
    <x v="0"/>
    <m/>
    <m/>
    <m/>
  </r>
  <r>
    <s v="DHH"/>
    <x v="1176"/>
    <s v="Shelly"/>
    <m/>
    <m/>
    <x v="69"/>
    <d v="2026-04-14T00:00:00"/>
    <x v="49"/>
    <x v="46"/>
    <x v="50"/>
    <x v="144"/>
    <x v="82"/>
    <m/>
    <m/>
    <m/>
  </r>
  <r>
    <s v="Lalli Kemp"/>
    <x v="1177"/>
    <s v="Stacy"/>
    <m/>
    <m/>
    <x v="48"/>
    <d v="2017-10-24T00:00:00"/>
    <x v="0"/>
    <x v="0"/>
    <x v="0"/>
    <x v="0"/>
    <x v="0"/>
    <m/>
    <m/>
    <m/>
  </r>
  <r>
    <s v="LDR"/>
    <x v="1178"/>
    <s v="LaCreshia"/>
    <m/>
    <m/>
    <x v="0"/>
    <m/>
    <x v="0"/>
    <x v="0"/>
    <x v="0"/>
    <x v="31"/>
    <x v="0"/>
    <m/>
    <m/>
    <m/>
  </r>
  <r>
    <s v="4th Cir Court of Appeal"/>
    <x v="1179"/>
    <s v="Toya"/>
    <s v="B"/>
    <m/>
    <x v="10"/>
    <d v="2023-06-26T00:00:00"/>
    <x v="10"/>
    <x v="9"/>
    <x v="10"/>
    <x v="15"/>
    <x v="7"/>
    <m/>
    <m/>
    <m/>
  </r>
  <r>
    <s v="MBHC"/>
    <x v="1180"/>
    <s v="Josh"/>
    <m/>
    <m/>
    <x v="0"/>
    <m/>
    <x v="0"/>
    <x v="101"/>
    <x v="82"/>
    <x v="95"/>
    <x v="0"/>
    <m/>
    <m/>
    <m/>
  </r>
  <r>
    <s v="DOJ/AG"/>
    <x v="1181"/>
    <s v="Lucinda"/>
    <m/>
    <m/>
    <x v="73"/>
    <d v="2019-03-11T00:00:00"/>
    <x v="112"/>
    <x v="99"/>
    <x v="104"/>
    <x v="126"/>
    <x v="77"/>
    <m/>
    <m/>
    <m/>
  </r>
  <r>
    <s v="SLCC"/>
    <x v="1182"/>
    <s v="Nicole"/>
    <m/>
    <m/>
    <x v="97"/>
    <d v="2018-08-15T00:00:00"/>
    <x v="0"/>
    <x v="0"/>
    <x v="0"/>
    <x v="0"/>
    <x v="0"/>
    <m/>
    <m/>
    <m/>
  </r>
  <r>
    <s v="DCFS"/>
    <x v="1183"/>
    <s v="Jana"/>
    <m/>
    <m/>
    <x v="0"/>
    <m/>
    <x v="0"/>
    <x v="60"/>
    <x v="67"/>
    <x v="0"/>
    <x v="0"/>
    <m/>
    <m/>
    <m/>
  </r>
  <r>
    <m/>
    <x v="1184"/>
    <s v="Bianca"/>
    <m/>
    <m/>
    <x v="0"/>
    <m/>
    <x v="0"/>
    <x v="0"/>
    <x v="5"/>
    <x v="0"/>
    <x v="3"/>
    <m/>
    <m/>
    <m/>
  </r>
  <r>
    <s v="AgCtr (St. Landry Parish)"/>
    <x v="1185"/>
    <s v="Jerricka"/>
    <m/>
    <m/>
    <x v="114"/>
    <m/>
    <x v="41"/>
    <x v="89"/>
    <x v="40"/>
    <x v="0"/>
    <x v="0"/>
    <m/>
    <m/>
    <m/>
  </r>
  <r>
    <s v="LDR"/>
    <x v="1185"/>
    <s v="Kathi"/>
    <m/>
    <m/>
    <x v="0"/>
    <m/>
    <x v="29"/>
    <x v="15"/>
    <x v="0"/>
    <x v="31"/>
    <x v="0"/>
    <m/>
    <m/>
    <m/>
  </r>
  <r>
    <s v="LDH - OPH"/>
    <x v="1185"/>
    <s v="Kathy"/>
    <m/>
    <m/>
    <x v="0"/>
    <m/>
    <x v="0"/>
    <x v="0"/>
    <x v="0"/>
    <x v="61"/>
    <x v="0"/>
    <m/>
    <m/>
    <m/>
  </r>
  <r>
    <s v="LSP"/>
    <x v="1185"/>
    <s v="Kelly"/>
    <m/>
    <m/>
    <x v="73"/>
    <d v="2019-03-11T00:00:00"/>
    <x v="139"/>
    <x v="135"/>
    <x v="142"/>
    <x v="159"/>
    <x v="0"/>
    <m/>
    <m/>
    <m/>
  </r>
  <r>
    <s v="DEPT CHILD and FAM SVCS"/>
    <x v="1185"/>
    <s v="Pauline"/>
    <m/>
    <m/>
    <x v="68"/>
    <d v="2020-04-08T00:00:00"/>
    <x v="0"/>
    <x v="0"/>
    <x v="0"/>
    <x v="0"/>
    <x v="0"/>
    <m/>
    <m/>
    <m/>
  </r>
  <r>
    <s v="DPSC - P&amp;P"/>
    <x v="1186"/>
    <s v="Lois"/>
    <m/>
    <m/>
    <x v="93"/>
    <d v="2025-01-16T00:00:00"/>
    <x v="0"/>
    <x v="0"/>
    <x v="0"/>
    <x v="0"/>
    <x v="0"/>
    <m/>
    <m/>
    <m/>
  </r>
  <r>
    <s v="DCFS"/>
    <x v="1187"/>
    <s v="Cherryl"/>
    <m/>
    <m/>
    <x v="83"/>
    <d v="2023-05-15T00:00:00"/>
    <x v="0"/>
    <x v="42"/>
    <x v="45"/>
    <x v="114"/>
    <x v="0"/>
    <m/>
    <m/>
    <m/>
  </r>
  <r>
    <s v="DCFS"/>
    <x v="1188"/>
    <s v="Ashley"/>
    <m/>
    <m/>
    <x v="88"/>
    <d v="2026-08-10T00:00:00"/>
    <x v="66"/>
    <x v="60"/>
    <x v="67"/>
    <x v="68"/>
    <x v="0"/>
    <m/>
    <m/>
    <m/>
  </r>
  <r>
    <s v="OCS"/>
    <x v="1189"/>
    <s v="Edward"/>
    <m/>
    <m/>
    <x v="75"/>
    <d v="2019-06-17T00:00:00"/>
    <x v="0"/>
    <x v="0"/>
    <x v="0"/>
    <x v="0"/>
    <x v="0"/>
    <m/>
    <m/>
    <m/>
  </r>
  <r>
    <s v="OSL"/>
    <x v="1190"/>
    <s v="Tracy"/>
    <m/>
    <m/>
    <x v="26"/>
    <d v="2023-06-05T00:00:00"/>
    <x v="0"/>
    <x v="0"/>
    <x v="0"/>
    <x v="0"/>
    <x v="0"/>
    <m/>
    <m/>
    <m/>
  </r>
  <r>
    <s v="OSL"/>
    <x v="1190"/>
    <s v="Tracy"/>
    <m/>
    <m/>
    <x v="0"/>
    <m/>
    <x v="86"/>
    <x v="74"/>
    <x v="14"/>
    <x v="18"/>
    <x v="10"/>
    <m/>
    <m/>
    <m/>
  </r>
  <r>
    <s v="DCFS"/>
    <x v="1191"/>
    <s v="Ella"/>
    <m/>
    <m/>
    <x v="0"/>
    <m/>
    <x v="0"/>
    <x v="0"/>
    <x v="0"/>
    <x v="29"/>
    <x v="0"/>
    <m/>
    <m/>
    <m/>
  </r>
  <r>
    <n v="64"/>
    <x v="1192"/>
    <s v="Cheryl"/>
    <s v="E"/>
    <m/>
    <x v="84"/>
    <d v="2016-01-12T00:00:00"/>
    <x v="0"/>
    <x v="0"/>
    <x v="0"/>
    <x v="0"/>
    <x v="0"/>
    <m/>
    <m/>
    <m/>
  </r>
  <r>
    <m/>
    <x v="1192"/>
    <s v="Christopher"/>
    <m/>
    <m/>
    <x v="0"/>
    <m/>
    <x v="83"/>
    <x v="0"/>
    <x v="79"/>
    <x v="92"/>
    <x v="0"/>
    <m/>
    <m/>
    <m/>
  </r>
  <r>
    <m/>
    <x v="1192"/>
    <s v="Denise"/>
    <m/>
    <m/>
    <x v="85"/>
    <d v="2026-10-19T00:00:00"/>
    <x v="0"/>
    <x v="0"/>
    <x v="0"/>
    <x v="0"/>
    <x v="0"/>
    <m/>
    <m/>
    <m/>
  </r>
  <r>
    <s v="P&amp;P"/>
    <x v="1192"/>
    <s v="John"/>
    <m/>
    <m/>
    <x v="17"/>
    <d v="2016-01-26T00:00:00"/>
    <x v="0"/>
    <x v="0"/>
    <x v="0"/>
    <x v="0"/>
    <x v="0"/>
    <m/>
    <m/>
    <m/>
  </r>
  <r>
    <s v="DHH - OAAS"/>
    <x v="1192"/>
    <s v="Kimberly"/>
    <m/>
    <m/>
    <x v="116"/>
    <d v="2022-03-07T00:00:00"/>
    <x v="27"/>
    <x v="28"/>
    <x v="31"/>
    <x v="39"/>
    <x v="0"/>
    <m/>
    <m/>
    <m/>
  </r>
  <r>
    <s v="DPS / OMV"/>
    <x v="1192"/>
    <s v="Laronda"/>
    <m/>
    <m/>
    <x v="0"/>
    <m/>
    <x v="0"/>
    <x v="0"/>
    <x v="0"/>
    <x v="104"/>
    <x v="0"/>
    <m/>
    <m/>
    <m/>
  </r>
  <r>
    <s v="DCFS"/>
    <x v="1192"/>
    <s v="Lisa"/>
    <m/>
    <m/>
    <x v="102"/>
    <d v="2025-06-30T00:00:00"/>
    <x v="81"/>
    <x v="69"/>
    <x v="76"/>
    <x v="89"/>
    <x v="0"/>
    <m/>
    <m/>
    <m/>
  </r>
  <r>
    <s v="DOTD"/>
    <x v="1192"/>
    <s v="Mark"/>
    <s v="S"/>
    <s v="Jr."/>
    <x v="26"/>
    <d v="2023-06-05T00:00:00"/>
    <x v="86"/>
    <x v="74"/>
    <x v="14"/>
    <x v="18"/>
    <x v="10"/>
    <m/>
    <m/>
    <m/>
  </r>
  <r>
    <s v="OJJ"/>
    <x v="1192"/>
    <s v="Muriel"/>
    <m/>
    <m/>
    <x v="121"/>
    <d v="2026-05-20T00:00:00"/>
    <x v="127"/>
    <x v="120"/>
    <x v="126"/>
    <x v="143"/>
    <x v="90"/>
    <m/>
    <m/>
    <m/>
  </r>
  <r>
    <s v="PP"/>
    <x v="1192"/>
    <s v="Sonda"/>
    <m/>
    <m/>
    <x v="34"/>
    <d v="2019-06-03T00:00:00"/>
    <x v="0"/>
    <x v="0"/>
    <x v="0"/>
    <x v="0"/>
    <x v="0"/>
    <m/>
    <m/>
    <m/>
  </r>
  <r>
    <m/>
    <x v="1193"/>
    <s v="Maranda"/>
    <m/>
    <m/>
    <x v="0"/>
    <m/>
    <x v="0"/>
    <x v="0"/>
    <x v="5"/>
    <x v="0"/>
    <x v="3"/>
    <m/>
    <m/>
    <m/>
  </r>
  <r>
    <s v="DCFS"/>
    <x v="1194"/>
    <s v="Chrissie"/>
    <m/>
    <m/>
    <x v="0"/>
    <m/>
    <x v="0"/>
    <x v="0"/>
    <x v="0"/>
    <x v="9"/>
    <x v="0"/>
    <m/>
    <m/>
    <m/>
  </r>
  <r>
    <s v="DOA/OHR"/>
    <x v="1195"/>
    <s v="Janna"/>
    <m/>
    <m/>
    <x v="49"/>
    <d v="2016-07-21T00:00:00"/>
    <x v="0"/>
    <x v="0"/>
    <x v="0"/>
    <x v="0"/>
    <x v="0"/>
    <m/>
    <m/>
    <m/>
  </r>
  <r>
    <s v="AAHSD"/>
    <x v="1196"/>
    <s v="April"/>
    <m/>
    <m/>
    <x v="112"/>
    <d v="2018-11-05T00:00:00"/>
    <x v="0"/>
    <x v="0"/>
    <x v="0"/>
    <x v="160"/>
    <x v="2"/>
    <m/>
    <m/>
    <m/>
  </r>
  <r>
    <s v="AAHSD"/>
    <x v="1196"/>
    <s v="Daniel"/>
    <m/>
    <m/>
    <x v="0"/>
    <m/>
    <x v="0"/>
    <x v="0"/>
    <x v="0"/>
    <x v="135"/>
    <x v="0"/>
    <m/>
    <m/>
    <m/>
  </r>
  <r>
    <s v="LDWF"/>
    <x v="1197"/>
    <s v="Kori "/>
    <m/>
    <m/>
    <x v="110"/>
    <d v="2024-02-20T00:00:00"/>
    <x v="94"/>
    <x v="79"/>
    <x v="87"/>
    <x v="105"/>
    <x v="0"/>
    <m/>
    <m/>
    <m/>
  </r>
  <r>
    <s v="DOC P&amp;P"/>
    <x v="1198"/>
    <s v="Jami"/>
    <m/>
    <m/>
    <x v="73"/>
    <d v="2019-03-11T00:00:00"/>
    <x v="116"/>
    <x v="95"/>
    <x v="143"/>
    <x v="161"/>
    <x v="0"/>
    <m/>
    <m/>
    <m/>
  </r>
  <r>
    <s v="FPHSA"/>
    <x v="1199"/>
    <s v="Erica"/>
    <m/>
    <m/>
    <x v="48"/>
    <d v="2017-10-24T00:00:00"/>
    <x v="0"/>
    <x v="0"/>
    <x v="0"/>
    <x v="0"/>
    <x v="0"/>
    <m/>
    <m/>
    <m/>
  </r>
  <r>
    <s v="SMD"/>
    <x v="1200"/>
    <s v="Janet"/>
    <s v="Diane"/>
    <m/>
    <x v="62"/>
    <d v="2019-09-04T00:00:00"/>
    <x v="138"/>
    <x v="134"/>
    <x v="140"/>
    <x v="110"/>
    <x v="100"/>
    <m/>
    <m/>
    <m/>
  </r>
  <r>
    <m/>
    <x v="1201"/>
    <s v="Bobbie"/>
    <m/>
    <m/>
    <x v="69"/>
    <d v="2026-04-14T00:00:00"/>
    <x v="49"/>
    <x v="46"/>
    <x v="50"/>
    <x v="56"/>
    <x v="0"/>
    <m/>
    <m/>
    <m/>
  </r>
  <r>
    <s v="LDH/OAAS"/>
    <x v="1201"/>
    <s v="Donna"/>
    <m/>
    <m/>
    <x v="116"/>
    <d v="2022-03-07T00:00:00"/>
    <x v="70"/>
    <x v="72"/>
    <x v="101"/>
    <x v="162"/>
    <x v="24"/>
    <m/>
    <m/>
    <m/>
  </r>
  <r>
    <s v="WLF"/>
    <x v="1201"/>
    <s v="Dwayne"/>
    <m/>
    <m/>
    <x v="0"/>
    <m/>
    <x v="0"/>
    <x v="0"/>
    <x v="0"/>
    <x v="0"/>
    <x v="0"/>
    <m/>
    <m/>
    <d v="2016-03-03T00:00:00"/>
  </r>
  <r>
    <s v="DEQ"/>
    <x v="1202"/>
    <s v="Brittney"/>
    <m/>
    <m/>
    <x v="17"/>
    <d v="2016-01-26T00:00:00"/>
    <x v="0"/>
    <x v="14"/>
    <x v="16"/>
    <x v="20"/>
    <x v="0"/>
    <m/>
    <m/>
    <m/>
  </r>
  <r>
    <s v="DCFS"/>
    <x v="1202"/>
    <s v="Megan"/>
    <m/>
    <m/>
    <x v="78"/>
    <d v="2027-05-24T00:00:00"/>
    <x v="109"/>
    <x v="93"/>
    <x v="99"/>
    <x v="121"/>
    <x v="72"/>
    <m/>
    <m/>
    <m/>
  </r>
  <r>
    <s v="LDH - BHSF"/>
    <x v="1202"/>
    <s v="Susan"/>
    <s v=" C"/>
    <m/>
    <x v="41"/>
    <d v="2024-06-18T00:00:00"/>
    <x v="26"/>
    <x v="27"/>
    <x v="30"/>
    <x v="38"/>
    <x v="8"/>
    <m/>
    <m/>
    <m/>
  </r>
  <r>
    <s v="MILITARY AFFAIRS"/>
    <x v="1203"/>
    <s v="Sandi"/>
    <m/>
    <m/>
    <x v="104"/>
    <d v="2026-04-28T00:00:00"/>
    <x v="123"/>
    <x v="117"/>
    <x v="123"/>
    <x v="139"/>
    <x v="0"/>
    <m/>
    <m/>
    <m/>
  </r>
  <r>
    <s v="DCFS"/>
    <x v="1204"/>
    <s v="Shawona"/>
    <m/>
    <m/>
    <x v="102"/>
    <d v="2025-06-30T00:00:00"/>
    <x v="81"/>
    <x v="69"/>
    <x v="76"/>
    <x v="89"/>
    <x v="0"/>
    <m/>
    <m/>
    <m/>
  </r>
  <r>
    <s v="LDAF"/>
    <x v="1205"/>
    <s v="Lyndon"/>
    <m/>
    <m/>
    <x v="44"/>
    <d v="2024-10-16T00:00:00"/>
    <x v="43"/>
    <x v="40"/>
    <x v="43"/>
    <x v="51"/>
    <x v="0"/>
    <m/>
    <m/>
    <m/>
  </r>
  <r>
    <s v="LDWF"/>
    <x v="1206"/>
    <s v="Erin"/>
    <m/>
    <m/>
    <x v="0"/>
    <m/>
    <x v="0"/>
    <x v="0"/>
    <x v="0"/>
    <x v="0"/>
    <x v="0"/>
    <m/>
    <m/>
    <d v="2016-03-09T00:00:00"/>
  </r>
  <r>
    <m/>
    <x v="1207"/>
    <s v="Jeff"/>
    <m/>
    <m/>
    <x v="78"/>
    <d v="2027-05-24T00:00:00"/>
    <x v="0"/>
    <x v="0"/>
    <x v="0"/>
    <x v="0"/>
    <x v="0"/>
    <m/>
    <m/>
    <m/>
  </r>
  <r>
    <s v="DCFS - ES"/>
    <x v="1208"/>
    <s v="Michelle"/>
    <m/>
    <m/>
    <x v="44"/>
    <d v="2024-10-16T00:00:00"/>
    <x v="43"/>
    <x v="40"/>
    <x v="43"/>
    <x v="51"/>
    <x v="28"/>
    <m/>
    <m/>
    <m/>
  </r>
  <r>
    <n v="421"/>
    <x v="1209"/>
    <s v="John"/>
    <m/>
    <m/>
    <x v="162"/>
    <d v="2016-04-06T00:00:00"/>
    <x v="0"/>
    <x v="0"/>
    <x v="0"/>
    <x v="0"/>
    <x v="0"/>
    <m/>
    <m/>
    <m/>
  </r>
  <r>
    <s v="DCFS"/>
    <x v="1210"/>
    <s v="Cassandra"/>
    <m/>
    <m/>
    <x v="17"/>
    <d v="2016-01-26T00:00:00"/>
    <x v="0"/>
    <x v="0"/>
    <x v="0"/>
    <x v="0"/>
    <x v="0"/>
    <m/>
    <m/>
    <m/>
  </r>
  <r>
    <s v="LDWF"/>
    <x v="1211"/>
    <s v="Chris"/>
    <m/>
    <m/>
    <x v="0"/>
    <m/>
    <x v="0"/>
    <x v="0"/>
    <x v="0"/>
    <x v="0"/>
    <x v="0"/>
    <m/>
    <m/>
    <d v="2016-03-09T00:00:00"/>
  </r>
  <r>
    <s v="DCRT"/>
    <x v="1212"/>
    <s v="Robert"/>
    <s v="W"/>
    <m/>
    <x v="18"/>
    <d v="2018-03-26T00:00:00"/>
    <x v="0"/>
    <x v="0"/>
    <x v="0"/>
    <x v="0"/>
    <x v="0"/>
    <m/>
    <m/>
    <m/>
  </r>
  <r>
    <s v="CRT/OSM"/>
    <x v="1212"/>
    <s v="Robert"/>
    <s v="Wade"/>
    <m/>
    <x v="0"/>
    <m/>
    <x v="0"/>
    <x v="106"/>
    <x v="0"/>
    <x v="129"/>
    <x v="0"/>
    <m/>
    <m/>
    <m/>
  </r>
  <r>
    <s v="LWC-LRS"/>
    <x v="1213"/>
    <s v="Aveline"/>
    <s v="J"/>
    <m/>
    <x v="23"/>
    <d v="2016-10-04T00:00:00"/>
    <x v="0"/>
    <x v="0"/>
    <x v="0"/>
    <x v="0"/>
    <x v="0"/>
    <m/>
    <m/>
    <m/>
  </r>
  <r>
    <s v="DCFS"/>
    <x v="1213"/>
    <s v="Cathy"/>
    <m/>
    <m/>
    <x v="0"/>
    <m/>
    <x v="0"/>
    <x v="0"/>
    <x v="0"/>
    <x v="8"/>
    <x v="0"/>
    <m/>
    <m/>
    <m/>
  </r>
  <r>
    <s v="LWC-OWD"/>
    <x v="1213"/>
    <s v="Charles"/>
    <m/>
    <s v="Ridgely"/>
    <x v="11"/>
    <d v="2024-06-26T00:00:00"/>
    <x v="15"/>
    <x v="0"/>
    <x v="0"/>
    <x v="0"/>
    <x v="0"/>
    <m/>
    <m/>
    <m/>
  </r>
  <r>
    <s v="CSE"/>
    <x v="1213"/>
    <s v="Jackie"/>
    <m/>
    <m/>
    <x v="0"/>
    <m/>
    <x v="0"/>
    <x v="0"/>
    <x v="0"/>
    <x v="8"/>
    <x v="0"/>
    <m/>
    <m/>
    <m/>
  </r>
  <r>
    <s v="LGUS"/>
    <x v="1213"/>
    <s v="Jerome"/>
    <m/>
    <m/>
    <x v="131"/>
    <d v="2021-05-18T00:00:00"/>
    <x v="45"/>
    <x v="28"/>
    <x v="31"/>
    <x v="39"/>
    <x v="0"/>
    <m/>
    <m/>
    <m/>
  </r>
  <r>
    <s v="LSU AgCenter"/>
    <x v="1213"/>
    <s v="Keith"/>
    <m/>
    <m/>
    <x v="13"/>
    <d v="2022-11-08T00:00:00"/>
    <x v="0"/>
    <x v="0"/>
    <x v="0"/>
    <x v="0"/>
    <x v="0"/>
    <m/>
    <m/>
    <m/>
  </r>
  <r>
    <m/>
    <x v="1213"/>
    <s v="Malika"/>
    <m/>
    <m/>
    <x v="0"/>
    <m/>
    <x v="0"/>
    <x v="0"/>
    <x v="0"/>
    <x v="55"/>
    <x v="0"/>
    <m/>
    <m/>
    <m/>
  </r>
  <r>
    <m/>
    <x v="1213"/>
    <s v="Penni"/>
    <m/>
    <m/>
    <x v="132"/>
    <d v="2026-02-23T00:00:00"/>
    <x v="140"/>
    <x v="110"/>
    <x v="115"/>
    <x v="132"/>
    <x v="101"/>
    <m/>
    <m/>
    <m/>
  </r>
  <r>
    <s v="LWC"/>
    <x v="1213"/>
    <s v="Ridge"/>
    <m/>
    <m/>
    <x v="0"/>
    <m/>
    <x v="0"/>
    <x v="61"/>
    <x v="68"/>
    <x v="80"/>
    <x v="0"/>
    <m/>
    <m/>
    <m/>
  </r>
  <r>
    <s v="SUNO"/>
    <x v="1213"/>
    <s v="Shaun"/>
    <m/>
    <m/>
    <x v="81"/>
    <d v="2021-01-20T00:00:00"/>
    <x v="112"/>
    <x v="99"/>
    <x v="104"/>
    <x v="126"/>
    <x v="77"/>
    <m/>
    <m/>
    <m/>
  </r>
  <r>
    <m/>
    <x v="1213"/>
    <s v="Sundra"/>
    <m/>
    <m/>
    <x v="126"/>
    <d v="2027-06-14T00:00:00"/>
    <x v="48"/>
    <x v="0"/>
    <x v="0"/>
    <x v="55"/>
    <x v="0"/>
    <m/>
    <m/>
    <m/>
  </r>
  <r>
    <s v="DOA/OIS"/>
    <x v="1213"/>
    <s v="Vicki"/>
    <m/>
    <m/>
    <x v="18"/>
    <d v="2018-03-26T00:00:00"/>
    <x v="0"/>
    <x v="0"/>
    <x v="0"/>
    <x v="0"/>
    <x v="0"/>
    <m/>
    <m/>
    <m/>
  </r>
  <r>
    <s v="LDR"/>
    <x v="1214"/>
    <s v="Karen"/>
    <m/>
    <m/>
    <x v="66"/>
    <d v="2016-02-22T00:00:00"/>
    <x v="0"/>
    <x v="0"/>
    <x v="0"/>
    <x v="0"/>
    <x v="0"/>
    <m/>
    <m/>
    <m/>
  </r>
  <r>
    <m/>
    <x v="1215"/>
    <s v="Carleen"/>
    <m/>
    <m/>
    <x v="69"/>
    <d v="2026-04-14T00:00:00"/>
    <x v="49"/>
    <x v="46"/>
    <x v="50"/>
    <x v="56"/>
    <x v="0"/>
    <m/>
    <m/>
    <m/>
  </r>
  <r>
    <s v="DCFS"/>
    <x v="1216"/>
    <s v="Marsha"/>
    <m/>
    <m/>
    <x v="0"/>
    <m/>
    <x v="34"/>
    <x v="0"/>
    <x v="0"/>
    <x v="0"/>
    <x v="0"/>
    <m/>
    <m/>
    <m/>
  </r>
  <r>
    <s v="DNR/OMR"/>
    <x v="1217"/>
    <s v="Jason"/>
    <m/>
    <m/>
    <x v="35"/>
    <d v="2023-10-31T00:00:00"/>
    <x v="17"/>
    <x v="16"/>
    <x v="19"/>
    <x v="24"/>
    <x v="11"/>
    <m/>
    <m/>
    <m/>
  </r>
  <r>
    <s v="DCFS"/>
    <x v="1218"/>
    <s v="Andrea"/>
    <m/>
    <m/>
    <x v="20"/>
    <d v="2023-07-12T00:00:00"/>
    <x v="0"/>
    <x v="0"/>
    <x v="0"/>
    <x v="0"/>
    <x v="0"/>
    <m/>
    <m/>
    <m/>
  </r>
  <r>
    <s v="OJJ"/>
    <x v="1219"/>
    <s v="Debra"/>
    <m/>
    <m/>
    <x v="121"/>
    <d v="2026-05-20T00:00:00"/>
    <x v="127"/>
    <x v="120"/>
    <x v="126"/>
    <x v="143"/>
    <x v="90"/>
    <m/>
    <m/>
    <m/>
  </r>
  <r>
    <s v="ECSS/FPHS A"/>
    <x v="1220"/>
    <s v="Lauren"/>
    <m/>
    <m/>
    <x v="48"/>
    <d v="2017-10-24T00:00:00"/>
    <x v="0"/>
    <x v="0"/>
    <x v="0"/>
    <x v="0"/>
    <x v="0"/>
    <m/>
    <m/>
    <m/>
  </r>
  <r>
    <s v="DCFS - CSE"/>
    <x v="1221"/>
    <s v="Rebecca"/>
    <m/>
    <m/>
    <x v="44"/>
    <d v="2024-10-16T00:00:00"/>
    <x v="43"/>
    <x v="40"/>
    <x v="43"/>
    <x v="51"/>
    <x v="28"/>
    <m/>
    <m/>
    <m/>
  </r>
  <r>
    <s v="OCFS-ESSS"/>
    <x v="1222"/>
    <s v="Bernadine"/>
    <m/>
    <m/>
    <x v="111"/>
    <d v="2017-07-19T00:00:00"/>
    <x v="67"/>
    <x v="0"/>
    <x v="0"/>
    <x v="0"/>
    <x v="0"/>
    <m/>
    <m/>
    <m/>
  </r>
  <r>
    <s v="Tourism"/>
    <x v="1223"/>
    <s v="Karen"/>
    <m/>
    <m/>
    <x v="47"/>
    <d v="2020-03-11T00:00:00"/>
    <x v="0"/>
    <x v="0"/>
    <x v="0"/>
    <x v="0"/>
    <x v="0"/>
    <m/>
    <m/>
    <m/>
  </r>
  <r>
    <s v="OJJ"/>
    <x v="1224"/>
    <s v="Lane "/>
    <m/>
    <m/>
    <x v="109"/>
    <d v="2025-02-24T00:00:00"/>
    <x v="38"/>
    <x v="45"/>
    <x v="63"/>
    <x v="74"/>
    <x v="23"/>
    <m/>
    <m/>
    <m/>
  </r>
  <r>
    <s v="LWC"/>
    <x v="1224"/>
    <s v="Linnie"/>
    <m/>
    <m/>
    <x v="44"/>
    <d v="2024-10-16T00:00:00"/>
    <x v="43"/>
    <x v="40"/>
    <x v="43"/>
    <x v="51"/>
    <x v="28"/>
    <m/>
    <m/>
    <m/>
  </r>
  <r>
    <s v="EHCC / DOC"/>
    <x v="1225"/>
    <s v="Jason"/>
    <m/>
    <m/>
    <x v="96"/>
    <d v="2021-06-28T00:00:00"/>
    <x v="0"/>
    <x v="0"/>
    <x v="0"/>
    <x v="0"/>
    <x v="0"/>
    <m/>
    <m/>
    <m/>
  </r>
  <r>
    <s v="OSB"/>
    <x v="1226"/>
    <s v="Robert"/>
    <m/>
    <m/>
    <x v="98"/>
    <d v="2015-10-28T00:00:00"/>
    <x v="80"/>
    <x v="68"/>
    <x v="75"/>
    <x v="88"/>
    <x v="46"/>
    <m/>
    <m/>
    <m/>
  </r>
  <r>
    <s v="DCFS"/>
    <x v="1227"/>
    <s v="Karen"/>
    <m/>
    <m/>
    <x v="18"/>
    <d v="2018-03-26T00:00:00"/>
    <x v="0"/>
    <x v="0"/>
    <x v="0"/>
    <x v="0"/>
    <x v="0"/>
    <m/>
    <m/>
    <m/>
  </r>
  <r>
    <s v="MOD P&amp;P"/>
    <x v="1228"/>
    <s v="Monica"/>
    <m/>
    <m/>
    <x v="139"/>
    <d v="2023-05-10T00:00:00"/>
    <x v="10"/>
    <x v="34"/>
    <x v="37"/>
    <x v="47"/>
    <x v="7"/>
    <m/>
    <m/>
    <m/>
  </r>
  <r>
    <s v="MHSD"/>
    <x v="1228"/>
    <s v="Yolanda"/>
    <m/>
    <m/>
    <x v="87"/>
    <d v="2024-11-13T00:00:00"/>
    <x v="134"/>
    <x v="128"/>
    <x v="135"/>
    <x v="151"/>
    <x v="94"/>
    <m/>
    <m/>
    <m/>
  </r>
  <r>
    <s v="LC OJJ"/>
    <x v="1229"/>
    <s v="Jaclyn"/>
    <m/>
    <m/>
    <x v="41"/>
    <d v="2024-06-18T00:00:00"/>
    <x v="26"/>
    <x v="27"/>
    <x v="30"/>
    <x v="38"/>
    <x v="0"/>
    <m/>
    <m/>
    <m/>
  </r>
  <r>
    <s v="CRT"/>
    <x v="1230"/>
    <s v="Michelle"/>
    <m/>
    <m/>
    <x v="48"/>
    <d v="2017-10-24T00:00:00"/>
    <x v="110"/>
    <x v="106"/>
    <x v="110"/>
    <x v="129"/>
    <x v="74"/>
    <m/>
    <m/>
    <m/>
  </r>
  <r>
    <s v="DCFS"/>
    <x v="1231"/>
    <s v="Michell"/>
    <m/>
    <m/>
    <x v="62"/>
    <d v="2019-09-04T00:00:00"/>
    <x v="0"/>
    <x v="0"/>
    <x v="0"/>
    <x v="0"/>
    <x v="0"/>
    <m/>
    <m/>
    <m/>
  </r>
  <r>
    <s v="NEDHSA"/>
    <x v="1231"/>
    <s v="Tricia"/>
    <m/>
    <m/>
    <x v="11"/>
    <d v="2024-06-26T00:00:00"/>
    <x v="10"/>
    <x v="34"/>
    <x v="37"/>
    <x v="47"/>
    <x v="0"/>
    <m/>
    <m/>
    <m/>
  </r>
  <r>
    <s v="BRCC"/>
    <x v="1232"/>
    <s v="Shawn"/>
    <m/>
    <m/>
    <x v="0"/>
    <m/>
    <x v="0"/>
    <x v="0"/>
    <x v="0"/>
    <x v="163"/>
    <x v="0"/>
    <m/>
    <m/>
    <m/>
  </r>
  <r>
    <s v="DPS"/>
    <x v="1233"/>
    <s v="British"/>
    <m/>
    <m/>
    <x v="1"/>
    <d v="2016-08-17T00:00:00"/>
    <x v="0"/>
    <x v="0"/>
    <x v="0"/>
    <x v="0"/>
    <x v="0"/>
    <m/>
    <m/>
    <m/>
  </r>
  <r>
    <s v="LDH-OPH"/>
    <x v="1233"/>
    <s v="Denise"/>
    <s v="J"/>
    <m/>
    <x v="35"/>
    <d v="2023-10-31T00:00:00"/>
    <x v="23"/>
    <x v="24"/>
    <x v="26"/>
    <x v="35"/>
    <x v="15"/>
    <m/>
    <m/>
    <m/>
  </r>
  <r>
    <s v="DOTD"/>
    <x v="1234"/>
    <s v="Andy"/>
    <m/>
    <s v="William"/>
    <x v="0"/>
    <m/>
    <x v="30"/>
    <x v="0"/>
    <x v="0"/>
    <x v="0"/>
    <x v="0"/>
    <m/>
    <m/>
    <m/>
  </r>
  <r>
    <s v="SUBR"/>
    <x v="1234"/>
    <s v="Carlon"/>
    <s v="Neal"/>
    <m/>
    <x v="62"/>
    <d v="2019-09-04T00:00:00"/>
    <x v="11"/>
    <x v="10"/>
    <x v="11"/>
    <x v="16"/>
    <x v="8"/>
    <m/>
    <d v="2015-05-26T00:00:00"/>
    <m/>
  </r>
  <r>
    <s v="NEDHSA"/>
    <x v="1234"/>
    <s v="Vakendell"/>
    <m/>
    <m/>
    <x v="0"/>
    <m/>
    <x v="81"/>
    <x v="0"/>
    <x v="0"/>
    <x v="0"/>
    <x v="0"/>
    <m/>
    <m/>
    <m/>
  </r>
  <r>
    <s v="LSP-D"/>
    <x v="1235"/>
    <s v="David"/>
    <m/>
    <m/>
    <x v="57"/>
    <d v="2019-12-08T00:00:00"/>
    <x v="82"/>
    <x v="71"/>
    <x v="78"/>
    <x v="91"/>
    <x v="48"/>
    <m/>
    <m/>
    <m/>
  </r>
  <r>
    <s v="LOEQ"/>
    <x v="1236"/>
    <s v="Stephen"/>
    <m/>
    <m/>
    <x v="68"/>
    <d v="2020-04-08T00:00:00"/>
    <x v="0"/>
    <x v="0"/>
    <x v="0"/>
    <x v="0"/>
    <x v="0"/>
    <m/>
    <m/>
    <m/>
  </r>
  <r>
    <s v="DEQ"/>
    <x v="1237"/>
    <s v="Cory"/>
    <m/>
    <m/>
    <x v="0"/>
    <m/>
    <x v="1"/>
    <x v="1"/>
    <x v="1"/>
    <x v="1"/>
    <x v="1"/>
    <m/>
    <m/>
    <m/>
  </r>
  <r>
    <n v="418"/>
    <x v="1238"/>
    <s v="Marty"/>
    <m/>
    <m/>
    <x v="162"/>
    <d v="2016-04-06T00:00:00"/>
    <x v="0"/>
    <x v="0"/>
    <x v="0"/>
    <x v="0"/>
    <x v="0"/>
    <m/>
    <m/>
    <m/>
  </r>
  <r>
    <s v="DCFS"/>
    <x v="1239"/>
    <s v="Cheryl"/>
    <m/>
    <m/>
    <x v="23"/>
    <d v="2016-10-04T00:00:00"/>
    <x v="0"/>
    <x v="0"/>
    <x v="0"/>
    <x v="0"/>
    <x v="0"/>
    <m/>
    <m/>
    <m/>
  </r>
  <r>
    <n v="57"/>
    <x v="1239"/>
    <s v="Gloria"/>
    <m/>
    <m/>
    <x v="84"/>
    <d v="2016-01-12T00:00:00"/>
    <x v="0"/>
    <x v="0"/>
    <x v="0"/>
    <x v="0"/>
    <x v="0"/>
    <m/>
    <m/>
    <m/>
  </r>
  <r>
    <s v="RPAD"/>
    <x v="1240"/>
    <s v="Christina"/>
    <m/>
    <m/>
    <x v="80"/>
    <d v="2016-04-19T00:00:00"/>
    <x v="0"/>
    <x v="0"/>
    <x v="0"/>
    <x v="98"/>
    <x v="0"/>
    <m/>
    <m/>
    <m/>
  </r>
  <r>
    <s v="DOC P&amp;P"/>
    <x v="1241"/>
    <s v="Cassandra"/>
    <m/>
    <m/>
    <x v="11"/>
    <d v="2024-06-26T00:00:00"/>
    <x v="35"/>
    <x v="32"/>
    <x v="35"/>
    <x v="44"/>
    <x v="22"/>
    <m/>
    <m/>
    <m/>
  </r>
  <r>
    <s v="DOA/OGC"/>
    <x v="1241"/>
    <s v="Michaela"/>
    <s v="G"/>
    <m/>
    <x v="33"/>
    <d v="2022-06-05T00:00:00"/>
    <x v="32"/>
    <x v="30"/>
    <x v="27"/>
    <x v="42"/>
    <x v="0"/>
    <m/>
    <m/>
    <m/>
  </r>
  <r>
    <m/>
    <x v="1242"/>
    <s v="Rachel"/>
    <m/>
    <m/>
    <x v="9"/>
    <d v="2026-03-01T00:00:00"/>
    <x v="0"/>
    <x v="0"/>
    <x v="0"/>
    <x v="0"/>
    <x v="0"/>
    <m/>
    <m/>
    <m/>
  </r>
  <r>
    <m/>
    <x v="1242"/>
    <s v="Rachel"/>
    <m/>
    <m/>
    <x v="121"/>
    <d v="2026-05-20T00:00:00"/>
    <x v="9"/>
    <x v="8"/>
    <x v="9"/>
    <x v="143"/>
    <x v="6"/>
    <m/>
    <m/>
    <m/>
  </r>
  <r>
    <s v="DOC/P&amp;P"/>
    <x v="1243"/>
    <s v="Lindy"/>
    <m/>
    <m/>
    <x v="48"/>
    <d v="2017-10-24T00:00:00"/>
    <x v="88"/>
    <x v="76"/>
    <x v="83"/>
    <x v="96"/>
    <x v="53"/>
    <m/>
    <m/>
    <m/>
  </r>
  <r>
    <s v="DCFS"/>
    <x v="1244"/>
    <s v="Steven"/>
    <m/>
    <m/>
    <x v="111"/>
    <d v="2017-07-19T00:00:00"/>
    <x v="64"/>
    <x v="58"/>
    <x v="65"/>
    <x v="76"/>
    <x v="42"/>
    <m/>
    <m/>
    <m/>
  </r>
  <r>
    <s v="OWC / LWC"/>
    <x v="1245"/>
    <s v="Jaclyn"/>
    <m/>
    <m/>
    <x v="0"/>
    <m/>
    <x v="124"/>
    <x v="118"/>
    <x v="124"/>
    <x v="140"/>
    <x v="0"/>
    <m/>
    <m/>
    <m/>
  </r>
  <r>
    <m/>
    <x v="1246"/>
    <s v="Deborah"/>
    <m/>
    <m/>
    <x v="140"/>
    <d v="2027-06-22T00:00:00"/>
    <x v="75"/>
    <x v="94"/>
    <x v="100"/>
    <x v="122"/>
    <x v="73"/>
    <m/>
    <m/>
    <m/>
  </r>
  <r>
    <m/>
    <x v="1247"/>
    <s v="George"/>
    <m/>
    <m/>
    <x v="0"/>
    <m/>
    <x v="83"/>
    <x v="0"/>
    <x v="79"/>
    <x v="92"/>
    <x v="0"/>
    <m/>
    <m/>
    <m/>
  </r>
  <r>
    <s v="DPS"/>
    <x v="1248"/>
    <s v="Angela"/>
    <m/>
    <m/>
    <x v="171"/>
    <d v="2020-06-02T00:00:00"/>
    <x v="0"/>
    <x v="0"/>
    <x v="0"/>
    <x v="0"/>
    <x v="0"/>
    <m/>
    <m/>
    <m/>
  </r>
  <r>
    <s v="ACS - W&amp;M"/>
    <x v="1249"/>
    <s v="Mark"/>
    <m/>
    <m/>
    <x v="0"/>
    <m/>
    <x v="0"/>
    <x v="0"/>
    <x v="0"/>
    <x v="57"/>
    <x v="0"/>
    <m/>
    <m/>
    <m/>
  </r>
  <r>
    <s v="LSP"/>
    <x v="1250"/>
    <s v="Randall"/>
    <m/>
    <m/>
    <x v="139"/>
    <d v="2023-05-10T00:00:00"/>
    <x v="0"/>
    <x v="84"/>
    <x v="91"/>
    <x v="104"/>
    <x v="0"/>
    <m/>
    <m/>
    <m/>
  </r>
  <r>
    <s v="AAHSD/DD"/>
    <x v="1251"/>
    <s v="Jodie"/>
    <m/>
    <m/>
    <x v="0"/>
    <m/>
    <x v="0"/>
    <x v="0"/>
    <x v="0"/>
    <x v="4"/>
    <x v="60"/>
    <m/>
    <m/>
    <m/>
  </r>
  <r>
    <s v="LA-DEQ"/>
    <x v="1252"/>
    <s v="Lauren "/>
    <m/>
    <m/>
    <x v="16"/>
    <d v="2026-12-20T00:00:00"/>
    <x v="13"/>
    <x v="13"/>
    <x v="15"/>
    <x v="19"/>
    <x v="0"/>
    <m/>
    <m/>
    <m/>
  </r>
  <r>
    <s v="OAAS/DHH"/>
    <x v="1253"/>
    <s v="Stacie"/>
    <m/>
    <m/>
    <x v="136"/>
    <d v="2019-03-26T00:00:00"/>
    <x v="0"/>
    <x v="0"/>
    <x v="0"/>
    <x v="0"/>
    <x v="0"/>
    <d v="2011-09-14T00:00:00"/>
    <m/>
    <m/>
  </r>
  <r>
    <s v="DHH-MVA"/>
    <x v="1254"/>
    <s v="Rose"/>
    <m/>
    <m/>
    <x v="141"/>
    <d v="2017-03-28T00:00:00"/>
    <x v="0"/>
    <x v="0"/>
    <x v="0"/>
    <x v="0"/>
    <x v="0"/>
    <m/>
    <m/>
    <m/>
  </r>
  <r>
    <s v="OJJ"/>
    <x v="1254"/>
    <s v="Wanda"/>
    <m/>
    <m/>
    <x v="0"/>
    <m/>
    <x v="0"/>
    <x v="0"/>
    <x v="0"/>
    <x v="70"/>
    <x v="0"/>
    <m/>
    <m/>
    <m/>
  </r>
  <r>
    <m/>
    <x v="1255"/>
    <s v="Pat"/>
    <m/>
    <m/>
    <x v="166"/>
    <d v="2025-09-29T00:00:00"/>
    <x v="0"/>
    <x v="0"/>
    <x v="0"/>
    <x v="0"/>
    <x v="0"/>
    <m/>
    <m/>
    <m/>
  </r>
  <r>
    <s v="Probation &amp; Parole"/>
    <x v="1256"/>
    <s v="Adam"/>
    <m/>
    <m/>
    <x v="128"/>
    <d v="2023-11-20T00:00:00"/>
    <x v="51"/>
    <x v="104"/>
    <x v="52"/>
    <x v="103"/>
    <x v="0"/>
    <m/>
    <m/>
    <m/>
  </r>
  <r>
    <s v="SLCC"/>
    <x v="1257"/>
    <s v="Wayne"/>
    <m/>
    <m/>
    <x v="97"/>
    <d v="2018-08-15T00:00:00"/>
    <x v="0"/>
    <x v="0"/>
    <x v="0"/>
    <x v="0"/>
    <x v="0"/>
    <m/>
    <m/>
    <m/>
  </r>
  <r>
    <s v="NEDHSA"/>
    <x v="1258"/>
    <s v="Willie"/>
    <s v="Mae"/>
    <m/>
    <x v="139"/>
    <d v="2023-05-10T00:00:00"/>
    <x v="100"/>
    <x v="34"/>
    <x v="37"/>
    <x v="47"/>
    <x v="0"/>
    <m/>
    <m/>
    <m/>
  </r>
  <r>
    <s v="DHH-BHSF­MVA"/>
    <x v="1259"/>
    <s v="Laura"/>
    <m/>
    <m/>
    <x v="120"/>
    <d v="2019-12-09T00:00:00"/>
    <x v="0"/>
    <x v="0"/>
    <x v="0"/>
    <x v="0"/>
    <x v="0"/>
    <m/>
    <m/>
    <m/>
  </r>
  <r>
    <n v="320"/>
    <x v="1260"/>
    <s v="Sean"/>
    <m/>
    <m/>
    <x v="0"/>
    <m/>
    <x v="1"/>
    <x v="1"/>
    <x v="1"/>
    <x v="1"/>
    <x v="1"/>
    <m/>
    <m/>
    <m/>
  </r>
  <r>
    <s v="Treasury"/>
    <x v="1261"/>
    <s v="Marguerite "/>
    <m/>
    <s v="Lynette"/>
    <x v="19"/>
    <d v="2023-02-19T00:00:00"/>
    <x v="20"/>
    <x v="20"/>
    <x v="22"/>
    <x v="29"/>
    <x v="52"/>
    <m/>
    <m/>
    <m/>
  </r>
  <r>
    <s v="MHSD"/>
    <x v="1261"/>
    <s v="Paulanner"/>
    <m/>
    <m/>
    <x v="94"/>
    <d v="2020-03-24T00:00:00"/>
    <x v="0"/>
    <x v="0"/>
    <x v="0"/>
    <x v="0"/>
    <x v="0"/>
    <m/>
    <m/>
    <m/>
  </r>
  <r>
    <s v="LWC"/>
    <x v="1261"/>
    <s v="Shawn"/>
    <m/>
    <m/>
    <x v="46"/>
    <d v="2020-04-14T00:00:00"/>
    <x v="0"/>
    <x v="0"/>
    <x v="0"/>
    <x v="0"/>
    <x v="0"/>
    <m/>
    <m/>
    <m/>
  </r>
  <r>
    <s v="CRT"/>
    <x v="1261"/>
    <s v="Yvonne"/>
    <m/>
    <m/>
    <x v="18"/>
    <d v="2018-03-26T00:00:00"/>
    <x v="0"/>
    <x v="0"/>
    <x v="0"/>
    <x v="0"/>
    <x v="0"/>
    <m/>
    <m/>
    <m/>
  </r>
  <r>
    <s v="LWC"/>
    <x v="1262"/>
    <s v="Rachel"/>
    <m/>
    <m/>
    <x v="10"/>
    <d v="2023-06-26T00:00:00"/>
    <x v="10"/>
    <x v="9"/>
    <x v="10"/>
    <x v="15"/>
    <x v="7"/>
    <m/>
    <m/>
    <m/>
  </r>
  <r>
    <s v="DOA / OGC"/>
    <x v="1263"/>
    <s v="Cynthia"/>
    <m/>
    <m/>
    <x v="11"/>
    <d v="2024-06-26T00:00:00"/>
    <x v="95"/>
    <x v="80"/>
    <x v="88"/>
    <x v="106"/>
    <x v="58"/>
    <m/>
    <m/>
    <m/>
  </r>
  <r>
    <s v="CSE-Monroe"/>
    <x v="1263"/>
    <s v="Twawna"/>
    <m/>
    <m/>
    <x v="0"/>
    <m/>
    <x v="34"/>
    <x v="0"/>
    <x v="0"/>
    <x v="0"/>
    <x v="0"/>
    <m/>
    <m/>
    <m/>
  </r>
  <r>
    <m/>
    <x v="1264"/>
    <s v="Kyle"/>
    <m/>
    <m/>
    <x v="69"/>
    <d v="2026-04-14T00:00:00"/>
    <x v="49"/>
    <x v="46"/>
    <x v="50"/>
    <x v="56"/>
    <x v="82"/>
    <m/>
    <m/>
    <m/>
  </r>
  <r>
    <s v="SMD"/>
    <x v="1265"/>
    <s v="Linda"/>
    <m/>
    <m/>
    <x v="131"/>
    <d v="2021-05-18T00:00:00"/>
    <x v="0"/>
    <x v="0"/>
    <x v="0"/>
    <x v="0"/>
    <x v="0"/>
    <m/>
    <m/>
    <m/>
  </r>
  <r>
    <s v="SUBR"/>
    <x v="1266"/>
    <s v="Theodore"/>
    <s v="Q"/>
    <m/>
    <x v="0"/>
    <m/>
    <x v="0"/>
    <x v="0"/>
    <x v="0"/>
    <x v="0"/>
    <x v="0"/>
    <m/>
    <m/>
    <d v="2016-06-21T00:00:00"/>
  </r>
  <r>
    <s v="DWCC"/>
    <x v="1267"/>
    <s v="Roderick"/>
    <m/>
    <m/>
    <x v="102"/>
    <d v="2025-06-30T00:00:00"/>
    <x v="81"/>
    <x v="69"/>
    <x v="76"/>
    <x v="89"/>
    <x v="47"/>
    <m/>
    <m/>
    <m/>
  </r>
  <r>
    <s v="Shreveport St Off Bldg"/>
    <x v="1268"/>
    <s v="Stacy"/>
    <m/>
    <m/>
    <x v="0"/>
    <m/>
    <x v="0"/>
    <x v="0"/>
    <x v="0"/>
    <x v="0"/>
    <x v="97"/>
    <m/>
    <m/>
    <m/>
  </r>
  <r>
    <s v="LWC"/>
    <x v="1269"/>
    <s v="Barbara"/>
    <m/>
    <m/>
    <x v="14"/>
    <d v="2018-09-18T00:00:00"/>
    <x v="0"/>
    <x v="0"/>
    <x v="0"/>
    <x v="0"/>
    <x v="0"/>
    <m/>
    <m/>
    <m/>
  </r>
  <r>
    <s v="Black Bear"/>
    <x v="1270"/>
    <s v="Dianna"/>
    <m/>
    <m/>
    <x v="16"/>
    <d v="2026-12-20T00:00:00"/>
    <x v="13"/>
    <x v="13"/>
    <x v="15"/>
    <x v="19"/>
    <x v="0"/>
    <m/>
    <m/>
    <m/>
  </r>
  <r>
    <s v="DCFS / ES"/>
    <x v="1271"/>
    <s v="Trina"/>
    <m/>
    <m/>
    <x v="87"/>
    <d v="2024-11-13T00:00:00"/>
    <x v="61"/>
    <x v="56"/>
    <x v="62"/>
    <x v="72"/>
    <x v="40"/>
    <m/>
    <m/>
    <m/>
  </r>
  <r>
    <s v="DHH / OPH"/>
    <x v="1272"/>
    <s v="Rebecca"/>
    <m/>
    <m/>
    <x v="0"/>
    <m/>
    <x v="24"/>
    <x v="0"/>
    <x v="0"/>
    <x v="0"/>
    <x v="0"/>
    <m/>
    <m/>
    <m/>
  </r>
  <r>
    <s v="LSU HCSD"/>
    <x v="1273"/>
    <s v="Jaime"/>
    <m/>
    <m/>
    <x v="43"/>
    <d v="2016-01-13T00:00:00"/>
    <x v="0"/>
    <x v="0"/>
    <x v="0"/>
    <x v="0"/>
    <x v="0"/>
    <m/>
    <m/>
    <m/>
  </r>
  <r>
    <s v="LDR"/>
    <x v="1273"/>
    <s v="Sandra"/>
    <m/>
    <m/>
    <x v="54"/>
    <d v="2026-05-25T00:00:00"/>
    <x v="21"/>
    <x v="22"/>
    <x v="24"/>
    <x v="32"/>
    <x v="0"/>
    <m/>
    <m/>
    <m/>
  </r>
  <r>
    <m/>
    <x v="1274"/>
    <s v="Tracy"/>
    <m/>
    <m/>
    <x v="7"/>
    <d v="2027-03-14T00:00:00"/>
    <x v="40"/>
    <x v="36"/>
    <x v="39"/>
    <x v="49"/>
    <x v="0"/>
    <m/>
    <m/>
    <m/>
  </r>
  <r>
    <s v="State Bldg &amp; Grounds"/>
    <x v="1275"/>
    <s v="Kerry"/>
    <m/>
    <m/>
    <x v="86"/>
    <d v="2016-06-15T00:00:00"/>
    <x v="22"/>
    <x v="23"/>
    <x v="25"/>
    <x v="34"/>
    <x v="14"/>
    <m/>
    <m/>
    <m/>
  </r>
  <r>
    <s v="DNR"/>
    <x v="1276"/>
    <s v="Barbara"/>
    <m/>
    <m/>
    <x v="8"/>
    <d v="2022-09-11T00:00:00"/>
    <x v="29"/>
    <x v="15"/>
    <x v="17"/>
    <x v="31"/>
    <x v="18"/>
    <m/>
    <m/>
    <m/>
  </r>
  <r>
    <s v="DOA/OSB"/>
    <x v="1277"/>
    <s v="Jimmy"/>
    <m/>
    <m/>
    <x v="0"/>
    <m/>
    <x v="0"/>
    <x v="0"/>
    <x v="0"/>
    <x v="0"/>
    <x v="0"/>
    <m/>
    <m/>
    <m/>
  </r>
  <r>
    <s v="LDCC"/>
    <x v="1278"/>
    <s v="Joe"/>
    <m/>
    <m/>
    <x v="30"/>
    <d v="2020-06-16T00:00:00"/>
    <x v="6"/>
    <x v="5"/>
    <x v="6"/>
    <x v="10"/>
    <x v="102"/>
    <m/>
    <m/>
    <m/>
  </r>
  <r>
    <s v="DCFS"/>
    <x v="1279"/>
    <s v="Angela"/>
    <m/>
    <m/>
    <x v="136"/>
    <d v="2019-03-26T00:00:00"/>
    <x v="0"/>
    <x v="0"/>
    <x v="0"/>
    <x v="0"/>
    <x v="0"/>
    <m/>
    <m/>
    <m/>
  </r>
  <r>
    <s v="STCC"/>
    <x v="1279"/>
    <s v="Brenda"/>
    <s v="P"/>
    <m/>
    <x v="43"/>
    <d v="2016-01-13T00:00:00"/>
    <x v="0"/>
    <x v="0"/>
    <x v="0"/>
    <x v="0"/>
    <x v="0"/>
    <m/>
    <m/>
    <m/>
  </r>
  <r>
    <s v="LSUA"/>
    <x v="1279"/>
    <s v="Daniel"/>
    <m/>
    <m/>
    <x v="93"/>
    <d v="2025-01-16T00:00:00"/>
    <x v="73"/>
    <x v="70"/>
    <x v="77"/>
    <x v="90"/>
    <x v="0"/>
    <m/>
    <m/>
    <m/>
  </r>
  <r>
    <s v="LSUA"/>
    <x v="1279"/>
    <s v="Daniel"/>
    <m/>
    <m/>
    <x v="93"/>
    <d v="2025-01-16T00:00:00"/>
    <x v="73"/>
    <x v="0"/>
    <x v="77"/>
    <x v="90"/>
    <x v="0"/>
    <m/>
    <m/>
    <m/>
  </r>
  <r>
    <s v="Allen"/>
    <x v="1279"/>
    <s v="Kayla"/>
    <m/>
    <m/>
    <x v="0"/>
    <m/>
    <x v="41"/>
    <x v="89"/>
    <x v="40"/>
    <x v="0"/>
    <x v="0"/>
    <m/>
    <m/>
    <m/>
  </r>
  <r>
    <s v="LDH / NLHSD"/>
    <x v="1279"/>
    <s v="Mary"/>
    <m/>
    <m/>
    <x v="0"/>
    <m/>
    <x v="0"/>
    <x v="0"/>
    <x v="0"/>
    <x v="41"/>
    <x v="0"/>
    <m/>
    <m/>
    <m/>
  </r>
  <r>
    <s v="Pointe Coupee"/>
    <x v="1279"/>
    <s v="Tara "/>
    <m/>
    <m/>
    <x v="114"/>
    <d v="2026-05-18T00:00:00"/>
    <x v="0"/>
    <x v="0"/>
    <x v="0"/>
    <x v="0"/>
    <x v="0"/>
    <m/>
    <m/>
    <m/>
  </r>
  <r>
    <s v="DCRT/OSP"/>
    <x v="1280"/>
    <s v="Anthony"/>
    <m/>
    <m/>
    <x v="0"/>
    <m/>
    <x v="0"/>
    <x v="6"/>
    <x v="7"/>
    <x v="12"/>
    <x v="4"/>
    <m/>
    <m/>
    <m/>
  </r>
  <r>
    <s v="DOTD"/>
    <x v="1281"/>
    <s v="Donna"/>
    <m/>
    <m/>
    <x v="29"/>
    <d v="2018-10-10T00:00:00"/>
    <x v="0"/>
    <x v="0"/>
    <x v="0"/>
    <x v="0"/>
    <x v="0"/>
    <m/>
    <m/>
    <m/>
  </r>
  <r>
    <s v="LDWF Enf"/>
    <x v="1282"/>
    <s v="Jubal"/>
    <m/>
    <m/>
    <x v="43"/>
    <d v="2016-01-13T00:00:00"/>
    <x v="96"/>
    <x v="81"/>
    <x v="89"/>
    <x v="107"/>
    <x v="59"/>
    <m/>
    <m/>
    <m/>
  </r>
  <r>
    <s v="GWLC"/>
    <x v="1283"/>
    <s v="John"/>
    <s v="D"/>
    <m/>
    <x v="51"/>
    <d v="2018-04-17T00:00:00"/>
    <x v="0"/>
    <x v="0"/>
    <x v="0"/>
    <x v="110"/>
    <x v="0"/>
    <m/>
    <m/>
    <m/>
  </r>
  <r>
    <s v="LDH / OBH"/>
    <x v="1284"/>
    <s v="Jennifer"/>
    <m/>
    <m/>
    <x v="19"/>
    <d v="2023-02-19T00:00:00"/>
    <x v="0"/>
    <x v="0"/>
    <x v="0"/>
    <x v="0"/>
    <x v="0"/>
    <m/>
    <m/>
    <m/>
  </r>
  <r>
    <s v="CLSH"/>
    <x v="1285"/>
    <s v="John"/>
    <m/>
    <m/>
    <x v="0"/>
    <m/>
    <x v="27"/>
    <x v="101"/>
    <x v="82"/>
    <x v="95"/>
    <x v="17"/>
    <m/>
    <m/>
    <m/>
  </r>
  <r>
    <s v="LDWF"/>
    <x v="1286"/>
    <s v="Bryan"/>
    <m/>
    <m/>
    <x v="115"/>
    <d v="2026-05-04T00:00:00"/>
    <x v="91"/>
    <x v="22"/>
    <x v="85"/>
    <x v="99"/>
    <x v="0"/>
    <m/>
    <m/>
    <m/>
  </r>
  <r>
    <s v="LSP Reg 3"/>
    <x v="1287"/>
    <s v="Patricia"/>
    <m/>
    <m/>
    <x v="95"/>
    <d v="2024-09-17T00:00:00"/>
    <x v="76"/>
    <x v="64"/>
    <x v="71"/>
    <x v="79"/>
    <x v="0"/>
    <m/>
    <m/>
    <m/>
  </r>
  <r>
    <s v="DCFS / ES"/>
    <x v="1288"/>
    <s v="Donna"/>
    <m/>
    <m/>
    <x v="55"/>
    <d v="2021-06-22T00:00:00"/>
    <x v="42"/>
    <x v="38"/>
    <x v="41"/>
    <x v="33"/>
    <x v="0"/>
    <m/>
    <m/>
    <m/>
  </r>
  <r>
    <s v="Grambling"/>
    <x v="1289"/>
    <s v="Edward"/>
    <m/>
    <m/>
    <x v="147"/>
    <d v="2026-05-12T00:00:00"/>
    <x v="114"/>
    <x v="105"/>
    <x v="109"/>
    <x v="0"/>
    <x v="79"/>
    <m/>
    <m/>
    <m/>
  </r>
  <r>
    <s v="DOJ/AG"/>
    <x v="1290"/>
    <s v="Kiley"/>
    <m/>
    <m/>
    <x v="135"/>
    <d v="2018-02-15T00:00:00"/>
    <x v="22"/>
    <x v="23"/>
    <x v="25"/>
    <x v="34"/>
    <x v="14"/>
    <m/>
    <m/>
    <m/>
  </r>
  <r>
    <s v="LDH / OAAS  "/>
    <x v="1291"/>
    <s v="Tandy"/>
    <m/>
    <m/>
    <x v="142"/>
    <d v="2023-12-11T00:00:00"/>
    <x v="26"/>
    <x v="27"/>
    <x v="30"/>
    <x v="38"/>
    <x v="0"/>
    <m/>
    <m/>
    <m/>
  </r>
  <r>
    <s v="LDWF"/>
    <x v="1292"/>
    <s v="Clarence"/>
    <m/>
    <m/>
    <x v="115"/>
    <d v="2026-05-04T00:00:00"/>
    <x v="91"/>
    <x v="22"/>
    <x v="85"/>
    <x v="99"/>
    <x v="0"/>
    <m/>
    <m/>
    <m/>
  </r>
  <r>
    <s v="CPRA"/>
    <x v="1293"/>
    <s v="VJ"/>
    <m/>
    <m/>
    <x v="8"/>
    <d v="2022-09-11T00:00:00"/>
    <x v="97"/>
    <x v="82"/>
    <x v="111"/>
    <x v="109"/>
    <x v="13"/>
    <m/>
    <m/>
    <m/>
  </r>
  <r>
    <s v="DCFS"/>
    <x v="1294"/>
    <s v="Darlene"/>
    <m/>
    <m/>
    <x v="111"/>
    <d v="2017-07-19T00:00:00"/>
    <x v="64"/>
    <x v="58"/>
    <x v="65"/>
    <x v="76"/>
    <x v="42"/>
    <m/>
    <m/>
    <m/>
  </r>
  <r>
    <s v="OJJ"/>
    <x v="1294"/>
    <s v="LaTonya"/>
    <m/>
    <m/>
    <x v="67"/>
    <d v="2018-06-12T00:00:00"/>
    <x v="8"/>
    <x v="7"/>
    <x v="8"/>
    <x v="13"/>
    <x v="5"/>
    <m/>
    <m/>
    <m/>
  </r>
  <r>
    <s v="DCFS/CSE"/>
    <x v="1294"/>
    <s v="Shawanda"/>
    <m/>
    <m/>
    <x v="82"/>
    <d v="2024-06-04T00:00:00"/>
    <x v="61"/>
    <x v="56"/>
    <x v="62"/>
    <x v="72"/>
    <x v="40"/>
    <m/>
    <m/>
    <m/>
  </r>
  <r>
    <s v="DOTD"/>
    <x v="1294"/>
    <s v="Yolanda"/>
    <s v="G"/>
    <m/>
    <x v="80"/>
    <d v="2016-04-19T00:00:00"/>
    <x v="0"/>
    <x v="0"/>
    <x v="0"/>
    <x v="0"/>
    <x v="0"/>
    <m/>
    <m/>
    <m/>
  </r>
  <r>
    <s v="Bridge City Ctr for Youths"/>
    <x v="1295"/>
    <s v="Ariel"/>
    <m/>
    <m/>
    <x v="151"/>
    <d v="2021-06-07T00:00:00"/>
    <x v="24"/>
    <x v="78"/>
    <x v="86"/>
    <x v="36"/>
    <x v="57"/>
    <m/>
    <m/>
    <m/>
  </r>
  <r>
    <m/>
    <x v="1295"/>
    <s v="Cornelius"/>
    <m/>
    <m/>
    <x v="126"/>
    <d v="2027-06-14T00:00:00"/>
    <x v="48"/>
    <x v="0"/>
    <x v="0"/>
    <x v="55"/>
    <x v="0"/>
    <m/>
    <m/>
    <m/>
  </r>
  <r>
    <s v="DOA"/>
    <x v="1295"/>
    <s v="Keaton"/>
    <m/>
    <m/>
    <x v="0"/>
    <m/>
    <x v="0"/>
    <x v="30"/>
    <x v="27"/>
    <x v="42"/>
    <x v="0"/>
    <m/>
    <m/>
    <m/>
  </r>
  <r>
    <s v="OJJ"/>
    <x v="1295"/>
    <s v="Kristi"/>
    <m/>
    <m/>
    <x v="67"/>
    <d v="2018-06-12T00:00:00"/>
    <x v="8"/>
    <x v="7"/>
    <x v="8"/>
    <x v="13"/>
    <x v="5"/>
    <m/>
    <m/>
    <m/>
  </r>
  <r>
    <s v="OWC"/>
    <x v="1295"/>
    <s v="LaTonya"/>
    <m/>
    <m/>
    <x v="101"/>
    <d v="2020-05-12T00:00:00"/>
    <x v="15"/>
    <x v="0"/>
    <x v="0"/>
    <x v="68"/>
    <x v="0"/>
    <m/>
    <m/>
    <m/>
  </r>
  <r>
    <s v="LWC/OWC"/>
    <x v="1295"/>
    <s v="Latonya"/>
    <m/>
    <m/>
    <x v="88"/>
    <d v="2026-08-10T00:00:00"/>
    <x v="0"/>
    <x v="60"/>
    <x v="67"/>
    <x v="0"/>
    <x v="0"/>
    <m/>
    <m/>
    <m/>
  </r>
  <r>
    <s v="LDCC"/>
    <x v="1295"/>
    <s v="Magen"/>
    <m/>
    <m/>
    <x v="139"/>
    <d v="2023-05-10T00:00:00"/>
    <x v="10"/>
    <x v="34"/>
    <x v="37"/>
    <x v="141"/>
    <x v="7"/>
    <m/>
    <m/>
    <m/>
  </r>
  <r>
    <n v="417"/>
    <x v="1295"/>
    <s v="Michelle"/>
    <m/>
    <m/>
    <x v="162"/>
    <d v="2016-04-06T00:00:00"/>
    <x v="0"/>
    <x v="0"/>
    <x v="0"/>
    <x v="0"/>
    <x v="0"/>
    <m/>
    <m/>
    <m/>
  </r>
  <r>
    <s v="WLF"/>
    <x v="1295"/>
    <s v="Sammy"/>
    <m/>
    <m/>
    <x v="143"/>
    <d v="2017-06-28T00:00:00"/>
    <x v="56"/>
    <x v="51"/>
    <x v="57"/>
    <x v="65"/>
    <x v="38"/>
    <m/>
    <m/>
    <m/>
  </r>
  <r>
    <s v="LWC / LRS"/>
    <x v="1295"/>
    <s v="Shirley"/>
    <m/>
    <m/>
    <x v="131"/>
    <d v="2021-05-18T00:00:00"/>
    <x v="0"/>
    <x v="0"/>
    <x v="0"/>
    <x v="0"/>
    <x v="0"/>
    <m/>
    <m/>
    <m/>
  </r>
  <r>
    <s v="DCFS"/>
    <x v="1295"/>
    <s v="Willie"/>
    <m/>
    <m/>
    <x v="139"/>
    <d v="2023-05-10T00:00:00"/>
    <x v="10"/>
    <x v="34"/>
    <x v="37"/>
    <x v="47"/>
    <x v="0"/>
    <m/>
    <m/>
    <m/>
  </r>
  <r>
    <s v="DCFS"/>
    <x v="1296"/>
    <s v="Deborah"/>
    <m/>
    <m/>
    <x v="6"/>
    <d v="2019-05-06T00:00:00"/>
    <x v="0"/>
    <x v="0"/>
    <x v="0"/>
    <x v="0"/>
    <x v="0"/>
    <m/>
    <m/>
    <m/>
  </r>
  <r>
    <s v="LA Senate"/>
    <x v="1296"/>
    <s v="Lori"/>
    <m/>
    <m/>
    <x v="13"/>
    <d v="2022-11-08T00:00:00"/>
    <x v="0"/>
    <x v="0"/>
    <x v="0"/>
    <x v="0"/>
    <x v="0"/>
    <m/>
    <m/>
    <m/>
  </r>
  <r>
    <m/>
    <x v="1297"/>
    <s v="Steve"/>
    <m/>
    <m/>
    <x v="0"/>
    <m/>
    <x v="65"/>
    <x v="59"/>
    <x v="66"/>
    <x v="0"/>
    <x v="25"/>
    <m/>
    <m/>
    <m/>
  </r>
  <r>
    <s v="DPS - LSP"/>
    <x v="1298"/>
    <s v="Lynsey"/>
    <m/>
    <m/>
    <x v="35"/>
    <d v="2023-10-31T00:00:00"/>
    <x v="23"/>
    <x v="24"/>
    <x v="26"/>
    <x v="35"/>
    <x v="15"/>
    <m/>
    <m/>
    <m/>
  </r>
  <r>
    <s v="LSP-Troup L"/>
    <x v="1299"/>
    <s v="Hiram"/>
    <m/>
    <m/>
    <x v="153"/>
    <d v="2016-06-10T00:00:00"/>
    <x v="141"/>
    <x v="136"/>
    <x v="144"/>
    <x v="164"/>
    <x v="103"/>
    <m/>
    <m/>
    <m/>
  </r>
  <r>
    <s v="LDWF"/>
    <x v="1299"/>
    <s v="Trey"/>
    <m/>
    <m/>
    <x v="115"/>
    <d v="2026-05-04T00:00:00"/>
    <x v="91"/>
    <x v="22"/>
    <x v="85"/>
    <x v="99"/>
    <x v="0"/>
    <m/>
    <m/>
    <m/>
  </r>
  <r>
    <s v="DCFS"/>
    <x v="1300"/>
    <s v="Jerrie"/>
    <m/>
    <m/>
    <x v="0"/>
    <m/>
    <x v="109"/>
    <x v="93"/>
    <x v="99"/>
    <x v="121"/>
    <x v="72"/>
    <m/>
    <m/>
    <m/>
  </r>
  <r>
    <s v="DNR / OOC"/>
    <x v="1300"/>
    <s v="Stacie"/>
    <m/>
    <m/>
    <x v="0"/>
    <m/>
    <x v="0"/>
    <x v="0"/>
    <x v="0"/>
    <x v="29"/>
    <x v="0"/>
    <m/>
    <m/>
    <m/>
  </r>
  <r>
    <s v="4th Cir Court of Appeal"/>
    <x v="1301"/>
    <s v="Cynthia"/>
    <m/>
    <m/>
    <x v="10"/>
    <d v="2023-06-26T00:00:00"/>
    <x v="10"/>
    <x v="9"/>
    <x v="10"/>
    <x v="15"/>
    <x v="7"/>
    <m/>
    <m/>
    <m/>
  </r>
  <r>
    <m/>
    <x v="1302"/>
    <s v="Jennifer"/>
    <m/>
    <m/>
    <x v="9"/>
    <d v="2026-03-01T00:00:00"/>
    <x v="0"/>
    <x v="0"/>
    <x v="0"/>
    <x v="0"/>
    <x v="0"/>
    <m/>
    <m/>
    <m/>
  </r>
  <r>
    <m/>
    <x v="1302"/>
    <s v="Jennifer"/>
    <m/>
    <m/>
    <x v="121"/>
    <d v="2026-05-20T00:00:00"/>
    <x v="9"/>
    <x v="8"/>
    <x v="9"/>
    <x v="143"/>
    <x v="6"/>
    <m/>
    <m/>
    <m/>
  </r>
  <r>
    <s v="DOTD"/>
    <x v="1303"/>
    <s v="Steve "/>
    <m/>
    <m/>
    <x v="0"/>
    <m/>
    <x v="30"/>
    <x v="0"/>
    <x v="0"/>
    <x v="0"/>
    <x v="0"/>
    <m/>
    <m/>
    <m/>
  </r>
  <r>
    <s v="DCFS"/>
    <x v="1304"/>
    <s v="Cheryl"/>
    <m/>
    <m/>
    <x v="17"/>
    <d v="2016-01-26T00:00:00"/>
    <x v="0"/>
    <x v="0"/>
    <x v="0"/>
    <x v="0"/>
    <x v="0"/>
    <m/>
    <m/>
    <m/>
  </r>
  <r>
    <s v="LSU AgCenter"/>
    <x v="1304"/>
    <s v="Marcie"/>
    <m/>
    <m/>
    <x v="117"/>
    <d v="2026-11-18T00:00:00"/>
    <x v="37"/>
    <x v="39"/>
    <x v="42"/>
    <x v="46"/>
    <x v="27"/>
    <m/>
    <m/>
    <m/>
  </r>
  <r>
    <s v="DOJ/AG"/>
    <x v="1305"/>
    <s v="Heather"/>
    <m/>
    <m/>
    <x v="0"/>
    <m/>
    <x v="22"/>
    <x v="23"/>
    <x v="25"/>
    <x v="34"/>
    <x v="14"/>
    <m/>
    <m/>
    <m/>
  </r>
  <r>
    <s v="P&amp;P"/>
    <x v="1306"/>
    <s v="Tyler"/>
    <m/>
    <m/>
    <x v="4"/>
    <d v="2026-06-09T00:00:00"/>
    <x v="71"/>
    <x v="62"/>
    <x v="69"/>
    <x v="81"/>
    <x v="44"/>
    <m/>
    <m/>
    <m/>
  </r>
  <r>
    <s v="LSU AgCenter"/>
    <x v="1307"/>
    <s v="Marcia"/>
    <m/>
    <m/>
    <x v="38"/>
    <d v="2022-04-18T00:00:00"/>
    <x v="0"/>
    <x v="0"/>
    <x v="0"/>
    <x v="0"/>
    <x v="0"/>
    <m/>
    <m/>
    <m/>
  </r>
  <r>
    <s v="LSP"/>
    <x v="1307"/>
    <s v="Morgan"/>
    <m/>
    <m/>
    <x v="32"/>
    <d v="2020-01-13T00:00:00"/>
    <x v="0"/>
    <x v="0"/>
    <x v="0"/>
    <x v="0"/>
    <x v="0"/>
    <m/>
    <m/>
    <m/>
  </r>
  <r>
    <s v="LDAF"/>
    <x v="1308"/>
    <s v="James"/>
    <m/>
    <m/>
    <x v="128"/>
    <d v="2023-11-20T00:00:00"/>
    <x v="51"/>
    <x v="104"/>
    <x v="52"/>
    <x v="103"/>
    <x v="0"/>
    <m/>
    <m/>
    <m/>
  </r>
  <r>
    <s v="NLHSD - DD"/>
    <x v="1309"/>
    <s v="Shriley"/>
    <m/>
    <m/>
    <x v="27"/>
    <d v="2024-01-23T00:00:00"/>
    <x v="100"/>
    <x v="84"/>
    <x v="91"/>
    <x v="104"/>
    <x v="0"/>
    <m/>
    <m/>
    <m/>
  </r>
  <r>
    <s v="LDH/OAAS"/>
    <x v="1310"/>
    <s v="Anderila"/>
    <m/>
    <m/>
    <x v="39"/>
    <d v="2026-06-16T00:00:00"/>
    <x v="69"/>
    <x v="61"/>
    <x v="68"/>
    <x v="80"/>
    <x v="0"/>
    <m/>
    <m/>
    <m/>
  </r>
  <r>
    <s v="BRCC"/>
    <x v="1311"/>
    <s v="Billy"/>
    <m/>
    <m/>
    <x v="0"/>
    <m/>
    <x v="0"/>
    <x v="45"/>
    <x v="0"/>
    <x v="0"/>
    <x v="0"/>
    <m/>
    <m/>
    <m/>
  </r>
  <r>
    <s v="LSU Ag Center"/>
    <x v="1311"/>
    <s v="Dana"/>
    <m/>
    <m/>
    <x v="40"/>
    <d v="2021-01-06T00:00:00"/>
    <x v="92"/>
    <x v="25"/>
    <x v="28"/>
    <x v="113"/>
    <x v="46"/>
    <m/>
    <m/>
    <m/>
  </r>
  <r>
    <s v="NEDHSA"/>
    <x v="1311"/>
    <s v="Kameshia"/>
    <m/>
    <m/>
    <x v="139"/>
    <d v="2023-05-10T00:00:00"/>
    <x v="100"/>
    <x v="34"/>
    <x v="37"/>
    <x v="47"/>
    <x v="0"/>
    <m/>
    <m/>
    <m/>
  </r>
  <r>
    <s v="DHH"/>
    <x v="1312"/>
    <s v="Julee"/>
    <m/>
    <m/>
    <x v="47"/>
    <d v="2020-03-11T00:00:00"/>
    <x v="0"/>
    <x v="0"/>
    <x v="0"/>
    <x v="0"/>
    <x v="0"/>
    <m/>
    <m/>
    <m/>
  </r>
  <r>
    <s v="LSP/TA"/>
    <x v="1313"/>
    <s v="Marilyn"/>
    <m/>
    <m/>
    <x v="35"/>
    <d v="2023-10-31T00:00:00"/>
    <x v="0"/>
    <x v="0"/>
    <x v="0"/>
    <x v="0"/>
    <x v="0"/>
    <m/>
    <m/>
    <m/>
  </r>
  <r>
    <s v="LMD"/>
    <x v="1314"/>
    <s v="Brandy"/>
    <m/>
    <m/>
    <x v="93"/>
    <d v="2025-01-16T00:00:00"/>
    <x v="0"/>
    <x v="0"/>
    <x v="0"/>
    <x v="0"/>
    <x v="0"/>
    <m/>
    <m/>
    <m/>
  </r>
  <r>
    <s v="LMB"/>
    <x v="1314"/>
    <s v="Brandy"/>
    <m/>
    <m/>
    <x v="93"/>
    <d v="2025-01-16T00:00:00"/>
    <x v="0"/>
    <x v="0"/>
    <x v="0"/>
    <x v="0"/>
    <x v="0"/>
    <m/>
    <m/>
    <m/>
  </r>
  <r>
    <s v="LDH/OMF/HSS"/>
    <x v="1314"/>
    <s v="Janice"/>
    <s v="K"/>
    <m/>
    <x v="20"/>
    <d v="2023-07-12T00:00:00"/>
    <x v="31"/>
    <x v="12"/>
    <x v="33"/>
    <x v="9"/>
    <x v="19"/>
    <m/>
    <m/>
    <m/>
  </r>
  <r>
    <s v="LTC"/>
    <x v="1314"/>
    <s v="John"/>
    <s v="D"/>
    <m/>
    <x v="17"/>
    <d v="2016-01-26T00:00:00"/>
    <x v="142"/>
    <x v="14"/>
    <x v="16"/>
    <x v="20"/>
    <x v="0"/>
    <m/>
    <m/>
    <m/>
  </r>
  <r>
    <s v="OSE"/>
    <x v="1315"/>
    <s v="Misty"/>
    <m/>
    <m/>
    <x v="11"/>
    <d v="2024-06-26T00:00:00"/>
    <x v="95"/>
    <x v="80"/>
    <x v="88"/>
    <x v="106"/>
    <x v="58"/>
    <m/>
    <m/>
    <m/>
  </r>
  <r>
    <s v="Sedgwick"/>
    <x v="1316"/>
    <s v="Erin"/>
    <m/>
    <m/>
    <x v="25"/>
    <d v="2026-01-13T00:00:00"/>
    <x v="89"/>
    <x v="77"/>
    <x v="84"/>
    <x v="97"/>
    <x v="54"/>
    <m/>
    <m/>
    <m/>
  </r>
  <r>
    <s v="LSP"/>
    <x v="1317"/>
    <m/>
    <m/>
    <m/>
    <x v="43"/>
    <d v="2016-01-13T00:00:00"/>
    <x v="0"/>
    <x v="0"/>
    <x v="0"/>
    <x v="0"/>
    <x v="0"/>
    <m/>
    <m/>
    <m/>
  </r>
  <r>
    <s v="LSP-D"/>
    <x v="1317"/>
    <m/>
    <m/>
    <m/>
    <x v="49"/>
    <d v="2016-07-21T00:00:00"/>
    <x v="0"/>
    <x v="0"/>
    <x v="0"/>
    <x v="0"/>
    <x v="0"/>
    <m/>
    <m/>
    <m/>
  </r>
  <r>
    <s v="OCFS-CW"/>
    <x v="1318"/>
    <s v="Clark"/>
    <s v="W"/>
    <s v="Jr"/>
    <x v="89"/>
    <d v="2015-10-08T00:00:00"/>
    <x v="2"/>
    <x v="2"/>
    <x v="2"/>
    <x v="2"/>
    <x v="0"/>
    <m/>
    <m/>
    <m/>
  </r>
  <r>
    <s v="DCFS / ES"/>
    <x v="1318"/>
    <s v="Lanell"/>
    <m/>
    <m/>
    <x v="0"/>
    <m/>
    <x v="0"/>
    <x v="0"/>
    <x v="0"/>
    <x v="67"/>
    <x v="0"/>
    <m/>
    <m/>
    <m/>
  </r>
  <r>
    <s v="State Fire Marshall"/>
    <x v="1319"/>
    <s v="Nathan"/>
    <m/>
    <m/>
    <x v="120"/>
    <d v="2019-12-09T00:00:00"/>
    <x v="0"/>
    <x v="0"/>
    <x v="0"/>
    <x v="0"/>
    <x v="0"/>
    <m/>
    <m/>
    <m/>
  </r>
  <r>
    <s v="OSP"/>
    <x v="1320"/>
    <s v="Michael"/>
    <m/>
    <m/>
    <x v="3"/>
    <d v="2018-03-12T00:00:00"/>
    <x v="0"/>
    <x v="0"/>
    <x v="0"/>
    <x v="0"/>
    <x v="0"/>
    <m/>
    <m/>
    <m/>
  </r>
  <r>
    <s v="LDWF"/>
    <x v="1320"/>
    <s v="Richie"/>
    <m/>
    <m/>
    <x v="149"/>
    <d v="2022-03-30T00:00:00"/>
    <x v="2"/>
    <x v="2"/>
    <x v="2"/>
    <x v="2"/>
    <x v="35"/>
    <m/>
    <m/>
    <m/>
  </r>
  <r>
    <s v="LDWF"/>
    <x v="1320"/>
    <s v="Richie"/>
    <m/>
    <m/>
    <x v="115"/>
    <d v="2026-05-04T00:00:00"/>
    <x v="0"/>
    <x v="0"/>
    <x v="0"/>
    <x v="0"/>
    <x v="0"/>
    <m/>
    <m/>
    <m/>
  </r>
  <r>
    <s v="DHH / OPH"/>
    <x v="1321"/>
    <s v="Shonna"/>
    <s v="M"/>
    <m/>
    <x v="0"/>
    <m/>
    <x v="0"/>
    <x v="72"/>
    <x v="80"/>
    <x v="93"/>
    <x v="0"/>
    <m/>
    <m/>
    <m/>
  </r>
  <r>
    <s v="DCFS - CW"/>
    <x v="1322"/>
    <s v="Charles"/>
    <s v="R"/>
    <m/>
    <x v="11"/>
    <d v="2024-06-26T00:00:00"/>
    <x v="72"/>
    <x v="63"/>
    <x v="71"/>
    <x v="79"/>
    <x v="0"/>
    <m/>
    <m/>
    <m/>
  </r>
  <r>
    <n v="483"/>
    <x v="1323"/>
    <s v="James"/>
    <m/>
    <m/>
    <x v="0"/>
    <m/>
    <x v="2"/>
    <x v="2"/>
    <x v="2"/>
    <x v="2"/>
    <x v="0"/>
    <m/>
    <m/>
    <m/>
  </r>
  <r>
    <s v="OJJ"/>
    <x v="1324"/>
    <s v="Jena"/>
    <m/>
    <m/>
    <x v="17"/>
    <d v="2016-01-26T00:00:00"/>
    <x v="0"/>
    <x v="0"/>
    <x v="0"/>
    <x v="0"/>
    <x v="0"/>
    <m/>
    <m/>
    <m/>
  </r>
  <r>
    <m/>
    <x v="1325"/>
    <s v="Yolanda"/>
    <m/>
    <m/>
    <x v="78"/>
    <d v="2027-05-24T00:00:00"/>
    <x v="85"/>
    <x v="73"/>
    <x v="81"/>
    <x v="94"/>
    <x v="49"/>
    <m/>
    <m/>
    <m/>
  </r>
  <r>
    <s v="BRCC"/>
    <x v="1326"/>
    <s v="Patricia"/>
    <m/>
    <m/>
    <x v="109"/>
    <d v="2025-02-24T00:00:00"/>
    <x v="0"/>
    <x v="0"/>
    <x v="0"/>
    <x v="74"/>
    <x v="0"/>
    <m/>
    <m/>
    <m/>
  </r>
  <r>
    <s v="LDR"/>
    <x v="1327"/>
    <s v="Ashley"/>
    <m/>
    <m/>
    <x v="0"/>
    <m/>
    <x v="29"/>
    <x v="0"/>
    <x v="0"/>
    <x v="31"/>
    <x v="0"/>
    <m/>
    <m/>
    <m/>
  </r>
  <r>
    <s v="LMD"/>
    <x v="1327"/>
    <s v="Cortney"/>
    <m/>
    <m/>
    <x v="88"/>
    <d v="2026-08-10T00:00:00"/>
    <x v="66"/>
    <x v="60"/>
    <x v="67"/>
    <x v="68"/>
    <x v="0"/>
    <m/>
    <m/>
    <m/>
  </r>
  <r>
    <s v="LDH - Medicaid"/>
    <x v="1327"/>
    <s v="Danielle"/>
    <m/>
    <m/>
    <x v="69"/>
    <d v="2026-04-14T00:00:00"/>
    <x v="49"/>
    <x v="46"/>
    <x v="50"/>
    <x v="144"/>
    <x v="82"/>
    <m/>
    <m/>
    <m/>
  </r>
  <r>
    <s v="OSL"/>
    <x v="1327"/>
    <s v="Katie"/>
    <m/>
    <m/>
    <x v="92"/>
    <d v="2022-10-09T00:00:00"/>
    <x v="77"/>
    <x v="65"/>
    <x v="72"/>
    <x v="84"/>
    <x v="45"/>
    <m/>
    <m/>
    <m/>
  </r>
  <r>
    <s v="OSB"/>
    <x v="1328"/>
    <s v="Chris"/>
    <m/>
    <m/>
    <x v="88"/>
    <d v="2026-08-10T00:00:00"/>
    <x v="66"/>
    <x v="60"/>
    <x v="67"/>
    <x v="0"/>
    <x v="0"/>
    <m/>
    <m/>
    <m/>
  </r>
  <r>
    <s v="DCFS"/>
    <x v="1328"/>
    <s v="Patricia"/>
    <m/>
    <m/>
    <x v="55"/>
    <d v="2021-06-22T00:00:00"/>
    <x v="42"/>
    <x v="38"/>
    <x v="41"/>
    <x v="131"/>
    <x v="0"/>
    <m/>
    <m/>
    <m/>
  </r>
  <r>
    <m/>
    <x v="1329"/>
    <s v="Matthew"/>
    <m/>
    <m/>
    <x v="69"/>
    <d v="2026-04-14T00:00:00"/>
    <x v="49"/>
    <x v="46"/>
    <x v="50"/>
    <x v="56"/>
    <x v="0"/>
    <m/>
    <m/>
    <m/>
  </r>
  <r>
    <s v="DHH / MVA"/>
    <x v="1330"/>
    <s v="Christie"/>
    <m/>
    <m/>
    <x v="0"/>
    <m/>
    <x v="0"/>
    <x v="0"/>
    <x v="0"/>
    <x v="0"/>
    <x v="26"/>
    <m/>
    <m/>
    <m/>
  </r>
  <r>
    <s v="OFI"/>
    <x v="1331"/>
    <s v="Abram"/>
    <m/>
    <m/>
    <x v="93"/>
    <d v="2025-01-16T00:00:00"/>
    <x v="73"/>
    <x v="70"/>
    <x v="77"/>
    <x v="90"/>
    <x v="97"/>
    <m/>
    <m/>
    <m/>
  </r>
  <r>
    <s v="OSP"/>
    <x v="1332"/>
    <s v="Carrie"/>
    <m/>
    <m/>
    <x v="93"/>
    <d v="2025-01-16T00:00:00"/>
    <x v="0"/>
    <x v="0"/>
    <x v="0"/>
    <x v="0"/>
    <x v="0"/>
    <m/>
    <d v="2015-05-06T00:00:00"/>
    <m/>
  </r>
  <r>
    <s v="OSP"/>
    <x v="1332"/>
    <s v="Carrie"/>
    <m/>
    <m/>
    <x v="93"/>
    <d v="2025-01-16T00:00:00"/>
    <x v="0"/>
    <x v="0"/>
    <x v="0"/>
    <x v="0"/>
    <x v="0"/>
    <m/>
    <m/>
    <m/>
  </r>
  <r>
    <s v="LDEQ"/>
    <x v="1333"/>
    <s v="Rhonda"/>
    <m/>
    <m/>
    <x v="41"/>
    <d v="2024-06-18T00:00:00"/>
    <x v="26"/>
    <x v="27"/>
    <x v="30"/>
    <x v="38"/>
    <x v="0"/>
    <m/>
    <m/>
    <m/>
  </r>
  <r>
    <s v="LSU Ag Center"/>
    <x v="1334"/>
    <s v="Brenda"/>
    <m/>
    <m/>
    <x v="139"/>
    <d v="2023-05-10T00:00:00"/>
    <x v="10"/>
    <x v="34"/>
    <x v="37"/>
    <x v="47"/>
    <x v="7"/>
    <m/>
    <m/>
    <m/>
  </r>
  <r>
    <m/>
    <x v="1334"/>
    <s v="Julie"/>
    <m/>
    <m/>
    <x v="69"/>
    <d v="2026-04-14T00:00:00"/>
    <x v="9"/>
    <x v="8"/>
    <x v="50"/>
    <x v="56"/>
    <x v="6"/>
    <m/>
    <m/>
    <m/>
  </r>
  <r>
    <s v="DOTD"/>
    <x v="1334"/>
    <s v="Laura"/>
    <m/>
    <m/>
    <x v="29"/>
    <d v="2018-10-10T00:00:00"/>
    <x v="0"/>
    <x v="0"/>
    <x v="0"/>
    <x v="0"/>
    <x v="0"/>
    <m/>
    <m/>
    <m/>
  </r>
  <r>
    <n v="408"/>
    <x v="1335"/>
    <s v="Mekisha"/>
    <m/>
    <m/>
    <x v="162"/>
    <d v="2016-04-06T00:00:00"/>
    <x v="2"/>
    <x v="2"/>
    <x v="2"/>
    <x v="2"/>
    <x v="0"/>
    <m/>
    <m/>
    <m/>
  </r>
  <r>
    <s v="LDR"/>
    <x v="1336"/>
    <s v="Shontell"/>
    <m/>
    <m/>
    <x v="0"/>
    <m/>
    <x v="29"/>
    <x v="0"/>
    <x v="0"/>
    <x v="31"/>
    <x v="0"/>
    <m/>
    <m/>
    <m/>
  </r>
  <r>
    <s v="LDH/OCDD"/>
    <x v="1337"/>
    <s v="Crystall"/>
    <m/>
    <m/>
    <x v="64"/>
    <d v="2024-03-27T00:00:00"/>
    <x v="35"/>
    <x v="32"/>
    <x v="35"/>
    <x v="44"/>
    <x v="22"/>
    <m/>
    <m/>
    <m/>
  </r>
  <r>
    <s v="LDAF"/>
    <x v="1338"/>
    <s v="Bobbie"/>
    <m/>
    <m/>
    <x v="0"/>
    <m/>
    <x v="0"/>
    <x v="0"/>
    <x v="0"/>
    <x v="78"/>
    <x v="0"/>
    <m/>
    <m/>
    <m/>
  </r>
  <r>
    <s v="LDH / OPH"/>
    <x v="1339"/>
    <s v="Mary"/>
    <s v="Jane"/>
    <m/>
    <x v="19"/>
    <d v="2023-02-19T00:00:00"/>
    <x v="20"/>
    <x v="20"/>
    <x v="22"/>
    <x v="29"/>
    <x v="52"/>
    <m/>
    <m/>
    <m/>
  </r>
  <r>
    <s v="LDWF"/>
    <x v="1340"/>
    <s v="Marilyn"/>
    <m/>
    <m/>
    <x v="97"/>
    <d v="2018-08-15T00:00:00"/>
    <x v="0"/>
    <x v="0"/>
    <x v="0"/>
    <x v="0"/>
    <x v="0"/>
    <m/>
    <m/>
    <m/>
  </r>
  <r>
    <s v="DCFS - ES"/>
    <x v="1341"/>
    <s v="Christie"/>
    <m/>
    <m/>
    <x v="44"/>
    <d v="2024-10-16T00:00:00"/>
    <x v="43"/>
    <x v="40"/>
    <x v="43"/>
    <x v="51"/>
    <x v="28"/>
    <m/>
    <m/>
    <m/>
  </r>
  <r>
    <s v="DCFS"/>
    <x v="1342"/>
    <s v="Calvin"/>
    <m/>
    <m/>
    <x v="87"/>
    <d v="2024-11-13T00:00:00"/>
    <x v="58"/>
    <x v="0"/>
    <x v="59"/>
    <x v="67"/>
    <x v="71"/>
    <m/>
    <m/>
    <m/>
  </r>
  <r>
    <s v="DCFS"/>
    <x v="1342"/>
    <s v="Mary"/>
    <m/>
    <m/>
    <x v="0"/>
    <m/>
    <x v="34"/>
    <x v="0"/>
    <x v="0"/>
    <x v="0"/>
    <x v="0"/>
    <m/>
    <m/>
    <m/>
  </r>
  <r>
    <m/>
    <x v="1342"/>
    <s v="Taylor"/>
    <m/>
    <m/>
    <x v="7"/>
    <d v="2027-03-14T00:00:00"/>
    <x v="40"/>
    <x v="36"/>
    <x v="39"/>
    <x v="49"/>
    <x v="0"/>
    <m/>
    <m/>
    <m/>
  </r>
  <r>
    <s v="OFI"/>
    <x v="1343"/>
    <s v="Christi"/>
    <m/>
    <m/>
    <x v="17"/>
    <d v="2016-01-26T00:00:00"/>
    <x v="14"/>
    <x v="14"/>
    <x v="0"/>
    <x v="20"/>
    <x v="63"/>
    <m/>
    <m/>
    <m/>
  </r>
  <r>
    <s v="OPH"/>
    <x v="1344"/>
    <s v="Richard"/>
    <m/>
    <m/>
    <x v="93"/>
    <d v="2025-01-16T00:00:00"/>
    <x v="0"/>
    <x v="0"/>
    <x v="0"/>
    <x v="0"/>
    <x v="0"/>
    <m/>
    <m/>
    <m/>
  </r>
  <r>
    <s v="Ag Center"/>
    <x v="1345"/>
    <s v="Sherry"/>
    <s v="L"/>
    <m/>
    <x v="0"/>
    <m/>
    <x v="0"/>
    <x v="0"/>
    <x v="0"/>
    <x v="22"/>
    <x v="0"/>
    <m/>
    <m/>
    <m/>
  </r>
  <r>
    <s v="OJJ"/>
    <x v="1346"/>
    <s v="Debra"/>
    <m/>
    <m/>
    <x v="0"/>
    <m/>
    <x v="14"/>
    <x v="14"/>
    <x v="16"/>
    <x v="20"/>
    <x v="63"/>
    <m/>
    <m/>
    <m/>
  </r>
  <r>
    <s v="SCY"/>
    <x v="1346"/>
    <s v="Debra"/>
    <m/>
    <m/>
    <x v="98"/>
    <d v="2015-10-28T00:00:00"/>
    <x v="80"/>
    <x v="68"/>
    <x v="75"/>
    <x v="88"/>
    <x v="46"/>
    <m/>
    <m/>
    <m/>
  </r>
  <r>
    <s v="Louisiana Military Dept."/>
    <x v="1346"/>
    <s v="Earl"/>
    <m/>
    <m/>
    <x v="0"/>
    <m/>
    <x v="93"/>
    <x v="0"/>
    <x v="0"/>
    <x v="101"/>
    <x v="0"/>
    <m/>
    <m/>
    <m/>
  </r>
  <r>
    <s v="OAAS"/>
    <x v="1346"/>
    <s v="Jodie"/>
    <m/>
    <m/>
    <x v="60"/>
    <d v="2021-06-14T00:00:00"/>
    <x v="44"/>
    <x v="41"/>
    <x v="44"/>
    <x v="52"/>
    <x v="0"/>
    <m/>
    <m/>
    <m/>
  </r>
  <r>
    <m/>
    <x v="1346"/>
    <s v="Kyla"/>
    <m/>
    <m/>
    <x v="0"/>
    <m/>
    <x v="83"/>
    <x v="0"/>
    <x v="79"/>
    <x v="92"/>
    <x v="0"/>
    <m/>
    <m/>
    <m/>
  </r>
  <r>
    <m/>
    <x v="1346"/>
    <s v="Mitch"/>
    <m/>
    <m/>
    <x v="126"/>
    <d v="2027-06-14T00:00:00"/>
    <x v="48"/>
    <x v="96"/>
    <x v="49"/>
    <x v="55"/>
    <x v="0"/>
    <m/>
    <m/>
    <m/>
  </r>
  <r>
    <s v="DCFS"/>
    <x v="1346"/>
    <s v="Wendy"/>
    <m/>
    <m/>
    <x v="55"/>
    <d v="2021-06-22T00:00:00"/>
    <x v="42"/>
    <x v="0"/>
    <x v="41"/>
    <x v="131"/>
    <x v="0"/>
    <m/>
    <m/>
    <m/>
  </r>
  <r>
    <s v="GSU"/>
    <x v="1347"/>
    <s v="Donna"/>
    <m/>
    <m/>
    <x v="0"/>
    <m/>
    <x v="0"/>
    <x v="0"/>
    <x v="12"/>
    <x v="0"/>
    <x v="0"/>
    <m/>
    <m/>
    <m/>
  </r>
  <r>
    <s v="Millitary Affairs"/>
    <x v="1348"/>
    <s v="Robin"/>
    <m/>
    <m/>
    <x v="47"/>
    <d v="2020-03-11T00:00:00"/>
    <x v="0"/>
    <x v="0"/>
    <x v="0"/>
    <x v="0"/>
    <x v="0"/>
    <m/>
    <m/>
    <m/>
  </r>
  <r>
    <s v="DPS&amp;C - P&amp;P"/>
    <x v="1349"/>
    <s v="Colleen"/>
    <m/>
    <m/>
    <x v="87"/>
    <d v="2024-11-13T00:00:00"/>
    <x v="58"/>
    <x v="53"/>
    <x v="59"/>
    <x v="67"/>
    <x v="71"/>
    <m/>
    <m/>
    <m/>
  </r>
  <r>
    <s v="CPRA - LRO"/>
    <x v="1350"/>
    <s v="Thomas"/>
    <m/>
    <m/>
    <x v="124"/>
    <d v="2027-07-18T00:00:00"/>
    <x v="143"/>
    <x v="137"/>
    <x v="145"/>
    <x v="165"/>
    <x v="104"/>
    <m/>
    <m/>
    <m/>
  </r>
  <r>
    <s v="CHH"/>
    <x v="1351"/>
    <s v="Susie"/>
    <m/>
    <m/>
    <x v="2"/>
    <d v="2017-04-10T00:00:00"/>
    <x v="0"/>
    <x v="0"/>
    <x v="0"/>
    <x v="0"/>
    <x v="0"/>
    <m/>
    <m/>
    <m/>
  </r>
  <r>
    <s v="OMV / DPS"/>
    <x v="1352"/>
    <s v="Erika"/>
    <m/>
    <m/>
    <x v="138"/>
    <d v="2023-05-30T00:00:00"/>
    <x v="21"/>
    <x v="22"/>
    <x v="24"/>
    <x v="32"/>
    <x v="0"/>
    <m/>
    <m/>
    <m/>
  </r>
  <r>
    <s v="LWC/OWD/LRS"/>
    <x v="1353"/>
    <s v="Christine"/>
    <m/>
    <m/>
    <x v="0"/>
    <m/>
    <x v="76"/>
    <x v="0"/>
    <x v="71"/>
    <x v="79"/>
    <x v="0"/>
    <m/>
    <m/>
    <m/>
  </r>
  <r>
    <s v="DCFS / Terrebonne"/>
    <x v="1354"/>
    <s v="Angela"/>
    <m/>
    <m/>
    <x v="60"/>
    <d v="2021-06-14T00:00:00"/>
    <x v="0"/>
    <x v="0"/>
    <x v="0"/>
    <x v="0"/>
    <x v="0"/>
    <m/>
    <m/>
    <m/>
  </r>
  <r>
    <s v="LWC - LRS"/>
    <x v="1354"/>
    <s v="Gabriel"/>
    <m/>
    <m/>
    <x v="44"/>
    <d v="2024-10-16T00:00:00"/>
    <x v="0"/>
    <x v="0"/>
    <x v="0"/>
    <x v="0"/>
    <x v="0"/>
    <m/>
    <m/>
    <m/>
  </r>
  <r>
    <s v="LDAF"/>
    <x v="1355"/>
    <s v="Mattie"/>
    <m/>
    <m/>
    <x v="11"/>
    <d v="2024-06-26T00:00:00"/>
    <x v="68"/>
    <x v="21"/>
    <x v="23"/>
    <x v="30"/>
    <x v="43"/>
    <m/>
    <m/>
    <m/>
  </r>
  <r>
    <s v="LDWF"/>
    <x v="1355"/>
    <s v="Richard"/>
    <m/>
    <m/>
    <x v="93"/>
    <d v="2025-01-16T00:00:00"/>
    <x v="0"/>
    <x v="70"/>
    <x v="77"/>
    <x v="0"/>
    <x v="0"/>
    <m/>
    <m/>
    <m/>
  </r>
  <r>
    <s v="Ag Center"/>
    <x v="1356"/>
    <s v="Pam"/>
    <m/>
    <m/>
    <x v="0"/>
    <m/>
    <x v="0"/>
    <x v="0"/>
    <x v="0"/>
    <x v="22"/>
    <x v="0"/>
    <m/>
    <m/>
    <m/>
  </r>
  <r>
    <s v="DCFS-DDS"/>
    <x v="1357"/>
    <s v="Chavela"/>
    <m/>
    <m/>
    <x v="62"/>
    <d v="2019-09-04T00:00:00"/>
    <x v="90"/>
    <x v="92"/>
    <x v="98"/>
    <x v="100"/>
    <x v="55"/>
    <m/>
    <m/>
    <m/>
  </r>
  <r>
    <s v="DOC"/>
    <x v="1358"/>
    <s v="Michael"/>
    <m/>
    <m/>
    <x v="0"/>
    <m/>
    <x v="95"/>
    <x v="80"/>
    <x v="88"/>
    <x v="106"/>
    <x v="58"/>
    <m/>
    <m/>
    <m/>
  </r>
  <r>
    <s v="DOJ "/>
    <x v="1359"/>
    <s v="Shelley"/>
    <m/>
    <m/>
    <x v="0"/>
    <m/>
    <x v="81"/>
    <x v="69"/>
    <x v="76"/>
    <x v="89"/>
    <x v="47"/>
    <m/>
    <m/>
    <m/>
  </r>
  <r>
    <m/>
    <x v="1360"/>
    <s v="Kristen"/>
    <m/>
    <m/>
    <x v="91"/>
    <d v="2027-06-02T00:00:00"/>
    <x v="65"/>
    <x v="59"/>
    <x v="66"/>
    <x v="77"/>
    <x v="25"/>
    <m/>
    <m/>
    <m/>
  </r>
  <r>
    <m/>
    <x v="1360"/>
    <s v="Vanessa"/>
    <m/>
    <m/>
    <x v="132"/>
    <d v="2026-02-23T00:00:00"/>
    <x v="0"/>
    <x v="0"/>
    <x v="0"/>
    <x v="0"/>
    <x v="0"/>
    <m/>
    <m/>
    <m/>
  </r>
  <r>
    <s v="FPHSA"/>
    <x v="1361"/>
    <s v="Alicia"/>
    <m/>
    <m/>
    <x v="62"/>
    <d v="2019-09-04T00:00:00"/>
    <x v="0"/>
    <x v="0"/>
    <x v="0"/>
    <x v="0"/>
    <x v="0"/>
    <m/>
    <m/>
    <m/>
  </r>
  <r>
    <s v="Delgado CC"/>
    <x v="1362"/>
    <s v="Leiza"/>
    <m/>
    <m/>
    <x v="75"/>
    <d v="2019-06-17T00:00:00"/>
    <x v="0"/>
    <x v="0"/>
    <x v="0"/>
    <x v="0"/>
    <x v="0"/>
    <m/>
    <m/>
    <m/>
  </r>
  <r>
    <s v="DCRT/OSP"/>
    <x v="1363"/>
    <s v="Charlie"/>
    <m/>
    <m/>
    <x v="0"/>
    <m/>
    <x v="0"/>
    <x v="6"/>
    <x v="7"/>
    <x v="12"/>
    <x v="4"/>
    <m/>
    <m/>
    <m/>
  </r>
  <r>
    <s v="SMD"/>
    <x v="1364"/>
    <s v="Amanda"/>
    <m/>
    <m/>
    <x v="49"/>
    <d v="2016-07-21T00:00:00"/>
    <x v="0"/>
    <x v="0"/>
    <x v="0"/>
    <x v="0"/>
    <x v="0"/>
    <m/>
    <m/>
    <m/>
  </r>
  <r>
    <s v="LDAF"/>
    <x v="1365"/>
    <s v="Sandra"/>
    <m/>
    <m/>
    <x v="37"/>
    <d v="2023-06-12T00:00:00"/>
    <x v="62"/>
    <x v="109"/>
    <x v="114"/>
    <x v="114"/>
    <x v="41"/>
    <m/>
    <m/>
    <m/>
  </r>
  <r>
    <s v="OSP"/>
    <x v="1366"/>
    <s v="Dennie"/>
    <m/>
    <m/>
    <x v="118"/>
    <d v="2022-02-16T00:00:00"/>
    <x v="130"/>
    <x v="105"/>
    <x v="130"/>
    <x v="143"/>
    <x v="0"/>
    <m/>
    <m/>
    <m/>
  </r>
  <r>
    <s v="DOA/OSB"/>
    <x v="1366"/>
    <s v="Randy"/>
    <m/>
    <m/>
    <x v="0"/>
    <m/>
    <x v="0"/>
    <x v="0"/>
    <x v="0"/>
    <x v="0"/>
    <x v="0"/>
    <m/>
    <m/>
    <m/>
  </r>
  <r>
    <s v="DNR"/>
    <x v="1366"/>
    <s v="Raymond"/>
    <m/>
    <m/>
    <x v="26"/>
    <d v="2023-06-05T00:00:00"/>
    <x v="17"/>
    <x v="16"/>
    <x v="19"/>
    <x v="24"/>
    <x v="11"/>
    <m/>
    <m/>
    <m/>
  </r>
  <r>
    <s v="DOJ/AG"/>
    <x v="1367"/>
    <s v="Shelley"/>
    <m/>
    <m/>
    <x v="102"/>
    <d v="2025-06-30T00:00:00"/>
    <x v="0"/>
    <x v="0"/>
    <x v="0"/>
    <x v="0"/>
    <x v="0"/>
    <m/>
    <m/>
    <m/>
  </r>
  <r>
    <s v="LTCC"/>
    <x v="1368"/>
    <s v="Robin"/>
    <m/>
    <m/>
    <x v="18"/>
    <d v="2018-03-26T00:00:00"/>
    <x v="0"/>
    <x v="0"/>
    <x v="0"/>
    <x v="0"/>
    <x v="0"/>
    <m/>
    <m/>
    <m/>
  </r>
  <r>
    <s v="GOHSEP"/>
    <x v="1369"/>
    <s v="Daniel"/>
    <m/>
    <m/>
    <x v="33"/>
    <d v="2022-06-05T00:00:00"/>
    <x v="32"/>
    <x v="30"/>
    <x v="27"/>
    <x v="42"/>
    <x v="20"/>
    <m/>
    <m/>
    <m/>
  </r>
  <r>
    <s v="DOTD"/>
    <x v="1370"/>
    <s v="Trish"/>
    <m/>
    <m/>
    <x v="29"/>
    <d v="2018-10-10T00:00:00"/>
    <x v="0"/>
    <x v="0"/>
    <x v="0"/>
    <x v="0"/>
    <x v="0"/>
    <m/>
    <m/>
    <m/>
  </r>
  <r>
    <s v="LSU SPRS"/>
    <x v="1371"/>
    <s v="Bill"/>
    <m/>
    <m/>
    <x v="67"/>
    <d v="2018-06-12T00:00:00"/>
    <x v="0"/>
    <x v="0"/>
    <x v="0"/>
    <x v="0"/>
    <x v="0"/>
    <m/>
    <m/>
    <m/>
  </r>
  <r>
    <s v="NWLTC"/>
    <x v="1372"/>
    <s v="John"/>
    <m/>
    <m/>
    <x v="40"/>
    <d v="2021-01-06T00:00:00"/>
    <x v="92"/>
    <x v="25"/>
    <x v="28"/>
    <x v="113"/>
    <x v="0"/>
    <m/>
    <m/>
    <m/>
  </r>
  <r>
    <s v="DCFS"/>
    <x v="1373"/>
    <s v="Meredith"/>
    <m/>
    <m/>
    <x v="0"/>
    <m/>
    <x v="8"/>
    <x v="7"/>
    <x v="8"/>
    <x v="13"/>
    <x v="0"/>
    <m/>
    <m/>
    <m/>
  </r>
  <r>
    <s v="WLF"/>
    <x v="1374"/>
    <s v="Stephen"/>
    <m/>
    <m/>
    <x v="10"/>
    <d v="2023-06-26T00:00:00"/>
    <x v="56"/>
    <x v="51"/>
    <x v="57"/>
    <x v="65"/>
    <x v="38"/>
    <m/>
    <m/>
    <m/>
  </r>
  <r>
    <s v="OAAS"/>
    <x v="1375"/>
    <s v="Dawn"/>
    <m/>
    <m/>
    <x v="0"/>
    <m/>
    <x v="144"/>
    <x v="138"/>
    <x v="146"/>
    <x v="166"/>
    <x v="105"/>
    <m/>
    <m/>
    <m/>
  </r>
  <r>
    <s v="EHCC"/>
    <x v="1375"/>
    <s v="Tara"/>
    <m/>
    <m/>
    <x v="0"/>
    <m/>
    <x v="0"/>
    <x v="0"/>
    <x v="0"/>
    <x v="0"/>
    <x v="0"/>
    <m/>
    <m/>
    <m/>
  </r>
  <r>
    <s v="OAAS"/>
    <x v="1376"/>
    <s v="Dawn"/>
    <m/>
    <m/>
    <x v="48"/>
    <d v="2017-10-24T00:00:00"/>
    <x v="0"/>
    <x v="0"/>
    <x v="0"/>
    <x v="0"/>
    <x v="0"/>
    <m/>
    <m/>
    <m/>
  </r>
  <r>
    <s v="DOTD"/>
    <x v="1377"/>
    <s v="Chris"/>
    <m/>
    <m/>
    <x v="50"/>
    <d v="2022-04-11T00:00:00"/>
    <x v="49"/>
    <x v="46"/>
    <x v="50"/>
    <x v="56"/>
    <x v="82"/>
    <m/>
    <m/>
    <m/>
  </r>
  <r>
    <s v="LSP"/>
    <x v="1378"/>
    <s v="Michael"/>
    <m/>
    <m/>
    <x v="0"/>
    <m/>
    <x v="0"/>
    <x v="0"/>
    <x v="0"/>
    <x v="0"/>
    <x v="0"/>
    <m/>
    <m/>
    <m/>
  </r>
  <r>
    <s v="Court of Appeal"/>
    <x v="1379"/>
    <s v="Charles"/>
    <m/>
    <m/>
    <x v="21"/>
    <d v="2017-05-15T00:00:00"/>
    <x v="0"/>
    <x v="0"/>
    <x v="0"/>
    <x v="0"/>
    <x v="0"/>
    <m/>
    <m/>
    <m/>
  </r>
  <r>
    <s v="DEQ"/>
    <x v="1380"/>
    <s v="David"/>
    <m/>
    <m/>
    <x v="17"/>
    <d v="2016-01-26T00:00:00"/>
    <x v="0"/>
    <x v="0"/>
    <x v="0"/>
    <x v="0"/>
    <x v="0"/>
    <m/>
    <m/>
    <m/>
  </r>
  <r>
    <s v="OSP/DCRT"/>
    <x v="1381"/>
    <s v="Jeremy"/>
    <m/>
    <m/>
    <x v="6"/>
    <d v="2019-05-06T00:00:00"/>
    <x v="0"/>
    <x v="0"/>
    <x v="0"/>
    <x v="0"/>
    <x v="0"/>
    <m/>
    <m/>
    <m/>
  </r>
  <r>
    <s v="LDAF"/>
    <x v="1382"/>
    <s v="Ronny"/>
    <m/>
    <m/>
    <x v="43"/>
    <d v="2016-01-13T00:00:00"/>
    <x v="0"/>
    <x v="0"/>
    <x v="0"/>
    <x v="0"/>
    <x v="0"/>
    <m/>
    <m/>
    <m/>
  </r>
  <r>
    <s v="OJJ"/>
    <x v="1383"/>
    <s v="Ashley"/>
    <m/>
    <m/>
    <x v="53"/>
    <d v="2018-12-17T00:00:00"/>
    <x v="0"/>
    <x v="0"/>
    <x v="0"/>
    <x v="0"/>
    <x v="0"/>
    <m/>
    <m/>
    <m/>
  </r>
  <r>
    <s v="DCRT/OSP"/>
    <x v="1384"/>
    <s v="Jeffrey"/>
    <m/>
    <m/>
    <x v="0"/>
    <m/>
    <x v="0"/>
    <x v="6"/>
    <x v="7"/>
    <x v="12"/>
    <x v="4"/>
    <m/>
    <m/>
    <m/>
  </r>
  <r>
    <s v="AAHSD - Crowley"/>
    <x v="1385"/>
    <s v="Debra"/>
    <m/>
    <m/>
    <x v="157"/>
    <d v="2023-04-16T00:00:00"/>
    <x v="0"/>
    <x v="0"/>
    <x v="0"/>
    <x v="135"/>
    <x v="0"/>
    <m/>
    <m/>
    <m/>
  </r>
  <r>
    <s v="DCFS"/>
    <x v="1385"/>
    <s v="Judy"/>
    <s v="B"/>
    <m/>
    <x v="98"/>
    <d v="2015-10-28T00:00:00"/>
    <x v="80"/>
    <x v="68"/>
    <x v="75"/>
    <x v="88"/>
    <x v="46"/>
    <m/>
    <m/>
    <m/>
  </r>
  <r>
    <s v="OWC"/>
    <x v="1386"/>
    <s v="Jennifer"/>
    <m/>
    <m/>
    <x v="73"/>
    <d v="2019-03-11T00:00:00"/>
    <x v="0"/>
    <x v="0"/>
    <x v="0"/>
    <x v="0"/>
    <x v="0"/>
    <m/>
    <m/>
    <m/>
  </r>
  <r>
    <s v="LDH / OPH"/>
    <x v="1386"/>
    <s v="Kathy"/>
    <m/>
    <m/>
    <x v="44"/>
    <d v="2024-10-16T00:00:00"/>
    <x v="0"/>
    <x v="0"/>
    <x v="0"/>
    <x v="0"/>
    <x v="0"/>
    <m/>
    <m/>
    <m/>
  </r>
  <r>
    <s v="Sabine River Auth."/>
    <x v="1387"/>
    <s v="Chevelos"/>
    <m/>
    <m/>
    <x v="39"/>
    <d v="2026-06-16T00:00:00"/>
    <x v="106"/>
    <x v="2"/>
    <x v="2"/>
    <x v="2"/>
    <x v="35"/>
    <m/>
    <m/>
    <m/>
  </r>
  <r>
    <s v="DOA - OSP"/>
    <x v="1388"/>
    <s v="Jeremy"/>
    <m/>
    <m/>
    <x v="44"/>
    <d v="2024-10-16T00:00:00"/>
    <x v="43"/>
    <x v="40"/>
    <x v="43"/>
    <x v="51"/>
    <x v="28"/>
    <m/>
    <m/>
    <m/>
  </r>
  <r>
    <s v="LDH - OAAS"/>
    <x v="1389"/>
    <s v="Mandi"/>
    <m/>
    <m/>
    <x v="70"/>
    <d v="2024-05-29T00:00:00"/>
    <x v="118"/>
    <x v="111"/>
    <x v="116"/>
    <x v="133"/>
    <x v="84"/>
    <m/>
    <m/>
    <m/>
  </r>
  <r>
    <s v="OWC-D8"/>
    <x v="1390"/>
    <s v="Christine"/>
    <m/>
    <m/>
    <x v="108"/>
    <d v="2026-05-26T00:00:00"/>
    <x v="90"/>
    <x v="92"/>
    <x v="98"/>
    <x v="100"/>
    <x v="55"/>
    <m/>
    <m/>
    <m/>
  </r>
  <r>
    <s v="DCFS"/>
    <x v="1391"/>
    <s v="Betty"/>
    <m/>
    <m/>
    <x v="62"/>
    <d v="2019-09-04T00:00:00"/>
    <x v="117"/>
    <x v="107"/>
    <x v="112"/>
    <x v="130"/>
    <x v="83"/>
    <m/>
    <m/>
    <m/>
  </r>
  <r>
    <s v="LWLF"/>
    <x v="1392"/>
    <s v="Norwood"/>
    <m/>
    <m/>
    <x v="54"/>
    <d v="2026-05-25T00:00:00"/>
    <x v="21"/>
    <x v="22"/>
    <x v="0"/>
    <x v="32"/>
    <x v="0"/>
    <m/>
    <m/>
    <m/>
  </r>
  <r>
    <s v="LDR"/>
    <x v="1393"/>
    <s v="Elizabeth"/>
    <m/>
    <m/>
    <x v="0"/>
    <m/>
    <x v="0"/>
    <x v="15"/>
    <x v="17"/>
    <x v="31"/>
    <x v="0"/>
    <m/>
    <m/>
    <m/>
  </r>
  <r>
    <s v="DCFS"/>
    <x v="1394"/>
    <s v="Delores"/>
    <m/>
    <m/>
    <x v="73"/>
    <d v="2019-03-11T00:00:00"/>
    <x v="0"/>
    <x v="0"/>
    <x v="0"/>
    <x v="0"/>
    <x v="0"/>
    <m/>
    <m/>
    <m/>
  </r>
  <r>
    <s v="NEDHSA"/>
    <x v="1395"/>
    <s v="Jessica"/>
    <m/>
    <m/>
    <x v="0"/>
    <m/>
    <x v="73"/>
    <x v="0"/>
    <x v="0"/>
    <x v="0"/>
    <x v="0"/>
    <m/>
    <m/>
    <m/>
  </r>
  <r>
    <s v="DNR-OOC"/>
    <x v="1395"/>
    <s v="Valerie"/>
    <m/>
    <m/>
    <x v="2"/>
    <d v="2017-04-10T00:00:00"/>
    <x v="14"/>
    <x v="14"/>
    <x v="16"/>
    <x v="20"/>
    <x v="0"/>
    <m/>
    <m/>
    <m/>
  </r>
  <r>
    <s v="DNRConservation"/>
    <x v="1395"/>
    <s v="Valerie"/>
    <m/>
    <m/>
    <x v="38"/>
    <d v="2022-04-18T00:00:00"/>
    <x v="0"/>
    <x v="0"/>
    <x v="0"/>
    <x v="0"/>
    <x v="0"/>
    <m/>
    <m/>
    <m/>
  </r>
  <r>
    <m/>
    <x v="1395"/>
    <s v="Valerie"/>
    <m/>
    <m/>
    <x v="126"/>
    <d v="2027-06-14T00:00:00"/>
    <x v="0"/>
    <x v="0"/>
    <x v="0"/>
    <x v="0"/>
    <x v="0"/>
    <m/>
    <m/>
    <m/>
  </r>
  <r>
    <s v="EHCC"/>
    <x v="1396"/>
    <s v="Sky"/>
    <m/>
    <m/>
    <x v="0"/>
    <m/>
    <x v="0"/>
    <x v="0"/>
    <x v="0"/>
    <x v="0"/>
    <x v="0"/>
    <m/>
    <m/>
    <m/>
  </r>
  <r>
    <s v="DCFS / ES"/>
    <x v="1397"/>
    <s v="Vicki"/>
    <m/>
    <m/>
    <x v="125"/>
    <d v="2022-10-24T00:00:00"/>
    <x v="59"/>
    <x v="54"/>
    <x v="60"/>
    <x v="41"/>
    <x v="0"/>
    <m/>
    <m/>
    <m/>
  </r>
  <r>
    <s v="LWC"/>
    <x v="1398"/>
    <s v="Michael"/>
    <m/>
    <m/>
    <x v="62"/>
    <d v="2019-09-04T00:00:00"/>
    <x v="0"/>
    <x v="0"/>
    <x v="0"/>
    <x v="0"/>
    <x v="0"/>
    <m/>
    <m/>
    <m/>
  </r>
  <r>
    <s v="LWC-OWC"/>
    <x v="1399"/>
    <s v="Melanie"/>
    <m/>
    <m/>
    <x v="149"/>
    <d v="2022-03-30T00:00:00"/>
    <x v="15"/>
    <x v="0"/>
    <x v="0"/>
    <x v="0"/>
    <x v="0"/>
    <m/>
    <m/>
    <m/>
  </r>
  <r>
    <s v="Cal DCFS"/>
    <x v="1399"/>
    <s v="Michelle"/>
    <m/>
    <m/>
    <x v="138"/>
    <d v="2023-05-30T00:00:00"/>
    <x v="0"/>
    <x v="0"/>
    <x v="0"/>
    <x v="33"/>
    <x v="0"/>
    <m/>
    <m/>
    <m/>
  </r>
  <r>
    <s v="1st Circuit"/>
    <x v="1400"/>
    <s v="Tammy"/>
    <m/>
    <m/>
    <x v="46"/>
    <d v="2020-04-14T00:00:00"/>
    <x v="0"/>
    <x v="0"/>
    <x v="0"/>
    <x v="0"/>
    <x v="0"/>
    <m/>
    <m/>
    <m/>
  </r>
  <r>
    <s v="DOC - PNP"/>
    <x v="1401"/>
    <s v="Craig"/>
    <s v=" "/>
    <m/>
    <x v="70"/>
    <d v="2024-05-29T00:00:00"/>
    <x v="12"/>
    <x v="30"/>
    <x v="13"/>
    <x v="42"/>
    <x v="9"/>
    <m/>
    <m/>
    <m/>
  </r>
  <r>
    <s v="DEQ"/>
    <x v="1402"/>
    <s v="Jeff"/>
    <m/>
    <m/>
    <x v="0"/>
    <m/>
    <x v="1"/>
    <x v="1"/>
    <x v="1"/>
    <x v="1"/>
    <x v="1"/>
    <m/>
    <m/>
    <m/>
  </r>
  <r>
    <s v="DCFS"/>
    <x v="1403"/>
    <s v="Amy"/>
    <m/>
    <m/>
    <x v="55"/>
    <d v="2021-06-22T00:00:00"/>
    <x v="42"/>
    <x v="38"/>
    <x v="41"/>
    <x v="131"/>
    <x v="0"/>
    <m/>
    <m/>
    <m/>
  </r>
  <r>
    <s v="LDH / OPH"/>
    <x v="1404"/>
    <s v="Jemimah"/>
    <m/>
    <m/>
    <x v="11"/>
    <d v="2024-06-26T00:00:00"/>
    <x v="35"/>
    <x v="32"/>
    <x v="35"/>
    <x v="44"/>
    <x v="22"/>
    <m/>
    <m/>
    <m/>
  </r>
  <r>
    <s v="Vernon Parish"/>
    <x v="1405"/>
    <s v="Ashley"/>
    <m/>
    <m/>
    <x v="114"/>
    <d v="2026-05-18T00:00:00"/>
    <x v="41"/>
    <x v="89"/>
    <x v="40"/>
    <x v="0"/>
    <x v="0"/>
    <m/>
    <m/>
    <m/>
  </r>
  <r>
    <s v="NELVH"/>
    <x v="1406"/>
    <s v="Marquita"/>
    <m/>
    <m/>
    <x v="0"/>
    <m/>
    <x v="10"/>
    <x v="0"/>
    <x v="0"/>
    <x v="47"/>
    <x v="0"/>
    <m/>
    <m/>
    <m/>
  </r>
  <r>
    <s v="DCFS - CW"/>
    <x v="1407"/>
    <s v="Michelle"/>
    <m/>
    <m/>
    <x v="44"/>
    <d v="2024-10-16T00:00:00"/>
    <x v="43"/>
    <x v="40"/>
    <x v="43"/>
    <x v="51"/>
    <x v="28"/>
    <m/>
    <m/>
    <m/>
  </r>
  <r>
    <s v="DOC / Rayburn CC"/>
    <x v="1408"/>
    <s v="Josh"/>
    <m/>
    <m/>
    <x v="70"/>
    <d v="2024-05-29T00:00:00"/>
    <x v="118"/>
    <x v="111"/>
    <x v="116"/>
    <x v="133"/>
    <x v="84"/>
    <m/>
    <m/>
    <m/>
  </r>
  <r>
    <s v="DHH"/>
    <x v="1408"/>
    <s v="Michelle"/>
    <m/>
    <m/>
    <x v="120"/>
    <d v="2019-12-09T00:00:00"/>
    <x v="0"/>
    <x v="0"/>
    <x v="0"/>
    <x v="0"/>
    <x v="0"/>
    <m/>
    <m/>
    <m/>
  </r>
  <r>
    <m/>
    <x v="1409"/>
    <s v="April"/>
    <m/>
    <m/>
    <x v="0"/>
    <m/>
    <x v="0"/>
    <x v="0"/>
    <x v="56"/>
    <x v="64"/>
    <x v="0"/>
    <m/>
    <m/>
    <m/>
  </r>
  <r>
    <s v="Pinecrest"/>
    <x v="1409"/>
    <s v="Beverly"/>
    <m/>
    <m/>
    <x v="32"/>
    <d v="2020-01-13T00:00:00"/>
    <x v="6"/>
    <x v="5"/>
    <x v="6"/>
    <x v="10"/>
    <x v="61"/>
    <m/>
    <m/>
    <m/>
  </r>
  <r>
    <s v="LDAF"/>
    <x v="1409"/>
    <s v="Brian"/>
    <m/>
    <m/>
    <x v="18"/>
    <d v="2018-03-26T00:00:00"/>
    <x v="0"/>
    <x v="0"/>
    <x v="0"/>
    <x v="0"/>
    <x v="0"/>
    <m/>
    <m/>
    <m/>
  </r>
  <r>
    <s v="OSP/518"/>
    <x v="1409"/>
    <s v="Carrie"/>
    <s v="L"/>
    <m/>
    <x v="172"/>
    <d v="2016-04-02T00:00:00"/>
    <x v="106"/>
    <x v="2"/>
    <x v="2"/>
    <x v="2"/>
    <x v="0"/>
    <m/>
    <d v="2015-05-06T00:00:00"/>
    <m/>
  </r>
  <r>
    <s v="DCFS"/>
    <x v="1409"/>
    <s v="Cherrie"/>
    <m/>
    <m/>
    <x v="0"/>
    <m/>
    <x v="0"/>
    <x v="0"/>
    <x v="0"/>
    <x v="47"/>
    <x v="0"/>
    <m/>
    <m/>
    <m/>
  </r>
  <r>
    <s v="LSU"/>
    <x v="1409"/>
    <s v="Donnie"/>
    <m/>
    <m/>
    <x v="38"/>
    <d v="2022-04-18T00:00:00"/>
    <x v="0"/>
    <x v="0"/>
    <x v="0"/>
    <x v="0"/>
    <x v="0"/>
    <m/>
    <m/>
    <m/>
  </r>
  <r>
    <s v="JPHSA"/>
    <x v="1409"/>
    <s v="Eric"/>
    <m/>
    <m/>
    <x v="64"/>
    <d v="2024-03-27T00:00:00"/>
    <x v="35"/>
    <x v="32"/>
    <x v="35"/>
    <x v="44"/>
    <x v="22"/>
    <m/>
    <m/>
    <m/>
  </r>
  <r>
    <s v="AAHSD"/>
    <x v="1409"/>
    <s v="Gregory"/>
    <m/>
    <m/>
    <x v="157"/>
    <d v="2023-04-16T00:00:00"/>
    <x v="0"/>
    <x v="0"/>
    <x v="0"/>
    <x v="135"/>
    <x v="0"/>
    <m/>
    <m/>
    <m/>
  </r>
  <r>
    <s v="CRT"/>
    <x v="1409"/>
    <s v="Jason"/>
    <m/>
    <m/>
    <x v="62"/>
    <d v="2019-09-04T00:00:00"/>
    <x v="0"/>
    <x v="0"/>
    <x v="0"/>
    <x v="0"/>
    <x v="0"/>
    <m/>
    <m/>
    <m/>
  </r>
  <r>
    <s v="LDNR"/>
    <x v="1409"/>
    <s v="Jeff"/>
    <m/>
    <m/>
    <x v="44"/>
    <d v="2024-10-16T00:00:00"/>
    <x v="43"/>
    <x v="40"/>
    <x v="0"/>
    <x v="51"/>
    <x v="0"/>
    <m/>
    <m/>
    <m/>
  </r>
  <r>
    <s v="LDWF"/>
    <x v="1409"/>
    <s v="Jeremy"/>
    <m/>
    <m/>
    <x v="0"/>
    <m/>
    <x v="0"/>
    <x v="0"/>
    <x v="0"/>
    <x v="0"/>
    <x v="0"/>
    <m/>
    <m/>
    <d v="2016-03-09T00:00:00"/>
  </r>
  <r>
    <s v="LWC"/>
    <x v="1409"/>
    <s v="Karen"/>
    <m/>
    <m/>
    <x v="12"/>
    <d v="2022-07-13T00:00:00"/>
    <x v="32"/>
    <x v="30"/>
    <x v="27"/>
    <x v="31"/>
    <x v="20"/>
    <m/>
    <m/>
    <m/>
  </r>
  <r>
    <s v="SMD­Logisitics"/>
    <x v="1409"/>
    <s v="Kenneth"/>
    <m/>
    <m/>
    <x v="47"/>
    <d v="2020-03-11T00:00:00"/>
    <x v="0"/>
    <x v="0"/>
    <x v="0"/>
    <x v="0"/>
    <x v="0"/>
    <m/>
    <m/>
    <m/>
  </r>
  <r>
    <n v="468"/>
    <x v="1409"/>
    <s v="Kimri"/>
    <m/>
    <m/>
    <x v="80"/>
    <d v="2016-04-19T00:00:00"/>
    <x v="0"/>
    <x v="0"/>
    <x v="0"/>
    <x v="0"/>
    <x v="0"/>
    <m/>
    <m/>
    <m/>
  </r>
  <r>
    <s v="OJJ"/>
    <x v="1409"/>
    <s v="Maia"/>
    <m/>
    <m/>
    <x v="0"/>
    <m/>
    <x v="0"/>
    <x v="0"/>
    <x v="0"/>
    <x v="70"/>
    <x v="0"/>
    <m/>
    <m/>
    <m/>
  </r>
  <r>
    <s v="OJJ"/>
    <x v="1409"/>
    <s v="Mark"/>
    <s v="D"/>
    <m/>
    <x v="0"/>
    <m/>
    <x v="0"/>
    <x v="0"/>
    <x v="0"/>
    <x v="0"/>
    <x v="0"/>
    <m/>
    <d v="2015-05-06T00:00:00"/>
    <m/>
  </r>
  <r>
    <s v="DCFS"/>
    <x v="1409"/>
    <s v="Melinda"/>
    <m/>
    <s v="Alewine"/>
    <x v="0"/>
    <m/>
    <x v="0"/>
    <x v="0"/>
    <x v="0"/>
    <x v="41"/>
    <x v="0"/>
    <m/>
    <m/>
    <m/>
  </r>
  <r>
    <s v="WLF"/>
    <x v="1409"/>
    <s v="Mickey"/>
    <m/>
    <m/>
    <x v="0"/>
    <m/>
    <x v="0"/>
    <x v="0"/>
    <x v="0"/>
    <x v="0"/>
    <x v="0"/>
    <m/>
    <m/>
    <d v="2016-03-03T00:00:00"/>
  </r>
  <r>
    <m/>
    <x v="1409"/>
    <s v="Paula"/>
    <m/>
    <m/>
    <x v="78"/>
    <d v="2027-05-24T00:00:00"/>
    <x v="85"/>
    <x v="139"/>
    <x v="81"/>
    <x v="94"/>
    <x v="49"/>
    <m/>
    <m/>
    <m/>
  </r>
  <r>
    <s v="LDH- Medicaid"/>
    <x v="1409"/>
    <s v="Robi"/>
    <m/>
    <m/>
    <x v="58"/>
    <d v="2026-06-02T00:00:00"/>
    <x v="41"/>
    <x v="37"/>
    <x v="40"/>
    <x v="50"/>
    <x v="0"/>
    <m/>
    <m/>
    <m/>
  </r>
  <r>
    <s v="Ag Center"/>
    <x v="1409"/>
    <s v="Robin"/>
    <m/>
    <m/>
    <x v="0"/>
    <m/>
    <x v="0"/>
    <x v="0"/>
    <x v="0"/>
    <x v="22"/>
    <x v="0"/>
    <m/>
    <m/>
    <m/>
  </r>
  <r>
    <s v="DPS/SFM"/>
    <x v="1410"/>
    <s v="Lyia"/>
    <m/>
    <m/>
    <x v="54"/>
    <d v="2026-05-25T00:00:00"/>
    <x v="21"/>
    <x v="22"/>
    <x v="24"/>
    <x v="32"/>
    <x v="0"/>
    <m/>
    <m/>
    <m/>
  </r>
  <r>
    <s v="OJJ"/>
    <x v="1411"/>
    <s v="Chad"/>
    <m/>
    <m/>
    <x v="149"/>
    <d v="2022-03-30T00:00:00"/>
    <x v="45"/>
    <x v="101"/>
    <x v="82"/>
    <x v="95"/>
    <x v="50"/>
    <m/>
    <m/>
    <m/>
  </r>
  <r>
    <s v="DHH"/>
    <x v="1412"/>
    <s v="Brenda"/>
    <m/>
    <m/>
    <x v="66"/>
    <d v="2016-02-22T00:00:00"/>
    <x v="0"/>
    <x v="0"/>
    <x v="0"/>
    <x v="0"/>
    <x v="0"/>
    <m/>
    <m/>
    <m/>
  </r>
  <r>
    <s v="New Orleans City Park"/>
    <x v="1413"/>
    <s v="Billy"/>
    <m/>
    <m/>
    <x v="0"/>
    <m/>
    <x v="0"/>
    <x v="0"/>
    <x v="0"/>
    <x v="21"/>
    <x v="0"/>
    <m/>
    <m/>
    <m/>
  </r>
  <r>
    <s v="OJJ"/>
    <x v="1413"/>
    <s v="Donnisha"/>
    <m/>
    <m/>
    <x v="83"/>
    <d v="2023-05-15T00:00:00"/>
    <x v="62"/>
    <x v="42"/>
    <x v="45"/>
    <x v="114"/>
    <x v="41"/>
    <m/>
    <m/>
    <m/>
  </r>
  <r>
    <s v="LWC-OWD"/>
    <x v="1413"/>
    <s v="Katherine"/>
    <m/>
    <m/>
    <x v="62"/>
    <d v="2019-09-04T00:00:00"/>
    <x v="0"/>
    <x v="0"/>
    <x v="0"/>
    <x v="0"/>
    <x v="0"/>
    <m/>
    <m/>
    <m/>
  </r>
  <r>
    <s v="NEDHSA"/>
    <x v="1414"/>
    <s v="Corina"/>
    <m/>
    <m/>
    <x v="16"/>
    <d v="2026-12-20T00:00:00"/>
    <x v="13"/>
    <x v="13"/>
    <x v="15"/>
    <x v="19"/>
    <x v="0"/>
    <m/>
    <m/>
    <m/>
  </r>
  <r>
    <s v="GSU"/>
    <x v="1414"/>
    <s v="LaQuanta"/>
    <m/>
    <m/>
    <x v="0"/>
    <m/>
    <x v="0"/>
    <x v="0"/>
    <x v="12"/>
    <x v="0"/>
    <x v="0"/>
    <m/>
    <m/>
    <m/>
  </r>
  <r>
    <s v="LWC - OWC"/>
    <x v="1415"/>
    <s v="Caroline"/>
    <m/>
    <m/>
    <x v="0"/>
    <m/>
    <x v="0"/>
    <x v="92"/>
    <x v="98"/>
    <x v="100"/>
    <x v="0"/>
    <m/>
    <m/>
    <m/>
  </r>
  <r>
    <s v="DCFS"/>
    <x v="1416"/>
    <s v="Jeanie"/>
    <m/>
    <m/>
    <x v="55"/>
    <d v="2021-06-22T00:00:00"/>
    <x v="42"/>
    <x v="38"/>
    <x v="41"/>
    <x v="131"/>
    <x v="0"/>
    <m/>
    <m/>
    <m/>
  </r>
  <r>
    <s v="DDS"/>
    <x v="1417"/>
    <s v="Jan"/>
    <m/>
    <m/>
    <x v="0"/>
    <m/>
    <x v="0"/>
    <x v="0"/>
    <x v="0"/>
    <x v="17"/>
    <x v="0"/>
    <m/>
    <m/>
    <m/>
  </r>
  <r>
    <s v="LWC-OWD"/>
    <x v="1417"/>
    <s v="Judy"/>
    <m/>
    <m/>
    <x v="132"/>
    <d v="2026-02-23T00:00:00"/>
    <x v="63"/>
    <x v="57"/>
    <x v="64"/>
    <x v="75"/>
    <x v="0"/>
    <m/>
    <m/>
    <m/>
  </r>
  <r>
    <s v="LREC"/>
    <x v="1417"/>
    <s v="Summer"/>
    <m/>
    <m/>
    <x v="46"/>
    <d v="2020-04-14T00:00:00"/>
    <x v="0"/>
    <x v="0"/>
    <x v="0"/>
    <x v="0"/>
    <x v="0"/>
    <m/>
    <m/>
    <m/>
  </r>
  <r>
    <s v="AAHSD"/>
    <x v="1417"/>
    <s v="Yancey"/>
    <m/>
    <m/>
    <x v="0"/>
    <m/>
    <x v="0"/>
    <x v="0"/>
    <x v="0"/>
    <x v="135"/>
    <x v="60"/>
    <m/>
    <m/>
    <m/>
  </r>
  <r>
    <s v="DCFS"/>
    <x v="1418"/>
    <s v="Alberta"/>
    <s v="D"/>
    <m/>
    <x v="136"/>
    <d v="2019-03-26T00:00:00"/>
    <x v="0"/>
    <x v="0"/>
    <x v="0"/>
    <x v="0"/>
    <x v="0"/>
    <m/>
    <m/>
    <m/>
  </r>
  <r>
    <s v="NEDHSA"/>
    <x v="1418"/>
    <s v="Angelica"/>
    <m/>
    <m/>
    <x v="0"/>
    <m/>
    <x v="81"/>
    <x v="69"/>
    <x v="76"/>
    <x v="89"/>
    <x v="0"/>
    <m/>
    <m/>
    <m/>
  </r>
  <r>
    <s v="DCFS"/>
    <x v="1418"/>
    <s v="Bernadette"/>
    <m/>
    <m/>
    <x v="136"/>
    <d v="2019-03-26T00:00:00"/>
    <x v="0"/>
    <x v="0"/>
    <x v="0"/>
    <x v="0"/>
    <x v="0"/>
    <m/>
    <m/>
    <m/>
  </r>
  <r>
    <s v="DPS"/>
    <x v="1418"/>
    <s v="James"/>
    <m/>
    <m/>
    <x v="13"/>
    <d v="2022-11-08T00:00:00"/>
    <x v="77"/>
    <x v="65"/>
    <x v="72"/>
    <x v="84"/>
    <x v="45"/>
    <m/>
    <d v="2015-05-26T00:00:00"/>
    <m/>
  </r>
  <r>
    <s v="OSM"/>
    <x v="1418"/>
    <s v="Melvin"/>
    <s v="I"/>
    <m/>
    <x v="46"/>
    <d v="2020-04-14T00:00:00"/>
    <x v="0"/>
    <x v="0"/>
    <x v="0"/>
    <x v="0"/>
    <x v="0"/>
    <m/>
    <m/>
    <m/>
  </r>
  <r>
    <s v="LDEQ"/>
    <x v="1418"/>
    <s v="Melvin"/>
    <m/>
    <m/>
    <x v="0"/>
    <m/>
    <x v="1"/>
    <x v="1"/>
    <x v="1"/>
    <x v="1"/>
    <x v="1"/>
    <m/>
    <m/>
    <m/>
  </r>
  <r>
    <s v="OSP"/>
    <x v="1418"/>
    <s v="Michael"/>
    <m/>
    <m/>
    <x v="42"/>
    <d v="2022-02-16T00:00:00"/>
    <x v="0"/>
    <x v="0"/>
    <x v="0"/>
    <x v="0"/>
    <x v="0"/>
    <m/>
    <m/>
    <m/>
  </r>
  <r>
    <s v="LDH / OPH"/>
    <x v="1418"/>
    <s v="Paula"/>
    <m/>
    <m/>
    <x v="5"/>
    <d v="2022-05-10T00:00:00"/>
    <x v="3"/>
    <x v="0"/>
    <x v="101"/>
    <x v="5"/>
    <x v="0"/>
    <m/>
    <m/>
    <m/>
  </r>
  <r>
    <s v="LDCC"/>
    <x v="1418"/>
    <s v="Ricky"/>
    <m/>
    <m/>
    <x v="30"/>
    <d v="2020-06-16T00:00:00"/>
    <x v="6"/>
    <x v="5"/>
    <x v="6"/>
    <x v="10"/>
    <x v="61"/>
    <m/>
    <m/>
    <m/>
  </r>
  <r>
    <s v="SRA"/>
    <x v="1418"/>
    <s v="Ronald"/>
    <m/>
    <m/>
    <x v="103"/>
    <d v="2021-03-28T00:00:00"/>
    <x v="0"/>
    <x v="0"/>
    <x v="0"/>
    <x v="0"/>
    <x v="0"/>
    <m/>
    <m/>
    <m/>
  </r>
  <r>
    <s v="DCFS / ES"/>
    <x v="1418"/>
    <s v="Shanika"/>
    <m/>
    <m/>
    <x v="11"/>
    <d v="2024-06-26T00:00:00"/>
    <x v="100"/>
    <x v="84"/>
    <x v="91"/>
    <x v="104"/>
    <x v="0"/>
    <m/>
    <m/>
    <m/>
  </r>
  <r>
    <s v="LDH / OS"/>
    <x v="1418"/>
    <s v="Valerie"/>
    <m/>
    <m/>
    <x v="44"/>
    <d v="2024-10-16T00:00:00"/>
    <x v="43"/>
    <x v="40"/>
    <x v="43"/>
    <x v="51"/>
    <x v="28"/>
    <m/>
    <m/>
    <m/>
  </r>
  <r>
    <s v="FDWF"/>
    <x v="1419"/>
    <s v="Lowery"/>
    <m/>
    <m/>
    <x v="38"/>
    <d v="2022-04-18T00:00:00"/>
    <x v="45"/>
    <x v="101"/>
    <x v="82"/>
    <x v="95"/>
    <x v="0"/>
    <m/>
    <m/>
    <m/>
  </r>
  <r>
    <s v="DCFS-ES"/>
    <x v="1420"/>
    <s v="Cynthia"/>
    <m/>
    <m/>
    <x v="0"/>
    <m/>
    <x v="34"/>
    <x v="0"/>
    <x v="0"/>
    <x v="0"/>
    <x v="0"/>
    <m/>
    <m/>
    <m/>
  </r>
  <r>
    <s v="Nunez Comm College"/>
    <x v="1421"/>
    <s v="Chester"/>
    <m/>
    <m/>
    <x v="94"/>
    <d v="2020-03-24T00:00:00"/>
    <x v="62"/>
    <x v="109"/>
    <x v="114"/>
    <x v="114"/>
    <x v="41"/>
    <m/>
    <m/>
    <m/>
  </r>
  <r>
    <s v="Workforce"/>
    <x v="1422"/>
    <s v="Chanda"/>
    <m/>
    <m/>
    <x v="0"/>
    <m/>
    <x v="26"/>
    <x v="0"/>
    <x v="0"/>
    <x v="0"/>
    <x v="0"/>
    <m/>
    <m/>
    <m/>
  </r>
  <r>
    <s v="LDWF"/>
    <x v="1422"/>
    <s v="Roy"/>
    <m/>
    <m/>
    <x v="137"/>
    <d v="2018-10-17T00:00:00"/>
    <x v="0"/>
    <x v="0"/>
    <x v="0"/>
    <x v="0"/>
    <x v="0"/>
    <m/>
    <m/>
    <m/>
  </r>
  <r>
    <s v="CLHSD"/>
    <x v="1423"/>
    <s v="Melody"/>
    <m/>
    <m/>
    <x v="95"/>
    <d v="2024-09-17T00:00:00"/>
    <x v="0"/>
    <x v="64"/>
    <x v="0"/>
    <x v="79"/>
    <x v="0"/>
    <m/>
    <m/>
    <m/>
  </r>
  <r>
    <s v="OJJ"/>
    <x v="1424"/>
    <s v="Theresa"/>
    <m/>
    <m/>
    <x v="64"/>
    <d v="2024-03-27T00:00:00"/>
    <x v="110"/>
    <x v="106"/>
    <x v="110"/>
    <x v="129"/>
    <x v="74"/>
    <m/>
    <m/>
    <m/>
  </r>
  <r>
    <s v="SLU"/>
    <x v="1425"/>
    <s v="Camille"/>
    <m/>
    <m/>
    <x v="48"/>
    <d v="2017-10-24T00:00:00"/>
    <x v="0"/>
    <x v="0"/>
    <x v="0"/>
    <x v="0"/>
    <x v="0"/>
    <m/>
    <m/>
    <m/>
  </r>
  <r>
    <s v="OJJ - New Orleans"/>
    <x v="1426"/>
    <s v="Earnessa"/>
    <m/>
    <m/>
    <x v="35"/>
    <d v="2023-10-31T00:00:00"/>
    <x v="58"/>
    <x v="53"/>
    <x v="59"/>
    <x v="67"/>
    <x v="15"/>
    <m/>
    <m/>
    <m/>
  </r>
  <r>
    <s v="LSP"/>
    <x v="1427"/>
    <s v="Garrett"/>
    <m/>
    <m/>
    <x v="16"/>
    <d v="2026-12-20T00:00:00"/>
    <x v="13"/>
    <x v="13"/>
    <x v="15"/>
    <x v="19"/>
    <x v="0"/>
    <m/>
    <m/>
    <m/>
  </r>
  <r>
    <s v="DCRT/Tourism"/>
    <x v="1428"/>
    <s v="Margaret"/>
    <s v="J"/>
    <m/>
    <x v="35"/>
    <d v="2023-10-31T00:00:00"/>
    <x v="110"/>
    <x v="106"/>
    <x v="110"/>
    <x v="129"/>
    <x v="74"/>
    <m/>
    <m/>
    <m/>
  </r>
  <r>
    <s v="SCYM"/>
    <x v="1429"/>
    <s v="Eric"/>
    <m/>
    <m/>
    <x v="26"/>
    <d v="2023-06-05T00:00:00"/>
    <x v="10"/>
    <x v="0"/>
    <x v="0"/>
    <x v="0"/>
    <x v="7"/>
    <m/>
    <m/>
    <m/>
  </r>
  <r>
    <s v="DCFS"/>
    <x v="1429"/>
    <s v="Robbie"/>
    <m/>
    <m/>
    <x v="0"/>
    <m/>
    <x v="0"/>
    <x v="0"/>
    <x v="0"/>
    <x v="8"/>
    <x v="0"/>
    <m/>
    <m/>
    <m/>
  </r>
  <r>
    <n v="405"/>
    <x v="1430"/>
    <s v="Walter"/>
    <m/>
    <s v="Jr"/>
    <x v="162"/>
    <d v="2016-04-06T00:00:00"/>
    <x v="0"/>
    <x v="0"/>
    <x v="0"/>
    <x v="0"/>
    <x v="0"/>
    <m/>
    <m/>
    <m/>
  </r>
  <r>
    <s v="DOTD"/>
    <x v="1431"/>
    <s v="Babs"/>
    <m/>
    <m/>
    <x v="50"/>
    <d v="2022-04-11T00:00:00"/>
    <x v="145"/>
    <x v="140"/>
    <x v="147"/>
    <x v="167"/>
    <x v="106"/>
    <m/>
    <m/>
    <m/>
  </r>
  <r>
    <s v="OMV"/>
    <x v="1432"/>
    <s v="Angelic"/>
    <m/>
    <m/>
    <x v="129"/>
    <d v="2017-05-21T00:00:00"/>
    <x v="0"/>
    <x v="0"/>
    <x v="0"/>
    <x v="0"/>
    <x v="0"/>
    <m/>
    <m/>
    <m/>
  </r>
  <r>
    <s v="OJJ"/>
    <x v="1432"/>
    <s v="Aubrey"/>
    <m/>
    <s v="Sr"/>
    <x v="0"/>
    <m/>
    <x v="0"/>
    <x v="0"/>
    <x v="0"/>
    <x v="70"/>
    <x v="0"/>
    <m/>
    <m/>
    <m/>
  </r>
  <r>
    <s v="LDAF"/>
    <x v="1432"/>
    <s v="Dedra"/>
    <m/>
    <m/>
    <x v="0"/>
    <m/>
    <x v="100"/>
    <x v="0"/>
    <x v="0"/>
    <x v="57"/>
    <x v="0"/>
    <m/>
    <m/>
    <m/>
  </r>
  <r>
    <s v="AAHSD"/>
    <x v="1432"/>
    <s v="Jenny"/>
    <m/>
    <m/>
    <x v="0"/>
    <m/>
    <x v="0"/>
    <x v="0"/>
    <x v="0"/>
    <x v="4"/>
    <x v="0"/>
    <m/>
    <m/>
    <m/>
  </r>
  <r>
    <s v="LSDVI"/>
    <x v="1432"/>
    <s v="Joseph"/>
    <m/>
    <m/>
    <x v="0"/>
    <m/>
    <x v="0"/>
    <x v="0"/>
    <x v="0"/>
    <x v="0"/>
    <x v="0"/>
    <m/>
    <m/>
    <d v="2018-05-31T00:00:00"/>
  </r>
  <r>
    <s v="LSU Ag Center"/>
    <x v="1432"/>
    <s v="Katherine"/>
    <m/>
    <m/>
    <x v="27"/>
    <d v="2024-01-23T00:00:00"/>
    <x v="52"/>
    <x v="17"/>
    <x v="53"/>
    <x v="60"/>
    <x v="0"/>
    <m/>
    <m/>
    <m/>
  </r>
  <r>
    <s v="LDH / MVA"/>
    <x v="1432"/>
    <s v="Krystle"/>
    <m/>
    <m/>
    <x v="95"/>
    <d v="2024-09-17T00:00:00"/>
    <x v="76"/>
    <x v="64"/>
    <x v="71"/>
    <x v="79"/>
    <x v="0"/>
    <m/>
    <m/>
    <m/>
  </r>
  <r>
    <s v="CLTCC"/>
    <x v="1432"/>
    <s v="Lee"/>
    <s v="C"/>
    <m/>
    <x v="0"/>
    <m/>
    <x v="0"/>
    <x v="0"/>
    <x v="0"/>
    <x v="39"/>
    <x v="0"/>
    <m/>
    <m/>
    <m/>
  </r>
  <r>
    <s v="Louisiana Military Dept."/>
    <x v="1432"/>
    <s v="Richard"/>
    <m/>
    <m/>
    <x v="0"/>
    <m/>
    <x v="93"/>
    <x v="0"/>
    <x v="0"/>
    <x v="101"/>
    <x v="0"/>
    <m/>
    <m/>
    <m/>
  </r>
  <r>
    <m/>
    <x v="1432"/>
    <s v="Shawndrika"/>
    <m/>
    <m/>
    <x v="7"/>
    <d v="2027-03-14T00:00:00"/>
    <x v="40"/>
    <x v="36"/>
    <x v="39"/>
    <x v="49"/>
    <x v="0"/>
    <m/>
    <m/>
    <m/>
  </r>
  <r>
    <s v="DOTD"/>
    <x v="1432"/>
    <s v="Steven"/>
    <m/>
    <m/>
    <x v="80"/>
    <d v="2016-04-19T00:00:00"/>
    <x v="0"/>
    <x v="0"/>
    <x v="0"/>
    <x v="0"/>
    <x v="0"/>
    <m/>
    <m/>
    <m/>
  </r>
  <r>
    <s v="OSB"/>
    <x v="1432"/>
    <s v="Vickey"/>
    <m/>
    <m/>
    <x v="109"/>
    <d v="2025-02-24T00:00:00"/>
    <x v="43"/>
    <x v="40"/>
    <x v="43"/>
    <x v="51"/>
    <x v="28"/>
    <m/>
    <m/>
    <m/>
  </r>
  <r>
    <s v="DCFS/ES"/>
    <x v="1433"/>
    <s v="Rebecca"/>
    <m/>
    <m/>
    <x v="0"/>
    <m/>
    <x v="0"/>
    <x v="0"/>
    <x v="0"/>
    <x v="11"/>
    <x v="0"/>
    <m/>
    <m/>
    <m/>
  </r>
  <r>
    <s v="DCFS/ES"/>
    <x v="1434"/>
    <s v="Michelle"/>
    <m/>
    <m/>
    <x v="0"/>
    <m/>
    <x v="0"/>
    <x v="0"/>
    <x v="0"/>
    <x v="0"/>
    <x v="0"/>
    <m/>
    <m/>
    <m/>
  </r>
  <r>
    <s v="Bogue Chitto"/>
    <x v="1435"/>
    <s v="Anthony"/>
    <m/>
    <m/>
    <x v="52"/>
    <d v="2016-06-14T00:00:00"/>
    <x v="0"/>
    <x v="0"/>
    <x v="0"/>
    <x v="0"/>
    <x v="0"/>
    <m/>
    <m/>
    <m/>
  </r>
  <r>
    <s v="LDAF"/>
    <x v="1436"/>
    <s v="Kurt"/>
    <m/>
    <m/>
    <x v="99"/>
    <d v="2019-11-12T00:00:00"/>
    <x v="62"/>
    <x v="42"/>
    <x v="45"/>
    <x v="114"/>
    <x v="41"/>
    <m/>
    <m/>
    <m/>
  </r>
  <r>
    <s v="DOTD"/>
    <x v="1436"/>
    <s v="Todd"/>
    <m/>
    <m/>
    <x v="0"/>
    <m/>
    <x v="30"/>
    <x v="0"/>
    <x v="0"/>
    <x v="0"/>
    <x v="0"/>
    <m/>
    <m/>
    <m/>
  </r>
  <r>
    <s v="OPH"/>
    <x v="1437"/>
    <s v="Dan "/>
    <m/>
    <m/>
    <x v="0"/>
    <m/>
    <x v="3"/>
    <x v="0"/>
    <x v="0"/>
    <x v="5"/>
    <x v="0"/>
    <m/>
    <m/>
    <m/>
  </r>
  <r>
    <s v="CLSH"/>
    <x v="1438"/>
    <s v="John"/>
    <m/>
    <m/>
    <x v="116"/>
    <d v="2022-03-07T00:00:00"/>
    <x v="0"/>
    <x v="0"/>
    <x v="0"/>
    <x v="0"/>
    <x v="0"/>
    <m/>
    <m/>
    <m/>
  </r>
  <r>
    <s v="DCRT/OSP"/>
    <x v="1439"/>
    <s v="Betty"/>
    <m/>
    <m/>
    <x v="40"/>
    <d v="2021-01-06T00:00:00"/>
    <x v="2"/>
    <x v="2"/>
    <x v="2"/>
    <x v="2"/>
    <x v="35"/>
    <m/>
    <d v="2015-05-06T00:00:00"/>
    <m/>
  </r>
  <r>
    <n v="414"/>
    <x v="1439"/>
    <s v="Brenda"/>
    <m/>
    <m/>
    <x v="162"/>
    <d v="2016-04-06T00:00:00"/>
    <x v="0"/>
    <x v="0"/>
    <x v="0"/>
    <x v="0"/>
    <x v="0"/>
    <m/>
    <m/>
    <m/>
  </r>
  <r>
    <s v="LDH / OPH"/>
    <x v="1439"/>
    <s v="Schaun"/>
    <m/>
    <m/>
    <x v="19"/>
    <d v="2023-02-19T00:00:00"/>
    <x v="20"/>
    <x v="20"/>
    <x v="22"/>
    <x v="29"/>
    <x v="52"/>
    <m/>
    <m/>
    <m/>
  </r>
  <r>
    <s v="DHH"/>
    <x v="1439"/>
    <s v="Tammy"/>
    <m/>
    <m/>
    <x v="0"/>
    <m/>
    <x v="0"/>
    <x v="0"/>
    <x v="0"/>
    <x v="0"/>
    <x v="0"/>
    <m/>
    <d v="2015-05-06T00:00:00"/>
    <m/>
  </r>
  <r>
    <s v="LA LPAA"/>
    <x v="1439"/>
    <s v="Warren"/>
    <m/>
    <m/>
    <x v="0"/>
    <m/>
    <x v="105"/>
    <x v="90"/>
    <x v="96"/>
    <x v="118"/>
    <x v="69"/>
    <m/>
    <m/>
    <m/>
  </r>
  <r>
    <s v="DCFS - ES"/>
    <x v="1440"/>
    <s v="Evelyn"/>
    <s v="D"/>
    <m/>
    <x v="0"/>
    <m/>
    <x v="0"/>
    <x v="0"/>
    <x v="0"/>
    <x v="73"/>
    <x v="0"/>
    <m/>
    <m/>
    <m/>
  </r>
  <r>
    <s v="DCFS"/>
    <x v="1440"/>
    <s v="Jacqueline"/>
    <s v="A"/>
    <m/>
    <x v="91"/>
    <d v="2027-06-02T00:00:00"/>
    <x v="34"/>
    <x v="0"/>
    <x v="0"/>
    <x v="0"/>
    <x v="0"/>
    <m/>
    <m/>
    <m/>
  </r>
  <r>
    <m/>
    <x v="1440"/>
    <s v="January"/>
    <m/>
    <m/>
    <x v="91"/>
    <d v="2027-06-02T00:00:00"/>
    <x v="48"/>
    <x v="96"/>
    <x v="49"/>
    <x v="55"/>
    <x v="75"/>
    <m/>
    <m/>
    <m/>
  </r>
  <r>
    <s v="DOA/OSB"/>
    <x v="1440"/>
    <s v="Lonnie"/>
    <m/>
    <m/>
    <x v="0"/>
    <m/>
    <x v="0"/>
    <x v="0"/>
    <x v="0"/>
    <x v="0"/>
    <x v="0"/>
    <m/>
    <m/>
    <m/>
  </r>
  <r>
    <s v="EKLMC"/>
    <x v="1440"/>
    <s v="Shelia"/>
    <m/>
    <m/>
    <x v="1"/>
    <d v="2016-08-17T00:00:00"/>
    <x v="0"/>
    <x v="0"/>
    <x v="0"/>
    <x v="0"/>
    <x v="0"/>
    <m/>
    <m/>
    <m/>
  </r>
  <r>
    <s v="BRCC"/>
    <x v="1440"/>
    <s v="Tommy"/>
    <s v="A"/>
    <m/>
    <x v="109"/>
    <d v="2025-02-24T00:00:00"/>
    <x v="86"/>
    <x v="74"/>
    <x v="0"/>
    <x v="0"/>
    <x v="0"/>
    <m/>
    <m/>
    <m/>
  </r>
  <r>
    <s v="New Orleans City Park"/>
    <x v="1440"/>
    <s v="Waymon"/>
    <m/>
    <m/>
    <x v="0"/>
    <m/>
    <x v="0"/>
    <x v="0"/>
    <x v="0"/>
    <x v="21"/>
    <x v="0"/>
    <m/>
    <m/>
    <m/>
  </r>
  <r>
    <s v="CLTCC"/>
    <x v="1441"/>
    <s v="Laurie"/>
    <m/>
    <m/>
    <x v="118"/>
    <d v="2026-05-19T00:00:00"/>
    <x v="130"/>
    <x v="17"/>
    <x v="130"/>
    <x v="143"/>
    <x v="0"/>
    <m/>
    <m/>
    <m/>
  </r>
  <r>
    <s v="LWC/OWC"/>
    <x v="1441"/>
    <s v="Sharon"/>
    <m/>
    <m/>
    <x v="33"/>
    <d v="2022-06-05T00:00:00"/>
    <x v="0"/>
    <x v="0"/>
    <x v="0"/>
    <x v="0"/>
    <x v="0"/>
    <m/>
    <m/>
    <m/>
  </r>
  <r>
    <s v="DCRT/OT"/>
    <x v="1441"/>
    <s v="Theresa"/>
    <m/>
    <m/>
    <x v="53"/>
    <d v="2018-12-17T00:00:00"/>
    <x v="0"/>
    <x v="0"/>
    <x v="0"/>
    <x v="0"/>
    <x v="0"/>
    <m/>
    <m/>
    <m/>
  </r>
  <r>
    <s v="DOA - OGC"/>
    <x v="1442"/>
    <s v="Beth"/>
    <m/>
    <m/>
    <x v="109"/>
    <d v="2025-02-24T00:00:00"/>
    <x v="38"/>
    <x v="45"/>
    <x v="63"/>
    <x v="74"/>
    <x v="0"/>
    <m/>
    <m/>
    <m/>
  </r>
  <r>
    <s v="LWC"/>
    <x v="1443"/>
    <s v="Clyde"/>
    <m/>
    <m/>
    <x v="132"/>
    <d v="2026-02-23T00:00:00"/>
    <x v="116"/>
    <x v="0"/>
    <x v="0"/>
    <x v="0"/>
    <x v="0"/>
    <m/>
    <m/>
    <m/>
  </r>
  <r>
    <s v="LSU AgCtr"/>
    <x v="1444"/>
    <s v="Jennifer"/>
    <s v="C"/>
    <m/>
    <x v="162"/>
    <d v="2016-04-06T00:00:00"/>
    <x v="14"/>
    <x v="14"/>
    <x v="16"/>
    <x v="20"/>
    <x v="0"/>
    <m/>
    <m/>
    <m/>
  </r>
  <r>
    <s v="WLF"/>
    <x v="1445"/>
    <s v="Richard"/>
    <m/>
    <s v="Ricky"/>
    <x v="143"/>
    <d v="2017-06-28T00:00:00"/>
    <x v="56"/>
    <x v="51"/>
    <x v="57"/>
    <x v="65"/>
    <x v="38"/>
    <m/>
    <m/>
    <m/>
  </r>
  <r>
    <s v="DCFS"/>
    <x v="1446"/>
    <s v="Monique"/>
    <m/>
    <m/>
    <x v="55"/>
    <d v="2021-06-22T00:00:00"/>
    <x v="42"/>
    <x v="38"/>
    <x v="41"/>
    <x v="131"/>
    <x v="0"/>
    <m/>
    <m/>
    <m/>
  </r>
  <r>
    <s v="Swanson"/>
    <x v="1447"/>
    <s v="Cory"/>
    <m/>
    <m/>
    <x v="119"/>
    <d v="2018-04-23T00:00:00"/>
    <x v="0"/>
    <x v="0"/>
    <x v="0"/>
    <x v="0"/>
    <x v="0"/>
    <m/>
    <m/>
    <m/>
  </r>
  <r>
    <s v="SCY/OJJ"/>
    <x v="1447"/>
    <s v="Gary"/>
    <m/>
    <m/>
    <x v="30"/>
    <d v="2020-06-16T00:00:00"/>
    <x v="8"/>
    <x v="7"/>
    <x v="8"/>
    <x v="13"/>
    <x v="5"/>
    <m/>
    <m/>
    <m/>
  </r>
  <r>
    <s v="SOS"/>
    <x v="1447"/>
    <s v="Jon"/>
    <s v="C"/>
    <m/>
    <x v="2"/>
    <d v="2017-04-10T00:00:00"/>
    <x v="0"/>
    <x v="0"/>
    <x v="0"/>
    <x v="0"/>
    <x v="0"/>
    <m/>
    <m/>
    <m/>
  </r>
  <r>
    <s v="CPRA - LRO"/>
    <x v="1448"/>
    <s v="Mark"/>
    <m/>
    <m/>
    <x v="173"/>
    <d v="2022-12-12T00:00:00"/>
    <x v="143"/>
    <x v="137"/>
    <x v="145"/>
    <x v="165"/>
    <x v="104"/>
    <m/>
    <m/>
    <m/>
  </r>
  <r>
    <s v="CPRA"/>
    <x v="1449"/>
    <s v="Mark"/>
    <m/>
    <m/>
    <x v="0"/>
    <m/>
    <x v="71"/>
    <x v="62"/>
    <x v="69"/>
    <x v="81"/>
    <x v="44"/>
    <m/>
    <m/>
    <m/>
  </r>
  <r>
    <s v="IMCA/HAS"/>
    <x v="1450"/>
    <s v="Christina"/>
    <m/>
    <m/>
    <x v="138"/>
    <d v="2023-05-30T00:00:00"/>
    <x v="84"/>
    <x v="72"/>
    <x v="80"/>
    <x v="93"/>
    <x v="24"/>
    <m/>
    <m/>
    <m/>
  </r>
  <r>
    <s v="Black Bear"/>
    <x v="1451"/>
    <s v="Brian"/>
    <m/>
    <m/>
    <x v="38"/>
    <d v="2022-04-18T00:00:00"/>
    <x v="0"/>
    <x v="0"/>
    <x v="0"/>
    <x v="0"/>
    <x v="0"/>
    <m/>
    <m/>
    <m/>
  </r>
  <r>
    <s v="Black Bear"/>
    <x v="1451"/>
    <s v="Dianna"/>
    <m/>
    <m/>
    <x v="38"/>
    <d v="2022-04-18T00:00:00"/>
    <x v="0"/>
    <x v="0"/>
    <x v="0"/>
    <x v="120"/>
    <x v="0"/>
    <m/>
    <m/>
    <m/>
  </r>
  <r>
    <s v="OSP"/>
    <x v="1452"/>
    <s v="Michael"/>
    <m/>
    <m/>
    <x v="0"/>
    <m/>
    <x v="0"/>
    <x v="0"/>
    <x v="0"/>
    <x v="0"/>
    <x v="0"/>
    <m/>
    <d v="2015-05-06T00:00:00"/>
    <m/>
  </r>
  <r>
    <s v="DCFS"/>
    <x v="1453"/>
    <s v="Saidah"/>
    <m/>
    <m/>
    <x v="0"/>
    <m/>
    <x v="0"/>
    <x v="0"/>
    <x v="0"/>
    <x v="15"/>
    <x v="0"/>
    <m/>
    <m/>
    <m/>
  </r>
  <r>
    <s v="DCFS"/>
    <x v="1454"/>
    <s v="Cindy"/>
    <m/>
    <m/>
    <x v="0"/>
    <m/>
    <x v="0"/>
    <x v="0"/>
    <x v="0"/>
    <x v="0"/>
    <x v="0"/>
    <m/>
    <m/>
    <m/>
  </r>
  <r>
    <s v="LA House"/>
    <x v="1454"/>
    <s v="Keshauna"/>
    <m/>
    <m/>
    <x v="98"/>
    <d v="2015-10-28T00:00:00"/>
    <x v="80"/>
    <x v="68"/>
    <x v="75"/>
    <x v="88"/>
    <x v="46"/>
    <m/>
    <m/>
    <m/>
  </r>
  <r>
    <s v="DOJ/AG"/>
    <x v="1454"/>
    <s v="Ricky"/>
    <m/>
    <m/>
    <x v="135"/>
    <d v="2018-02-15T00:00:00"/>
    <x v="112"/>
    <x v="99"/>
    <x v="104"/>
    <x v="126"/>
    <x v="77"/>
    <m/>
    <m/>
    <m/>
  </r>
  <r>
    <s v="DCFS"/>
    <x v="1455"/>
    <s v="Lavonne"/>
    <m/>
    <m/>
    <x v="0"/>
    <m/>
    <x v="0"/>
    <x v="0"/>
    <x v="0"/>
    <x v="41"/>
    <x v="0"/>
    <m/>
    <m/>
    <m/>
  </r>
  <r>
    <s v="LDH / OPH"/>
    <x v="1455"/>
    <s v="Torri"/>
    <m/>
    <m/>
    <x v="87"/>
    <d v="2024-11-13T00:00:00"/>
    <x v="0"/>
    <x v="53"/>
    <x v="59"/>
    <x v="67"/>
    <x v="71"/>
    <m/>
    <m/>
    <m/>
  </r>
  <r>
    <s v="CRT"/>
    <x v="1455"/>
    <s v="Zelma"/>
    <m/>
    <m/>
    <x v="174"/>
    <d v="2019-06-12T00:00:00"/>
    <x v="146"/>
    <x v="141"/>
    <x v="148"/>
    <x v="168"/>
    <x v="107"/>
    <m/>
    <m/>
    <m/>
  </r>
  <r>
    <s v="DOJ "/>
    <x v="1456"/>
    <s v="Victoria"/>
    <m/>
    <m/>
    <x v="0"/>
    <m/>
    <x v="24"/>
    <x v="0"/>
    <x v="0"/>
    <x v="0"/>
    <x v="0"/>
    <m/>
    <m/>
    <m/>
  </r>
  <r>
    <s v="LA Delta"/>
    <x v="1457"/>
    <s v="Jay"/>
    <m/>
    <m/>
    <x v="67"/>
    <d v="2018-06-12T00:00:00"/>
    <x v="0"/>
    <x v="0"/>
    <x v="0"/>
    <x v="0"/>
    <x v="0"/>
    <m/>
    <m/>
    <m/>
  </r>
  <r>
    <s v="NEDHSA"/>
    <x v="1458"/>
    <s v="Sheryl"/>
    <m/>
    <m/>
    <x v="0"/>
    <m/>
    <x v="10"/>
    <x v="0"/>
    <x v="0"/>
    <x v="0"/>
    <x v="0"/>
    <m/>
    <m/>
    <m/>
  </r>
  <r>
    <m/>
    <x v="1459"/>
    <s v="Donnie"/>
    <m/>
    <m/>
    <x v="0"/>
    <m/>
    <x v="83"/>
    <x v="0"/>
    <x v="79"/>
    <x v="92"/>
    <x v="0"/>
    <m/>
    <m/>
    <m/>
  </r>
  <r>
    <s v="LDR"/>
    <x v="1460"/>
    <s v="Kay"/>
    <m/>
    <m/>
    <x v="1"/>
    <d v="2016-08-17T00:00:00"/>
    <x v="0"/>
    <x v="0"/>
    <x v="0"/>
    <x v="0"/>
    <x v="0"/>
    <m/>
    <m/>
    <m/>
  </r>
  <r>
    <m/>
    <x v="1461"/>
    <s v="Celeste"/>
    <m/>
    <m/>
    <x v="69"/>
    <d v="2026-04-14T00:00:00"/>
    <x v="49"/>
    <x v="46"/>
    <x v="50"/>
    <x v="56"/>
    <x v="0"/>
    <m/>
    <m/>
    <m/>
  </r>
  <r>
    <s v="OSFM"/>
    <x v="1461"/>
    <s v="Cynthia"/>
    <m/>
    <m/>
    <x v="64"/>
    <d v="2024-03-27T00:00:00"/>
    <x v="35"/>
    <x v="32"/>
    <x v="35"/>
    <x v="44"/>
    <x v="22"/>
    <m/>
    <m/>
    <m/>
  </r>
  <r>
    <s v="CSE"/>
    <x v="1461"/>
    <s v="Kathy"/>
    <m/>
    <m/>
    <x v="52"/>
    <d v="2016-06-14T00:00:00"/>
    <x v="0"/>
    <x v="0"/>
    <x v="0"/>
    <x v="0"/>
    <x v="0"/>
    <m/>
    <m/>
    <m/>
  </r>
  <r>
    <s v="BRCC"/>
    <x v="1461"/>
    <s v="Teresa"/>
    <m/>
    <m/>
    <x v="26"/>
    <d v="2023-06-05T00:00:00"/>
    <x v="0"/>
    <x v="0"/>
    <x v="0"/>
    <x v="0"/>
    <x v="0"/>
    <m/>
    <m/>
    <m/>
  </r>
  <r>
    <s v="NLTCC"/>
    <x v="1462"/>
    <s v="Karen"/>
    <m/>
    <m/>
    <x v="118"/>
    <d v="2026-05-19T00:00:00"/>
    <x v="130"/>
    <x v="105"/>
    <x v="130"/>
    <x v="143"/>
    <x v="0"/>
    <m/>
    <m/>
    <m/>
  </r>
  <r>
    <s v="SOS"/>
    <x v="1463"/>
    <s v="Dennise"/>
    <m/>
    <m/>
    <x v="134"/>
    <d v="2024-12-17T00:00:00"/>
    <x v="14"/>
    <x v="14"/>
    <x v="16"/>
    <x v="20"/>
    <x v="0"/>
    <m/>
    <m/>
    <m/>
  </r>
  <r>
    <s v="DHH-OAAS"/>
    <x v="1464"/>
    <s v="Jackie"/>
    <m/>
    <m/>
    <x v="141"/>
    <d v="2017-03-28T00:00:00"/>
    <x v="0"/>
    <x v="0"/>
    <x v="0"/>
    <x v="0"/>
    <x v="0"/>
    <m/>
    <m/>
    <m/>
  </r>
  <r>
    <s v="SWLVH"/>
    <x v="1465"/>
    <s v="Bud"/>
    <m/>
    <m/>
    <x v="103"/>
    <d v="2021-03-28T00:00:00"/>
    <x v="84"/>
    <x v="72"/>
    <x v="80"/>
    <x v="93"/>
    <x v="0"/>
    <m/>
    <m/>
    <m/>
  </r>
  <r>
    <s v="DCFS - CW"/>
    <x v="1465"/>
    <s v="Gypsy"/>
    <m/>
    <m/>
    <x v="0"/>
    <m/>
    <x v="38"/>
    <x v="45"/>
    <x v="63"/>
    <x v="74"/>
    <x v="23"/>
    <m/>
    <m/>
    <m/>
  </r>
  <r>
    <s v="CRT "/>
    <x v="1466"/>
    <s v="Keith"/>
    <s v="E"/>
    <m/>
    <x v="116"/>
    <d v="2022-03-07T00:00:00"/>
    <x v="0"/>
    <x v="0"/>
    <x v="0"/>
    <x v="0"/>
    <x v="0"/>
    <m/>
    <m/>
    <m/>
  </r>
  <r>
    <s v="LSP"/>
    <x v="1466"/>
    <s v="Mary"/>
    <m/>
    <m/>
    <x v="95"/>
    <d v="2024-09-17T00:00:00"/>
    <x v="0"/>
    <x v="0"/>
    <x v="0"/>
    <x v="0"/>
    <x v="0"/>
    <m/>
    <m/>
    <m/>
  </r>
  <r>
    <s v="DPS"/>
    <x v="1467"/>
    <s v="Jonathan"/>
    <m/>
    <m/>
    <x v="41"/>
    <d v="2024-06-18T00:00:00"/>
    <x v="0"/>
    <x v="27"/>
    <x v="0"/>
    <x v="0"/>
    <x v="0"/>
    <m/>
    <m/>
    <m/>
  </r>
  <r>
    <s v="LWVH"/>
    <x v="1467"/>
    <s v="Mary"/>
    <s v="B"/>
    <m/>
    <x v="18"/>
    <d v="2018-03-26T00:00:00"/>
    <x v="0"/>
    <x v="0"/>
    <x v="0"/>
    <x v="0"/>
    <x v="0"/>
    <m/>
    <m/>
    <m/>
  </r>
  <r>
    <s v="DHH Medicaid"/>
    <x v="1468"/>
    <s v="Sonya"/>
    <m/>
    <m/>
    <x v="2"/>
    <d v="2017-04-10T00:00:00"/>
    <x v="0"/>
    <x v="0"/>
    <x v="0"/>
    <x v="0"/>
    <x v="0"/>
    <m/>
    <m/>
    <m/>
  </r>
  <r>
    <s v="LSUS"/>
    <x v="1469"/>
    <s v="Bruce"/>
    <m/>
    <m/>
    <x v="101"/>
    <d v="2020-05-12T00:00:00"/>
    <x v="6"/>
    <x v="5"/>
    <x v="6"/>
    <x v="10"/>
    <x v="61"/>
    <m/>
    <m/>
    <m/>
  </r>
  <r>
    <s v="OFI"/>
    <x v="1469"/>
    <s v="Karen"/>
    <s v="L"/>
    <m/>
    <x v="63"/>
    <d v="2018-06-20T00:00:00"/>
    <x v="46"/>
    <x v="43"/>
    <x v="46"/>
    <x v="53"/>
    <x v="31"/>
    <m/>
    <m/>
    <m/>
  </r>
  <r>
    <m/>
    <x v="1470"/>
    <s v="Adriene"/>
    <m/>
    <m/>
    <x v="0"/>
    <m/>
    <x v="0"/>
    <x v="96"/>
    <x v="0"/>
    <x v="0"/>
    <x v="0"/>
    <m/>
    <m/>
    <m/>
  </r>
  <r>
    <m/>
    <x v="1470"/>
    <s v="Adrienne"/>
    <m/>
    <m/>
    <x v="126"/>
    <d v="2027-06-14T00:00:00"/>
    <x v="0"/>
    <x v="0"/>
    <x v="49"/>
    <x v="55"/>
    <x v="0"/>
    <m/>
    <m/>
    <m/>
  </r>
  <r>
    <s v="LWC-OWD"/>
    <x v="1470"/>
    <s v="Charles"/>
    <m/>
    <m/>
    <x v="43"/>
    <d v="2016-01-13T00:00:00"/>
    <x v="0"/>
    <x v="0"/>
    <x v="0"/>
    <x v="0"/>
    <x v="0"/>
    <m/>
    <m/>
    <m/>
  </r>
  <r>
    <s v="Office of Governor"/>
    <x v="1470"/>
    <s v="Connie"/>
    <m/>
    <m/>
    <x v="0"/>
    <m/>
    <x v="95"/>
    <x v="80"/>
    <x v="0"/>
    <x v="106"/>
    <x v="0"/>
    <m/>
    <m/>
    <m/>
  </r>
  <r>
    <s v="DPS"/>
    <x v="1470"/>
    <s v="Crystel"/>
    <m/>
    <m/>
    <x v="0"/>
    <m/>
    <x v="97"/>
    <x v="82"/>
    <x v="111"/>
    <x v="109"/>
    <x v="13"/>
    <m/>
    <m/>
    <m/>
  </r>
  <r>
    <s v="OJJ"/>
    <x v="1470"/>
    <s v="Elois"/>
    <m/>
    <m/>
    <x v="0"/>
    <m/>
    <x v="58"/>
    <x v="53"/>
    <x v="0"/>
    <x v="67"/>
    <x v="0"/>
    <m/>
    <m/>
    <m/>
  </r>
  <r>
    <s v="LSP-F"/>
    <x v="1470"/>
    <s v="John"/>
    <m/>
    <m/>
    <x v="30"/>
    <d v="2020-06-16T00:00:00"/>
    <x v="68"/>
    <x v="21"/>
    <x v="23"/>
    <x v="30"/>
    <x v="0"/>
    <m/>
    <m/>
    <m/>
  </r>
  <r>
    <m/>
    <x v="1470"/>
    <s v="Kristi"/>
    <m/>
    <m/>
    <x v="132"/>
    <d v="2026-02-23T00:00:00"/>
    <x v="0"/>
    <x v="0"/>
    <x v="0"/>
    <x v="0"/>
    <x v="0"/>
    <m/>
    <m/>
    <m/>
  </r>
  <r>
    <m/>
    <x v="1470"/>
    <s v="Kristi"/>
    <m/>
    <m/>
    <x v="0"/>
    <m/>
    <x v="0"/>
    <x v="8"/>
    <x v="9"/>
    <x v="14"/>
    <x v="6"/>
    <m/>
    <m/>
    <m/>
  </r>
  <r>
    <s v="NIBHC"/>
    <x v="1470"/>
    <s v="Tanessa"/>
    <m/>
    <m/>
    <x v="157"/>
    <d v="2023-04-16T00:00:00"/>
    <x v="0"/>
    <x v="0"/>
    <x v="0"/>
    <x v="135"/>
    <x v="0"/>
    <m/>
    <m/>
    <m/>
  </r>
  <r>
    <s v="SUSLA"/>
    <x v="1470"/>
    <s v="Tracy"/>
    <m/>
    <m/>
    <x v="0"/>
    <m/>
    <x v="37"/>
    <x v="39"/>
    <x v="42"/>
    <x v="46"/>
    <x v="27"/>
    <m/>
    <m/>
    <m/>
  </r>
  <r>
    <s v="USS KIDD"/>
    <x v="1471"/>
    <s v="Louis"/>
    <s v="T"/>
    <m/>
    <x v="134"/>
    <d v="2024-12-17T00:00:00"/>
    <x v="111"/>
    <x v="98"/>
    <x v="103"/>
    <x v="125"/>
    <x v="76"/>
    <m/>
    <m/>
    <m/>
  </r>
  <r>
    <s v="DCFS"/>
    <x v="1472"/>
    <s v="Darrell"/>
    <m/>
    <m/>
    <x v="55"/>
    <d v="2021-06-22T00:00:00"/>
    <x v="42"/>
    <x v="38"/>
    <x v="41"/>
    <x v="131"/>
    <x v="0"/>
    <m/>
    <m/>
    <m/>
  </r>
  <r>
    <s v="New Orleans City Park"/>
    <x v="1473"/>
    <s v="Melissa"/>
    <m/>
    <m/>
    <x v="0"/>
    <m/>
    <x v="0"/>
    <x v="0"/>
    <x v="0"/>
    <x v="21"/>
    <x v="0"/>
    <m/>
    <m/>
    <m/>
  </r>
  <r>
    <s v="SCY"/>
    <x v="1474"/>
    <s v="Kenneth"/>
    <m/>
    <m/>
    <x v="34"/>
    <d v="2019-06-03T00:00:00"/>
    <x v="68"/>
    <x v="21"/>
    <x v="23"/>
    <x v="30"/>
    <x v="43"/>
    <m/>
    <m/>
    <m/>
  </r>
  <r>
    <s v="OJJ"/>
    <x v="1475"/>
    <s v="Sterling"/>
    <m/>
    <m/>
    <x v="40"/>
    <d v="2021-01-06T00:00:00"/>
    <x v="92"/>
    <x v="25"/>
    <x v="28"/>
    <x v="113"/>
    <x v="0"/>
    <m/>
    <m/>
    <m/>
  </r>
  <r>
    <m/>
    <x v="1476"/>
    <s v="Clifton"/>
    <m/>
    <m/>
    <x v="124"/>
    <d v="2027-07-18T00:00:00"/>
    <x v="107"/>
    <x v="91"/>
    <x v="97"/>
    <x v="119"/>
    <x v="0"/>
    <m/>
    <m/>
    <m/>
  </r>
  <r>
    <s v="OJJ"/>
    <x v="1476"/>
    <s v="Eddie"/>
    <m/>
    <m/>
    <x v="98"/>
    <d v="2015-10-28T00:00:00"/>
    <x v="80"/>
    <x v="68"/>
    <x v="75"/>
    <x v="88"/>
    <x v="46"/>
    <m/>
    <m/>
    <m/>
  </r>
  <r>
    <s v="WBRD P&amp;P"/>
    <x v="1477"/>
    <s v="Amanda"/>
    <m/>
    <m/>
    <x v="4"/>
    <d v="2026-06-09T00:00:00"/>
    <x v="71"/>
    <x v="62"/>
    <x v="69"/>
    <x v="81"/>
    <x v="44"/>
    <m/>
    <m/>
    <m/>
  </r>
  <r>
    <s v="LDH / Medicaid"/>
    <x v="1477"/>
    <s v="Sonya"/>
    <m/>
    <m/>
    <x v="139"/>
    <d v="2023-05-10T00:00:00"/>
    <x v="0"/>
    <x v="0"/>
    <x v="0"/>
    <x v="0"/>
    <x v="0"/>
    <m/>
    <m/>
    <m/>
  </r>
  <r>
    <s v="DCRT"/>
    <x v="1478"/>
    <s v="Nicholas"/>
    <m/>
    <m/>
    <x v="36"/>
    <d v="2017-07-10T00:00:00"/>
    <x v="8"/>
    <x v="7"/>
    <x v="8"/>
    <x v="13"/>
    <x v="5"/>
    <m/>
    <d v="2015-05-06T00:00:00"/>
    <m/>
  </r>
  <r>
    <s v="LSUHSC"/>
    <x v="1479"/>
    <s v="Joe"/>
    <m/>
    <m/>
    <x v="0"/>
    <m/>
    <x v="25"/>
    <x v="26"/>
    <x v="29"/>
    <x v="37"/>
    <x v="16"/>
    <m/>
    <m/>
    <m/>
  </r>
  <r>
    <s v="LDH / OPH"/>
    <x v="1479"/>
    <s v="Phi"/>
    <m/>
    <m/>
    <x v="87"/>
    <d v="2024-11-13T00:00:00"/>
    <x v="58"/>
    <x v="53"/>
    <x v="59"/>
    <x v="67"/>
    <x v="71"/>
    <m/>
    <m/>
    <m/>
  </r>
  <r>
    <s v="Nunez"/>
    <x v="1479"/>
    <s v="Tai"/>
    <m/>
    <m/>
    <x v="87"/>
    <d v="2024-11-13T00:00:00"/>
    <x v="58"/>
    <x v="53"/>
    <x v="59"/>
    <x v="67"/>
    <x v="71"/>
    <m/>
    <m/>
    <m/>
  </r>
  <r>
    <s v="DCFS/ES"/>
    <x v="1480"/>
    <s v="Eulalie"/>
    <m/>
    <m/>
    <x v="75"/>
    <d v="2019-06-17T00:00:00"/>
    <x v="0"/>
    <x v="0"/>
    <x v="0"/>
    <x v="0"/>
    <x v="0"/>
    <m/>
    <m/>
    <m/>
  </r>
  <r>
    <s v="SELVC"/>
    <x v="1481"/>
    <s v="Kenneth"/>
    <m/>
    <m/>
    <x v="39"/>
    <d v="2026-06-16T00:00:00"/>
    <x v="136"/>
    <x v="129"/>
    <x v="136"/>
    <x v="152"/>
    <x v="95"/>
    <m/>
    <m/>
    <m/>
  </r>
  <r>
    <s v="SUBR"/>
    <x v="1482"/>
    <s v="Robert"/>
    <m/>
    <m/>
    <x v="62"/>
    <d v="2019-09-04T00:00:00"/>
    <x v="11"/>
    <x v="10"/>
    <x v="11"/>
    <x v="16"/>
    <x v="8"/>
    <m/>
    <d v="2015-05-26T00:00:00"/>
    <m/>
  </r>
  <r>
    <s v="DEQ"/>
    <x v="1483"/>
    <s v="Tara"/>
    <s v="D"/>
    <m/>
    <x v="0"/>
    <m/>
    <x v="1"/>
    <x v="1"/>
    <x v="1"/>
    <x v="1"/>
    <x v="1"/>
    <m/>
    <m/>
    <m/>
  </r>
  <r>
    <s v="LDAF"/>
    <x v="1484"/>
    <s v="Brady"/>
    <m/>
    <m/>
    <x v="81"/>
    <d v="2021-01-20T00:00:00"/>
    <x v="0"/>
    <x v="0"/>
    <x v="0"/>
    <x v="0"/>
    <x v="0"/>
    <m/>
    <m/>
    <m/>
  </r>
  <r>
    <s v="LADOTD"/>
    <x v="1485"/>
    <s v="Bennie"/>
    <m/>
    <m/>
    <x v="29"/>
    <d v="2018-10-10T00:00:00"/>
    <x v="0"/>
    <x v="0"/>
    <x v="0"/>
    <x v="0"/>
    <x v="0"/>
    <m/>
    <m/>
    <m/>
  </r>
  <r>
    <s v="DCFS"/>
    <x v="1486"/>
    <s v="Julie"/>
    <m/>
    <m/>
    <x v="0"/>
    <m/>
    <x v="0"/>
    <x v="0"/>
    <x v="0"/>
    <x v="9"/>
    <x v="0"/>
    <m/>
    <m/>
    <m/>
  </r>
  <r>
    <s v="DCFS/CW"/>
    <x v="1486"/>
    <s v="Susan"/>
    <m/>
    <m/>
    <x v="0"/>
    <m/>
    <x v="34"/>
    <x v="0"/>
    <x v="0"/>
    <x v="0"/>
    <x v="0"/>
    <m/>
    <m/>
    <m/>
  </r>
  <r>
    <s v="GSU"/>
    <x v="1487"/>
    <s v="Billy"/>
    <m/>
    <m/>
    <x v="0"/>
    <m/>
    <x v="0"/>
    <x v="0"/>
    <x v="12"/>
    <x v="0"/>
    <x v="0"/>
    <m/>
    <m/>
    <m/>
  </r>
  <r>
    <s v="OWD "/>
    <x v="1487"/>
    <s v="Rusty"/>
    <m/>
    <m/>
    <x v="38"/>
    <d v="2022-04-18T00:00:00"/>
    <x v="45"/>
    <x v="101"/>
    <x v="82"/>
    <x v="95"/>
    <x v="50"/>
    <m/>
    <m/>
    <m/>
  </r>
  <r>
    <s v="OSB"/>
    <x v="1488"/>
    <s v="Julie"/>
    <m/>
    <m/>
    <x v="26"/>
    <d v="2023-06-05T00:00:00"/>
    <x v="0"/>
    <x v="0"/>
    <x v="0"/>
    <x v="0"/>
    <x v="20"/>
    <m/>
    <m/>
    <m/>
  </r>
  <r>
    <s v="SLCC"/>
    <x v="1489"/>
    <s v="Stephen"/>
    <m/>
    <m/>
    <x v="20"/>
    <d v="2023-07-12T00:00:00"/>
    <x v="31"/>
    <x v="12"/>
    <x v="33"/>
    <x v="9"/>
    <x v="19"/>
    <m/>
    <m/>
    <m/>
  </r>
  <r>
    <s v="DOA/FPC"/>
    <x v="1490"/>
    <s v="Candy"/>
    <m/>
    <m/>
    <x v="49"/>
    <d v="2016-07-21T00:00:00"/>
    <x v="0"/>
    <x v="0"/>
    <x v="0"/>
    <x v="0"/>
    <x v="0"/>
    <m/>
    <m/>
    <m/>
  </r>
  <r>
    <s v="LDH"/>
    <x v="1490"/>
    <s v="Mary"/>
    <m/>
    <m/>
    <x v="19"/>
    <d v="2023-02-19T00:00:00"/>
    <x v="20"/>
    <x v="30"/>
    <x v="27"/>
    <x v="42"/>
    <x v="52"/>
    <m/>
    <m/>
    <m/>
  </r>
  <r>
    <s v="DCFS"/>
    <x v="1491"/>
    <s v="Rebecca"/>
    <m/>
    <m/>
    <x v="0"/>
    <m/>
    <x v="0"/>
    <x v="0"/>
    <x v="0"/>
    <x v="103"/>
    <x v="0"/>
    <m/>
    <m/>
    <m/>
  </r>
  <r>
    <s v="ULM"/>
    <x v="1492"/>
    <s v="Bonnie"/>
    <m/>
    <m/>
    <x v="17"/>
    <d v="2016-01-26T00:00:00"/>
    <x v="14"/>
    <x v="142"/>
    <x v="16"/>
    <x v="20"/>
    <x v="63"/>
    <m/>
    <m/>
    <m/>
  </r>
  <r>
    <s v="Huey P. Long"/>
    <x v="1492"/>
    <s v="Kathy"/>
    <m/>
    <m/>
    <x v="21"/>
    <d v="2017-05-15T00:00:00"/>
    <x v="0"/>
    <x v="0"/>
    <x v="0"/>
    <x v="0"/>
    <x v="0"/>
    <m/>
    <m/>
    <m/>
  </r>
  <r>
    <s v="DCFS"/>
    <x v="1493"/>
    <s v="Chiquita"/>
    <m/>
    <m/>
    <x v="0"/>
    <m/>
    <x v="58"/>
    <x v="53"/>
    <x v="59"/>
    <x v="67"/>
    <x v="0"/>
    <m/>
    <m/>
    <m/>
  </r>
  <r>
    <s v="LSUHSC"/>
    <x v="1494"/>
    <s v="Russell"/>
    <m/>
    <m/>
    <x v="0"/>
    <m/>
    <x v="25"/>
    <x v="26"/>
    <x v="29"/>
    <x v="37"/>
    <x v="16"/>
    <m/>
    <m/>
    <m/>
  </r>
  <r>
    <s v="LA House of Reps"/>
    <x v="1495"/>
    <s v="Charles"/>
    <m/>
    <s v="Sr"/>
    <x v="109"/>
    <d v="2025-02-24T00:00:00"/>
    <x v="11"/>
    <x v="10"/>
    <x v="11"/>
    <x v="74"/>
    <x v="23"/>
    <m/>
    <d v="2015-05-26T00:00:00"/>
    <m/>
  </r>
  <r>
    <s v="DOC Prob/Parole"/>
    <x v="1496"/>
    <s v="Patrick"/>
    <m/>
    <m/>
    <x v="39"/>
    <d v="2026-06-16T00:00:00"/>
    <x v="136"/>
    <x v="129"/>
    <x v="136"/>
    <x v="152"/>
    <x v="95"/>
    <m/>
    <m/>
    <m/>
  </r>
  <r>
    <m/>
    <x v="1497"/>
    <s v="Caleb"/>
    <m/>
    <m/>
    <x v="0"/>
    <m/>
    <x v="83"/>
    <x v="0"/>
    <x v="79"/>
    <x v="92"/>
    <x v="0"/>
    <m/>
    <m/>
    <m/>
  </r>
  <r>
    <s v="LDAF"/>
    <x v="1497"/>
    <s v="Chris"/>
    <m/>
    <m/>
    <x v="44"/>
    <d v="2024-10-16T00:00:00"/>
    <x v="43"/>
    <x v="84"/>
    <x v="91"/>
    <x v="104"/>
    <x v="0"/>
    <m/>
    <m/>
    <m/>
  </r>
  <r>
    <s v="DCFS / Covington Reg"/>
    <x v="1497"/>
    <s v="Esther"/>
    <m/>
    <m/>
    <x v="0"/>
    <m/>
    <x v="0"/>
    <x v="0"/>
    <x v="128"/>
    <x v="145"/>
    <x v="91"/>
    <m/>
    <m/>
    <m/>
  </r>
  <r>
    <s v="GSU"/>
    <x v="1497"/>
    <s v="Keith"/>
    <m/>
    <m/>
    <x v="42"/>
    <d v="2022-02-16T00:00:00"/>
    <x v="45"/>
    <x v="101"/>
    <x v="82"/>
    <x v="95"/>
    <x v="50"/>
    <m/>
    <m/>
    <m/>
  </r>
  <r>
    <s v="LWC"/>
    <x v="1498"/>
    <s v="Leslie"/>
    <m/>
    <m/>
    <x v="0"/>
    <m/>
    <x v="8"/>
    <x v="0"/>
    <x v="0"/>
    <x v="0"/>
    <x v="0"/>
    <m/>
    <m/>
    <m/>
  </r>
  <r>
    <s v="DCFS"/>
    <x v="1499"/>
    <s v="Connie"/>
    <m/>
    <m/>
    <x v="0"/>
    <m/>
    <x v="147"/>
    <x v="143"/>
    <x v="149"/>
    <x v="169"/>
    <x v="108"/>
    <m/>
    <m/>
    <m/>
  </r>
  <r>
    <s v="LDAF"/>
    <x v="1500"/>
    <s v="Nathan"/>
    <m/>
    <m/>
    <x v="119"/>
    <d v="2018-04-23T00:00:00"/>
    <x v="0"/>
    <x v="0"/>
    <x v="0"/>
    <x v="0"/>
    <x v="0"/>
    <m/>
    <m/>
    <m/>
  </r>
  <r>
    <s v="OAAS"/>
    <x v="1501"/>
    <s v="Tina"/>
    <m/>
    <m/>
    <x v="136"/>
    <d v="2019-03-26T00:00:00"/>
    <x v="120"/>
    <x v="113"/>
    <x v="118"/>
    <x v="136"/>
    <x v="0"/>
    <m/>
    <m/>
    <m/>
  </r>
  <r>
    <s v="LDAF"/>
    <x v="1502"/>
    <s v="Gregory"/>
    <m/>
    <m/>
    <x v="118"/>
    <d v="2026-05-19T00:00:00"/>
    <x v="130"/>
    <x v="105"/>
    <x v="130"/>
    <x v="143"/>
    <x v="0"/>
    <m/>
    <m/>
    <m/>
  </r>
  <r>
    <s v="LOSFA"/>
    <x v="1503"/>
    <s v="Richard"/>
    <m/>
    <m/>
    <x v="109"/>
    <d v="2025-02-24T00:00:00"/>
    <x v="110"/>
    <x v="106"/>
    <x v="110"/>
    <x v="129"/>
    <x v="74"/>
    <m/>
    <m/>
    <m/>
  </r>
  <r>
    <s v="DOC - P&amp;P"/>
    <x v="1504"/>
    <s v="Clifton"/>
    <s v="Kyle"/>
    <m/>
    <x v="11"/>
    <d v="2024-06-26T00:00:00"/>
    <x v="6"/>
    <x v="5"/>
    <x v="6"/>
    <x v="10"/>
    <x v="61"/>
    <m/>
    <m/>
    <m/>
  </r>
  <r>
    <s v="BPCC"/>
    <x v="1505"/>
    <s v="Daniel"/>
    <m/>
    <m/>
    <x v="149"/>
    <d v="2022-03-30T00:00:00"/>
    <x v="45"/>
    <x v="101"/>
    <x v="82"/>
    <x v="95"/>
    <x v="50"/>
    <m/>
    <m/>
    <m/>
  </r>
  <r>
    <s v="DOTD"/>
    <x v="1506"/>
    <s v="Monique"/>
    <m/>
    <m/>
    <x v="80"/>
    <d v="2016-04-19T00:00:00"/>
    <x v="0"/>
    <x v="0"/>
    <x v="0"/>
    <x v="0"/>
    <x v="0"/>
    <m/>
    <m/>
    <m/>
  </r>
  <r>
    <s v="DHH/MVA"/>
    <x v="1507"/>
    <s v="Connie"/>
    <s v="M"/>
    <m/>
    <x v="21"/>
    <d v="2017-05-15T00:00:00"/>
    <x v="0"/>
    <x v="0"/>
    <x v="0"/>
    <x v="0"/>
    <x v="0"/>
    <m/>
    <m/>
    <m/>
  </r>
  <r>
    <n v="526"/>
    <x v="1507"/>
    <s v="Vivian"/>
    <m/>
    <m/>
    <x v="0"/>
    <m/>
    <x v="96"/>
    <x v="81"/>
    <x v="89"/>
    <x v="107"/>
    <x v="59"/>
    <m/>
    <m/>
    <m/>
  </r>
  <r>
    <s v="OCFS-ESSS"/>
    <x v="1507"/>
    <s v="Vivian"/>
    <m/>
    <m/>
    <x v="89"/>
    <d v="2015-10-08T00:00:00"/>
    <x v="67"/>
    <x v="0"/>
    <x v="0"/>
    <x v="0"/>
    <x v="0"/>
    <m/>
    <m/>
    <m/>
  </r>
  <r>
    <s v="DOA/OSB"/>
    <x v="1508"/>
    <s v="Alan"/>
    <s v="Keith"/>
    <m/>
    <x v="0"/>
    <m/>
    <x v="0"/>
    <x v="0"/>
    <x v="0"/>
    <x v="0"/>
    <x v="0"/>
    <m/>
    <m/>
    <m/>
  </r>
  <r>
    <s v="New Orleans City Park"/>
    <x v="1509"/>
    <s v="Pat"/>
    <m/>
    <m/>
    <x v="0"/>
    <m/>
    <x v="0"/>
    <x v="0"/>
    <x v="0"/>
    <x v="21"/>
    <x v="0"/>
    <m/>
    <m/>
    <m/>
  </r>
  <r>
    <s v="OJJ"/>
    <x v="1510"/>
    <s v="Jody"/>
    <m/>
    <m/>
    <x v="49"/>
    <d v="2016-07-21T00:00:00"/>
    <x v="64"/>
    <x v="58"/>
    <x v="65"/>
    <x v="76"/>
    <x v="42"/>
    <m/>
    <m/>
    <m/>
  </r>
  <r>
    <s v="DCFS / ES"/>
    <x v="1511"/>
    <s v="Harry"/>
    <m/>
    <m/>
    <x v="20"/>
    <d v="2023-07-12T00:00:00"/>
    <x v="0"/>
    <x v="0"/>
    <x v="0"/>
    <x v="9"/>
    <x v="0"/>
    <m/>
    <m/>
    <m/>
  </r>
  <r>
    <s v="OCFS-CW"/>
    <x v="1512"/>
    <s v="Sharon"/>
    <m/>
    <m/>
    <x v="89"/>
    <d v="2015-10-08T00:00:00"/>
    <x v="67"/>
    <x v="0"/>
    <x v="0"/>
    <x v="0"/>
    <x v="0"/>
    <m/>
    <m/>
    <m/>
  </r>
  <r>
    <s v="LWC"/>
    <x v="1513"/>
    <s v="Marcia"/>
    <m/>
    <m/>
    <x v="132"/>
    <d v="2026-02-23T00:00:00"/>
    <x v="87"/>
    <x v="108"/>
    <x v="113"/>
    <x v="11"/>
    <x v="51"/>
    <m/>
    <m/>
    <m/>
  </r>
  <r>
    <m/>
    <x v="1513"/>
    <s v="Marcia"/>
    <m/>
    <m/>
    <x v="0"/>
    <m/>
    <x v="9"/>
    <x v="8"/>
    <x v="9"/>
    <x v="14"/>
    <x v="6"/>
    <m/>
    <m/>
    <m/>
  </r>
  <r>
    <s v="LDVA"/>
    <x v="1514"/>
    <s v="Mark"/>
    <m/>
    <m/>
    <x v="94"/>
    <d v="2020-03-24T00:00:00"/>
    <x v="0"/>
    <x v="0"/>
    <x v="0"/>
    <x v="0"/>
    <x v="0"/>
    <m/>
    <m/>
    <m/>
  </r>
  <r>
    <s v="Madison ES"/>
    <x v="1515"/>
    <s v="Linda"/>
    <m/>
    <m/>
    <x v="17"/>
    <d v="2016-01-26T00:00:00"/>
    <x v="0"/>
    <x v="0"/>
    <x v="0"/>
    <x v="0"/>
    <x v="0"/>
    <m/>
    <m/>
    <m/>
  </r>
  <r>
    <s v="DCFS"/>
    <x v="1516"/>
    <s v="Javid"/>
    <m/>
    <m/>
    <x v="0"/>
    <m/>
    <x v="37"/>
    <x v="39"/>
    <x v="0"/>
    <x v="46"/>
    <x v="0"/>
    <m/>
    <m/>
    <m/>
  </r>
  <r>
    <s v="DOTD"/>
    <x v="1517"/>
    <s v="Matthew"/>
    <m/>
    <m/>
    <x v="26"/>
    <d v="2023-06-05T00:00:00"/>
    <x v="86"/>
    <x v="74"/>
    <x v="14"/>
    <x v="18"/>
    <x v="10"/>
    <m/>
    <m/>
    <m/>
  </r>
  <r>
    <s v="DHH"/>
    <x v="1518"/>
    <s v="Charmaine"/>
    <m/>
    <m/>
    <x v="67"/>
    <d v="2018-06-12T00:00:00"/>
    <x v="8"/>
    <x v="7"/>
    <x v="8"/>
    <x v="13"/>
    <x v="0"/>
    <m/>
    <m/>
    <m/>
  </r>
  <r>
    <s v="LSP"/>
    <x v="1518"/>
    <s v="Chris"/>
    <m/>
    <s v="Sr"/>
    <x v="14"/>
    <d v="2018-09-18T00:00:00"/>
    <x v="46"/>
    <x v="43"/>
    <x v="46"/>
    <x v="53"/>
    <x v="31"/>
    <m/>
    <m/>
    <m/>
  </r>
  <r>
    <s v="WLF"/>
    <x v="1518"/>
    <s v="Jerald"/>
    <m/>
    <m/>
    <x v="17"/>
    <d v="2016-01-26T00:00:00"/>
    <x v="8"/>
    <x v="7"/>
    <x v="8"/>
    <x v="13"/>
    <x v="5"/>
    <m/>
    <m/>
    <m/>
  </r>
  <r>
    <s v="DCFS"/>
    <x v="1518"/>
    <s v="Karen"/>
    <m/>
    <m/>
    <x v="0"/>
    <m/>
    <x v="0"/>
    <x v="0"/>
    <x v="0"/>
    <x v="8"/>
    <x v="0"/>
    <m/>
    <m/>
    <m/>
  </r>
  <r>
    <s v="LDWF"/>
    <x v="1518"/>
    <s v="Rick"/>
    <m/>
    <m/>
    <x v="139"/>
    <d v="2023-05-10T00:00:00"/>
    <x v="8"/>
    <x v="7"/>
    <x v="8"/>
    <x v="13"/>
    <x v="5"/>
    <m/>
    <m/>
    <m/>
  </r>
  <r>
    <s v="LDWF"/>
    <x v="1518"/>
    <s v="Rick"/>
    <m/>
    <m/>
    <x v="115"/>
    <d v="2026-05-04T00:00:00"/>
    <x v="91"/>
    <x v="22"/>
    <x v="85"/>
    <x v="99"/>
    <x v="0"/>
    <m/>
    <m/>
    <m/>
  </r>
  <r>
    <s v="DCFS"/>
    <x v="1519"/>
    <s v="Mandy"/>
    <m/>
    <m/>
    <x v="0"/>
    <m/>
    <x v="0"/>
    <x v="0"/>
    <x v="0"/>
    <x v="41"/>
    <x v="0"/>
    <m/>
    <m/>
    <m/>
  </r>
  <r>
    <s v="GSU"/>
    <x v="1520"/>
    <s v="Lawrence"/>
    <m/>
    <m/>
    <x v="0"/>
    <m/>
    <x v="0"/>
    <x v="0"/>
    <x v="12"/>
    <x v="0"/>
    <x v="0"/>
    <m/>
    <m/>
    <m/>
  </r>
  <r>
    <s v="LFPAA"/>
    <x v="1521"/>
    <s v="Donna"/>
    <s v="M"/>
    <m/>
    <x v="49"/>
    <d v="2016-07-21T00:00:00"/>
    <x v="0"/>
    <x v="0"/>
    <x v="0"/>
    <x v="0"/>
    <x v="0"/>
    <m/>
    <m/>
    <m/>
  </r>
  <r>
    <s v="LFPAA"/>
    <x v="1521"/>
    <s v="Donna"/>
    <m/>
    <m/>
    <x v="48"/>
    <d v="2017-10-24T00:00:00"/>
    <x v="0"/>
    <x v="0"/>
    <x v="0"/>
    <x v="0"/>
    <x v="0"/>
    <m/>
    <m/>
    <m/>
  </r>
  <r>
    <s v="GWLC"/>
    <x v="1522"/>
    <s v="Frank"/>
    <m/>
    <m/>
    <x v="51"/>
    <d v="2018-04-17T00:00:00"/>
    <x v="0"/>
    <x v="0"/>
    <x v="0"/>
    <x v="110"/>
    <x v="0"/>
    <m/>
    <m/>
    <m/>
  </r>
  <r>
    <s v="LWC / LRS"/>
    <x v="1523"/>
    <s v="Frederick"/>
    <m/>
    <m/>
    <x v="142"/>
    <d v="2023-12-11T00:00:00"/>
    <x v="116"/>
    <x v="4"/>
    <x v="4"/>
    <x v="7"/>
    <x v="0"/>
    <m/>
    <m/>
    <m/>
  </r>
  <r>
    <s v="LDEQ"/>
    <x v="1524"/>
    <s v="Jeff"/>
    <m/>
    <m/>
    <x v="22"/>
    <d v="2017-05-01T00:00:00"/>
    <x v="0"/>
    <x v="0"/>
    <x v="0"/>
    <x v="0"/>
    <x v="0"/>
    <m/>
    <m/>
    <m/>
  </r>
  <r>
    <s v="LDAF"/>
    <x v="1525"/>
    <s v="Andrew"/>
    <m/>
    <m/>
    <x v="0"/>
    <m/>
    <x v="0"/>
    <x v="0"/>
    <x v="0"/>
    <x v="78"/>
    <x v="0"/>
    <m/>
    <m/>
    <m/>
  </r>
  <r>
    <s v="NOSD"/>
    <x v="1526"/>
    <s v="George"/>
    <m/>
    <m/>
    <x v="23"/>
    <d v="2016-10-04T00:00:00"/>
    <x v="0"/>
    <x v="0"/>
    <x v="0"/>
    <x v="0"/>
    <x v="0"/>
    <m/>
    <m/>
    <m/>
  </r>
  <r>
    <s v="DCFS / Covington Reg"/>
    <x v="1527"/>
    <s v="Amanda"/>
    <m/>
    <m/>
    <x v="0"/>
    <m/>
    <x v="128"/>
    <x v="121"/>
    <x v="128"/>
    <x v="145"/>
    <x v="91"/>
    <m/>
    <m/>
    <m/>
  </r>
  <r>
    <s v="NED HSA"/>
    <x v="1527"/>
    <s v="Clay"/>
    <m/>
    <m/>
    <x v="0"/>
    <m/>
    <x v="45"/>
    <x v="0"/>
    <x v="0"/>
    <x v="0"/>
    <x v="0"/>
    <m/>
    <m/>
    <m/>
  </r>
  <r>
    <s v="NOCP"/>
    <x v="1527"/>
    <s v="George"/>
    <m/>
    <m/>
    <x v="32"/>
    <d v="2020-01-13T00:00:00"/>
    <x v="46"/>
    <x v="43"/>
    <x v="46"/>
    <x v="53"/>
    <x v="31"/>
    <m/>
    <m/>
    <m/>
  </r>
  <r>
    <s v="HSS"/>
    <x v="1527"/>
    <s v="Kalyn"/>
    <m/>
    <m/>
    <x v="15"/>
    <d v="2022-05-16T00:00:00"/>
    <x v="0"/>
    <x v="0"/>
    <x v="0"/>
    <x v="0"/>
    <x v="0"/>
    <m/>
    <m/>
    <m/>
  </r>
  <r>
    <m/>
    <x v="1527"/>
    <s v="LaDawn"/>
    <m/>
    <m/>
    <x v="0"/>
    <m/>
    <x v="75"/>
    <x v="94"/>
    <x v="100"/>
    <x v="122"/>
    <x v="73"/>
    <m/>
    <m/>
    <m/>
  </r>
  <r>
    <s v="LWC"/>
    <x v="1527"/>
    <s v="Nancy"/>
    <m/>
    <m/>
    <x v="41"/>
    <d v="2024-06-18T00:00:00"/>
    <x v="26"/>
    <x v="27"/>
    <x v="30"/>
    <x v="38"/>
    <x v="0"/>
    <m/>
    <m/>
    <m/>
  </r>
  <r>
    <s v="DOTD"/>
    <x v="1527"/>
    <s v="Ray"/>
    <m/>
    <m/>
    <x v="0"/>
    <m/>
    <x v="30"/>
    <x v="0"/>
    <x v="0"/>
    <x v="0"/>
    <x v="0"/>
    <m/>
    <m/>
    <m/>
  </r>
  <r>
    <s v="DCRT/OSP"/>
    <x v="1527"/>
    <s v="Richard"/>
    <m/>
    <m/>
    <x v="121"/>
    <d v="2026-05-20T00:00:00"/>
    <x v="0"/>
    <x v="6"/>
    <x v="7"/>
    <x v="12"/>
    <x v="4"/>
    <m/>
    <m/>
    <m/>
  </r>
  <r>
    <s v="LDH PSSC"/>
    <x v="1527"/>
    <s v="Shannon"/>
    <m/>
    <m/>
    <x v="83"/>
    <d v="2023-05-15T00:00:00"/>
    <x v="62"/>
    <x v="42"/>
    <x v="45"/>
    <x v="73"/>
    <x v="41"/>
    <m/>
    <m/>
    <m/>
  </r>
  <r>
    <n v="415"/>
    <x v="1527"/>
    <s v="Sonya"/>
    <m/>
    <m/>
    <x v="162"/>
    <d v="2016-04-06T00:00:00"/>
    <x v="2"/>
    <x v="2"/>
    <x v="2"/>
    <x v="2"/>
    <x v="0"/>
    <m/>
    <m/>
    <m/>
  </r>
  <r>
    <s v="LWC"/>
    <x v="1527"/>
    <s v="Tinisha"/>
    <m/>
    <m/>
    <x v="120"/>
    <d v="2019-12-09T00:00:00"/>
    <x v="0"/>
    <x v="0"/>
    <x v="0"/>
    <x v="0"/>
    <x v="0"/>
    <m/>
    <m/>
    <m/>
  </r>
  <r>
    <s v="LWC"/>
    <x v="1528"/>
    <s v="Shontea"/>
    <m/>
    <m/>
    <x v="28"/>
    <d v="2026-06-22T00:00:00"/>
    <x v="8"/>
    <x v="39"/>
    <x v="42"/>
    <x v="46"/>
    <x v="27"/>
    <m/>
    <m/>
    <m/>
  </r>
  <r>
    <s v="OJJ"/>
    <x v="1529"/>
    <s v="Frank"/>
    <m/>
    <m/>
    <x v="3"/>
    <d v="2018-03-12T00:00:00"/>
    <x v="0"/>
    <x v="0"/>
    <x v="0"/>
    <x v="0"/>
    <x v="0"/>
    <m/>
    <m/>
    <m/>
  </r>
  <r>
    <s v="OJJ"/>
    <x v="1530"/>
    <s v="Bruce"/>
    <m/>
    <m/>
    <x v="40"/>
    <d v="2021-01-06T00:00:00"/>
    <x v="92"/>
    <x v="25"/>
    <x v="28"/>
    <x v="113"/>
    <x v="0"/>
    <m/>
    <m/>
    <m/>
  </r>
  <r>
    <s v="DCFS"/>
    <x v="1531"/>
    <s v="Frankie"/>
    <m/>
    <m/>
    <x v="18"/>
    <d v="2018-03-26T00:00:00"/>
    <x v="103"/>
    <x v="87"/>
    <x v="94"/>
    <x v="116"/>
    <x v="66"/>
    <m/>
    <m/>
    <m/>
  </r>
  <r>
    <s v="AgCenter"/>
    <x v="1532"/>
    <s v="Carolyn"/>
    <m/>
    <m/>
    <x v="32"/>
    <d v="2020-01-13T00:00:00"/>
    <x v="50"/>
    <x v="47"/>
    <x v="51"/>
    <x v="59"/>
    <x v="33"/>
    <m/>
    <m/>
    <m/>
  </r>
  <r>
    <s v="CRT-OT"/>
    <x v="1532"/>
    <s v="Margaret"/>
    <m/>
    <m/>
    <x v="6"/>
    <d v="2019-05-06T00:00:00"/>
    <x v="0"/>
    <x v="0"/>
    <x v="0"/>
    <x v="0"/>
    <x v="0"/>
    <m/>
    <m/>
    <m/>
  </r>
  <r>
    <s v="LWC/LRS"/>
    <x v="1533"/>
    <s v="Mara"/>
    <m/>
    <m/>
    <x v="0"/>
    <m/>
    <x v="0"/>
    <x v="0"/>
    <x v="0"/>
    <x v="25"/>
    <x v="0"/>
    <m/>
    <m/>
    <m/>
  </r>
  <r>
    <s v="OSB"/>
    <x v="1534"/>
    <s v="Kenneth"/>
    <m/>
    <m/>
    <x v="151"/>
    <d v="2021-06-07T00:00:00"/>
    <x v="0"/>
    <x v="0"/>
    <x v="0"/>
    <x v="0"/>
    <x v="0"/>
    <m/>
    <m/>
    <m/>
  </r>
  <r>
    <s v="OAAS"/>
    <x v="1535"/>
    <s v="Joyce"/>
    <m/>
    <m/>
    <x v="2"/>
    <d v="2017-04-10T00:00:00"/>
    <x v="0"/>
    <x v="0"/>
    <x v="0"/>
    <x v="0"/>
    <x v="0"/>
    <m/>
    <m/>
    <m/>
  </r>
  <r>
    <s v="SMD-FE"/>
    <x v="1536"/>
    <s v="Kerry"/>
    <m/>
    <m/>
    <x v="47"/>
    <d v="2020-03-11T00:00:00"/>
    <x v="93"/>
    <x v="0"/>
    <x v="0"/>
    <x v="101"/>
    <x v="0"/>
    <m/>
    <m/>
    <m/>
  </r>
  <r>
    <s v="AG"/>
    <x v="1537"/>
    <s v="Ashley"/>
    <m/>
    <m/>
    <x v="75"/>
    <d v="2019-06-17T00:00:00"/>
    <x v="22"/>
    <x v="23"/>
    <x v="25"/>
    <x v="34"/>
    <x v="14"/>
    <m/>
    <m/>
    <m/>
  </r>
  <r>
    <s v="Att Gen"/>
    <x v="1537"/>
    <s v="Ashlie"/>
    <m/>
    <m/>
    <x v="111"/>
    <d v="2017-07-19T00:00:00"/>
    <x v="64"/>
    <x v="58"/>
    <x v="65"/>
    <x v="76"/>
    <x v="42"/>
    <m/>
    <m/>
    <m/>
  </r>
  <r>
    <s v="WLF"/>
    <x v="1538"/>
    <s v="Wyatt"/>
    <m/>
    <m/>
    <x v="0"/>
    <m/>
    <x v="0"/>
    <x v="0"/>
    <x v="0"/>
    <x v="0"/>
    <x v="0"/>
    <m/>
    <m/>
    <d v="2016-03-03T00:00:00"/>
  </r>
  <r>
    <s v="DCFS"/>
    <x v="1539"/>
    <s v="Lydia"/>
    <s v="E"/>
    <m/>
    <x v="11"/>
    <d v="2024-06-26T00:00:00"/>
    <x v="148"/>
    <x v="144"/>
    <x v="150"/>
    <x v="170"/>
    <x v="0"/>
    <m/>
    <m/>
    <m/>
  </r>
  <r>
    <s v="DCFS"/>
    <x v="1540"/>
    <s v="Kelly"/>
    <m/>
    <m/>
    <x v="0"/>
    <m/>
    <x v="1"/>
    <x v="1"/>
    <x v="1"/>
    <x v="1"/>
    <x v="1"/>
    <m/>
    <m/>
    <m/>
  </r>
  <r>
    <s v="OJJ"/>
    <x v="1541"/>
    <s v="Courtney"/>
    <m/>
    <m/>
    <x v="0"/>
    <m/>
    <x v="58"/>
    <x v="53"/>
    <x v="0"/>
    <x v="67"/>
    <x v="0"/>
    <m/>
    <m/>
    <m/>
  </r>
  <r>
    <s v="DPS"/>
    <x v="1542"/>
    <s v="Stephanie"/>
    <m/>
    <m/>
    <x v="120"/>
    <d v="2019-12-09T00:00:00"/>
    <x v="0"/>
    <x v="0"/>
    <x v="0"/>
    <x v="0"/>
    <x v="0"/>
    <m/>
    <m/>
    <m/>
  </r>
  <r>
    <s v="LDAF"/>
    <x v="1542"/>
    <s v="Tina"/>
    <m/>
    <m/>
    <x v="32"/>
    <d v="2020-01-13T00:00:00"/>
    <x v="11"/>
    <x v="10"/>
    <x v="11"/>
    <x v="16"/>
    <x v="8"/>
    <m/>
    <m/>
    <m/>
  </r>
  <r>
    <s v="DCFS/CSE"/>
    <x v="1543"/>
    <s v="Courtney"/>
    <m/>
    <m/>
    <x v="0"/>
    <m/>
    <x v="0"/>
    <x v="0"/>
    <x v="0"/>
    <x v="29"/>
    <x v="0"/>
    <m/>
    <m/>
    <m/>
  </r>
  <r>
    <s v="NLHSD"/>
    <x v="1544"/>
    <s v="Lisa"/>
    <m/>
    <m/>
    <x v="0"/>
    <m/>
    <x v="0"/>
    <x v="0"/>
    <x v="0"/>
    <x v="41"/>
    <x v="0"/>
    <m/>
    <m/>
    <m/>
  </r>
  <r>
    <s v="OJJ"/>
    <x v="1544"/>
    <s v="Robert"/>
    <m/>
    <m/>
    <x v="0"/>
    <m/>
    <x v="58"/>
    <x v="53"/>
    <x v="0"/>
    <x v="67"/>
    <x v="0"/>
    <m/>
    <m/>
    <m/>
  </r>
  <r>
    <s v="LSP"/>
    <x v="1545"/>
    <s v="Howard"/>
    <m/>
    <m/>
    <x v="0"/>
    <m/>
    <x v="0"/>
    <x v="40"/>
    <x v="0"/>
    <x v="0"/>
    <x v="0"/>
    <m/>
    <m/>
    <m/>
  </r>
  <r>
    <s v="DCFS / FC"/>
    <x v="1546"/>
    <s v="Nicole"/>
    <m/>
    <m/>
    <x v="0"/>
    <m/>
    <x v="0"/>
    <x v="0"/>
    <x v="0"/>
    <x v="58"/>
    <x v="0"/>
    <m/>
    <m/>
    <m/>
  </r>
  <r>
    <s v="OPS"/>
    <x v="1547"/>
    <s v="Amanda"/>
    <m/>
    <m/>
    <x v="0"/>
    <m/>
    <x v="0"/>
    <x v="0"/>
    <x v="0"/>
    <x v="0"/>
    <x v="0"/>
    <m/>
    <d v="2015-05-06T00:00:00"/>
    <m/>
  </r>
  <r>
    <n v="411"/>
    <x v="1547"/>
    <s v="Lola"/>
    <m/>
    <m/>
    <x v="162"/>
    <d v="2016-04-06T00:00:00"/>
    <x v="2"/>
    <x v="2"/>
    <x v="2"/>
    <x v="2"/>
    <x v="0"/>
    <m/>
    <m/>
    <m/>
  </r>
  <r>
    <s v="NWLA"/>
    <x v="1548"/>
    <s v="Wesley"/>
    <m/>
    <m/>
    <x v="71"/>
    <d v="2023-05-22T00:00:00"/>
    <x v="10"/>
    <x v="0"/>
    <x v="0"/>
    <x v="0"/>
    <x v="0"/>
    <m/>
    <m/>
    <m/>
  </r>
  <r>
    <s v="OJJ"/>
    <x v="1549"/>
    <s v="James"/>
    <m/>
    <m/>
    <x v="0"/>
    <m/>
    <x v="0"/>
    <x v="0"/>
    <x v="0"/>
    <x v="0"/>
    <x v="0"/>
    <m/>
    <m/>
    <m/>
  </r>
  <r>
    <s v="SCLTC"/>
    <x v="1550"/>
    <s v="Charles"/>
    <m/>
    <m/>
    <x v="14"/>
    <d v="2018-09-18T00:00:00"/>
    <x v="149"/>
    <x v="145"/>
    <x v="151"/>
    <x v="171"/>
    <x v="109"/>
    <m/>
    <m/>
    <m/>
  </r>
  <r>
    <s v="DCFS-CSE"/>
    <x v="1551"/>
    <s v="AnJanette"/>
    <m/>
    <m/>
    <x v="36"/>
    <d v="2017-07-10T00:00:00"/>
    <x v="0"/>
    <x v="0"/>
    <x v="0"/>
    <x v="0"/>
    <x v="0"/>
    <m/>
    <m/>
    <m/>
  </r>
  <r>
    <m/>
    <x v="1551"/>
    <s v="Janice"/>
    <m/>
    <m/>
    <x v="4"/>
    <d v="2026-06-09T00:00:00"/>
    <x v="0"/>
    <x v="0"/>
    <x v="0"/>
    <x v="0"/>
    <x v="0"/>
    <m/>
    <m/>
    <m/>
  </r>
  <r>
    <s v="OFI"/>
    <x v="1551"/>
    <s v="Laura"/>
    <m/>
    <m/>
    <x v="175"/>
    <d v="2018-12-16T00:00:00"/>
    <x v="150"/>
    <x v="146"/>
    <x v="152"/>
    <x v="172"/>
    <x v="0"/>
    <m/>
    <m/>
    <m/>
  </r>
  <r>
    <s v="GSU"/>
    <x v="1551"/>
    <s v="Sharon"/>
    <m/>
    <m/>
    <x v="0"/>
    <m/>
    <x v="0"/>
    <x v="0"/>
    <x v="12"/>
    <x v="0"/>
    <x v="0"/>
    <m/>
    <m/>
    <m/>
  </r>
  <r>
    <s v="DAL"/>
    <x v="1551"/>
    <s v="Tina"/>
    <m/>
    <m/>
    <x v="64"/>
    <d v="2024-03-27T00:00:00"/>
    <x v="35"/>
    <x v="32"/>
    <x v="35"/>
    <x v="44"/>
    <x v="22"/>
    <m/>
    <m/>
    <m/>
  </r>
  <r>
    <s v="LWC"/>
    <x v="1551"/>
    <s v="Yolanda"/>
    <m/>
    <m/>
    <x v="17"/>
    <d v="2016-01-26T00:00:00"/>
    <x v="0"/>
    <x v="0"/>
    <x v="0"/>
    <x v="0"/>
    <x v="0"/>
    <m/>
    <m/>
    <m/>
  </r>
  <r>
    <s v="OSP"/>
    <x v="1552"/>
    <s v="Stephanie"/>
    <m/>
    <m/>
    <x v="60"/>
    <d v="2021-06-14T00:00:00"/>
    <x v="44"/>
    <x v="41"/>
    <x v="44"/>
    <x v="52"/>
    <x v="29"/>
    <m/>
    <m/>
    <m/>
  </r>
  <r>
    <s v="PE"/>
    <x v="1553"/>
    <s v="Emily"/>
    <s v="A"/>
    <m/>
    <x v="3"/>
    <d v="2018-03-12T00:00:00"/>
    <x v="0"/>
    <x v="0"/>
    <x v="0"/>
    <x v="0"/>
    <x v="0"/>
    <m/>
    <m/>
    <m/>
  </r>
  <r>
    <s v="GNORC"/>
    <x v="1553"/>
    <s v="Penny"/>
    <m/>
    <m/>
    <x v="0"/>
    <m/>
    <x v="46"/>
    <x v="43"/>
    <x v="46"/>
    <x v="53"/>
    <x v="31"/>
    <m/>
    <m/>
    <m/>
  </r>
  <r>
    <m/>
    <x v="1554"/>
    <s v="Rolanda"/>
    <m/>
    <m/>
    <x v="140"/>
    <d v="2027-06-22T00:00:00"/>
    <x v="75"/>
    <x v="94"/>
    <x v="100"/>
    <x v="122"/>
    <x v="73"/>
    <m/>
    <m/>
    <m/>
  </r>
  <r>
    <s v="NTCC"/>
    <x v="1555"/>
    <s v="Kelly"/>
    <m/>
    <m/>
    <x v="50"/>
    <d v="2022-04-11T00:00:00"/>
    <x v="23"/>
    <x v="24"/>
    <x v="26"/>
    <x v="35"/>
    <x v="15"/>
    <m/>
    <m/>
    <m/>
  </r>
  <r>
    <m/>
    <x v="1556"/>
    <s v="Lorie"/>
    <m/>
    <m/>
    <x v="117"/>
    <d v="2026-11-18T00:00:00"/>
    <x v="0"/>
    <x v="0"/>
    <x v="0"/>
    <x v="0"/>
    <x v="0"/>
    <m/>
    <m/>
    <m/>
  </r>
  <r>
    <s v="OGB"/>
    <x v="1557"/>
    <s v="Gale"/>
    <m/>
    <m/>
    <x v="46"/>
    <d v="2020-04-14T00:00:00"/>
    <x v="0"/>
    <x v="0"/>
    <x v="0"/>
    <x v="0"/>
    <x v="0"/>
    <m/>
    <m/>
    <m/>
  </r>
  <r>
    <s v="LPSC"/>
    <x v="1558"/>
    <s v="Clint"/>
    <m/>
    <m/>
    <x v="4"/>
    <d v="2026-06-09T00:00:00"/>
    <x v="0"/>
    <x v="0"/>
    <x v="0"/>
    <x v="0"/>
    <x v="44"/>
    <m/>
    <m/>
    <m/>
  </r>
  <r>
    <s v="LPSC"/>
    <x v="1558"/>
    <s v="M"/>
    <s v="Clint"/>
    <m/>
    <x v="166"/>
    <d v="2025-09-29T00:00:00"/>
    <x v="70"/>
    <x v="0"/>
    <x v="101"/>
    <x v="33"/>
    <x v="0"/>
    <m/>
    <m/>
    <m/>
  </r>
  <r>
    <s v="DPS"/>
    <x v="1559"/>
    <s v="Christopher"/>
    <s v="L"/>
    <m/>
    <x v="121"/>
    <d v="2026-05-20T00:00:00"/>
    <x v="58"/>
    <x v="53"/>
    <x v="59"/>
    <x v="67"/>
    <x v="71"/>
    <m/>
    <m/>
    <m/>
  </r>
  <r>
    <s v="BRCC"/>
    <x v="1560"/>
    <s v="Cornel"/>
    <m/>
    <m/>
    <x v="120"/>
    <d v="2019-12-09T00:00:00"/>
    <x v="0"/>
    <x v="106"/>
    <x v="110"/>
    <x v="129"/>
    <x v="0"/>
    <m/>
    <m/>
    <m/>
  </r>
  <r>
    <s v="OPH"/>
    <x v="1560"/>
    <s v="Ferris"/>
    <m/>
    <m/>
    <x v="13"/>
    <d v="2022-11-08T00:00:00"/>
    <x v="77"/>
    <x v="65"/>
    <x v="72"/>
    <x v="84"/>
    <x v="45"/>
    <m/>
    <m/>
    <m/>
  </r>
  <r>
    <s v="LA DOTD"/>
    <x v="1560"/>
    <s v="James"/>
    <s v="S"/>
    <m/>
    <x v="69"/>
    <d v="2026-04-14T00:00:00"/>
    <x v="0"/>
    <x v="0"/>
    <x v="0"/>
    <x v="0"/>
    <x v="0"/>
    <m/>
    <m/>
    <m/>
  </r>
  <r>
    <m/>
    <x v="1560"/>
    <s v="James"/>
    <m/>
    <m/>
    <x v="69"/>
    <d v="2026-04-14T00:00:00"/>
    <x v="49"/>
    <x v="46"/>
    <x v="50"/>
    <x v="56"/>
    <x v="0"/>
    <m/>
    <m/>
    <m/>
  </r>
  <r>
    <s v="Ag Center"/>
    <x v="1560"/>
    <s v="Joy "/>
    <m/>
    <m/>
    <x v="0"/>
    <m/>
    <x v="0"/>
    <x v="0"/>
    <x v="0"/>
    <x v="22"/>
    <x v="0"/>
    <m/>
    <m/>
    <m/>
  </r>
  <r>
    <s v="LA DOTD"/>
    <x v="1560"/>
    <s v="Scott"/>
    <m/>
    <m/>
    <x v="0"/>
    <m/>
    <x v="44"/>
    <x v="41"/>
    <x v="44"/>
    <x v="52"/>
    <x v="29"/>
    <m/>
    <m/>
    <m/>
  </r>
  <r>
    <s v="LA DOTD"/>
    <x v="1561"/>
    <s v="Clifton"/>
    <m/>
    <m/>
    <x v="2"/>
    <d v="2017-04-10T00:00:00"/>
    <x v="0"/>
    <x v="0"/>
    <x v="0"/>
    <x v="0"/>
    <x v="0"/>
    <m/>
    <m/>
    <m/>
  </r>
  <r>
    <s v="DCFS"/>
    <x v="1562"/>
    <s v="Tiffney"/>
    <m/>
    <m/>
    <x v="0"/>
    <m/>
    <x v="0"/>
    <x v="0"/>
    <x v="0"/>
    <x v="41"/>
    <x v="0"/>
    <m/>
    <m/>
    <m/>
  </r>
  <r>
    <s v="NLHSD / SBHC"/>
    <x v="1563"/>
    <s v="Robena"/>
    <s v="R"/>
    <m/>
    <x v="27"/>
    <d v="2024-01-23T00:00:00"/>
    <x v="0"/>
    <x v="17"/>
    <x v="0"/>
    <x v="41"/>
    <x v="0"/>
    <m/>
    <m/>
    <m/>
  </r>
  <r>
    <s v="DCFS"/>
    <x v="1564"/>
    <s v="Tisha"/>
    <m/>
    <m/>
    <x v="0"/>
    <m/>
    <x v="0"/>
    <x v="0"/>
    <x v="0"/>
    <x v="8"/>
    <x v="0"/>
    <m/>
    <m/>
    <m/>
  </r>
  <r>
    <s v="DPSC P&amp;P"/>
    <x v="1565"/>
    <s v="Scott"/>
    <s v="E"/>
    <m/>
    <x v="96"/>
    <d v="2021-06-28T00:00:00"/>
    <x v="79"/>
    <x v="67"/>
    <x v="74"/>
    <x v="87"/>
    <x v="0"/>
    <m/>
    <m/>
    <m/>
  </r>
  <r>
    <s v="NSU"/>
    <x v="1566"/>
    <s v="Tammie"/>
    <s v="M"/>
    <m/>
    <x v="40"/>
    <d v="2021-01-06T00:00:00"/>
    <x v="92"/>
    <x v="25"/>
    <x v="28"/>
    <x v="113"/>
    <x v="0"/>
    <m/>
    <m/>
    <m/>
  </r>
  <r>
    <s v="LSERS"/>
    <x v="1567"/>
    <s v="Avy"/>
    <m/>
    <m/>
    <x v="0"/>
    <m/>
    <x v="0"/>
    <x v="0"/>
    <x v="0"/>
    <x v="27"/>
    <x v="0"/>
    <m/>
    <m/>
    <m/>
  </r>
  <r>
    <s v="WLF"/>
    <x v="1568"/>
    <s v="Adam"/>
    <m/>
    <m/>
    <x v="81"/>
    <d v="2021-01-20T00:00:00"/>
    <x v="0"/>
    <x v="0"/>
    <x v="0"/>
    <x v="0"/>
    <x v="0"/>
    <m/>
    <m/>
    <m/>
  </r>
  <r>
    <s v="DCFS"/>
    <x v="1569"/>
    <s v="Christina"/>
    <m/>
    <m/>
    <x v="55"/>
    <d v="2021-06-22T00:00:00"/>
    <x v="0"/>
    <x v="0"/>
    <x v="0"/>
    <x v="0"/>
    <x v="0"/>
    <m/>
    <m/>
    <m/>
  </r>
  <r>
    <s v="DCFS"/>
    <x v="1569"/>
    <s v="Clinton"/>
    <m/>
    <m/>
    <x v="0"/>
    <m/>
    <x v="0"/>
    <x v="0"/>
    <x v="0"/>
    <x v="41"/>
    <x v="0"/>
    <m/>
    <m/>
    <m/>
  </r>
  <r>
    <s v="DEQ"/>
    <x v="1569"/>
    <s v="Kelly"/>
    <m/>
    <m/>
    <x v="0"/>
    <m/>
    <x v="1"/>
    <x v="1"/>
    <x v="1"/>
    <x v="1"/>
    <x v="1"/>
    <m/>
    <m/>
    <m/>
  </r>
  <r>
    <s v="LDH / OPH"/>
    <x v="1569"/>
    <s v="Tom"/>
    <m/>
    <m/>
    <x v="87"/>
    <d v="2024-11-13T00:00:00"/>
    <x v="0"/>
    <x v="53"/>
    <x v="91"/>
    <x v="67"/>
    <x v="0"/>
    <m/>
    <m/>
    <m/>
  </r>
  <r>
    <m/>
    <x v="1570"/>
    <s v="Troy"/>
    <m/>
    <m/>
    <x v="7"/>
    <d v="2027-03-14T00:00:00"/>
    <x v="40"/>
    <x v="36"/>
    <x v="39"/>
    <x v="49"/>
    <x v="0"/>
    <m/>
    <m/>
    <m/>
  </r>
  <r>
    <s v="DCFS"/>
    <x v="1571"/>
    <s v="Virginia"/>
    <m/>
    <m/>
    <x v="87"/>
    <d v="2024-11-13T00:00:00"/>
    <x v="0"/>
    <x v="0"/>
    <x v="0"/>
    <x v="0"/>
    <x v="0"/>
    <m/>
    <m/>
    <m/>
  </r>
  <r>
    <s v="OSP - Lake Bruin"/>
    <x v="1572"/>
    <s v="Teri"/>
    <m/>
    <m/>
    <x v="60"/>
    <d v="2021-06-14T00:00:00"/>
    <x v="44"/>
    <x v="41"/>
    <x v="44"/>
    <x v="52"/>
    <x v="29"/>
    <m/>
    <m/>
    <m/>
  </r>
  <r>
    <s v="GSU"/>
    <x v="1572"/>
    <s v="Vertise"/>
    <m/>
    <m/>
    <x v="0"/>
    <m/>
    <x v="0"/>
    <x v="0"/>
    <x v="127"/>
    <x v="0"/>
    <x v="0"/>
    <m/>
    <m/>
    <m/>
  </r>
  <r>
    <s v="LDH / MVA"/>
    <x v="1573"/>
    <s v="Doddie"/>
    <m/>
    <m/>
    <x v="69"/>
    <d v="2023-12-11T00:00:00"/>
    <x v="49"/>
    <x v="46"/>
    <x v="50"/>
    <x v="56"/>
    <x v="0"/>
    <m/>
    <m/>
    <m/>
  </r>
  <r>
    <s v="D&amp;Q"/>
    <x v="1573"/>
    <s v="Lisa"/>
    <m/>
    <m/>
    <x v="45"/>
    <d v="2023-06-19T00:00:00"/>
    <x v="49"/>
    <x v="0"/>
    <x v="0"/>
    <x v="0"/>
    <x v="0"/>
    <m/>
    <m/>
    <m/>
  </r>
  <r>
    <s v="Jackson Barracks"/>
    <x v="1574"/>
    <s v="Janet"/>
    <m/>
    <m/>
    <x v="34"/>
    <d v="2019-06-03T00:00:00"/>
    <x v="68"/>
    <x v="7"/>
    <x v="8"/>
    <x v="13"/>
    <x v="0"/>
    <m/>
    <m/>
    <m/>
  </r>
  <r>
    <s v="DOTD"/>
    <x v="1574"/>
    <s v="Jason"/>
    <m/>
    <m/>
    <x v="0"/>
    <m/>
    <x v="30"/>
    <x v="0"/>
    <x v="0"/>
    <x v="0"/>
    <x v="0"/>
    <m/>
    <m/>
    <m/>
  </r>
  <r>
    <s v="NEDHSA"/>
    <x v="1574"/>
    <s v="Loria"/>
    <s v="S"/>
    <m/>
    <x v="0"/>
    <m/>
    <x v="10"/>
    <x v="0"/>
    <x v="0"/>
    <x v="0"/>
    <x v="0"/>
    <m/>
    <m/>
    <m/>
  </r>
  <r>
    <s v="SLOL"/>
    <x v="1575"/>
    <s v="Tabitha"/>
    <m/>
    <m/>
    <x v="0"/>
    <m/>
    <x v="110"/>
    <x v="106"/>
    <x v="110"/>
    <x v="129"/>
    <x v="74"/>
    <m/>
    <m/>
    <m/>
  </r>
  <r>
    <s v="DPS"/>
    <x v="1576"/>
    <s v="Nicole"/>
    <s v="T"/>
    <m/>
    <x v="0"/>
    <m/>
    <x v="0"/>
    <x v="0"/>
    <x v="0"/>
    <x v="0"/>
    <x v="0"/>
    <m/>
    <d v="2015-05-26T00:00:00"/>
    <m/>
  </r>
  <r>
    <s v="Penn Bio"/>
    <x v="1577"/>
    <s v="Artis"/>
    <m/>
    <s v="Jr"/>
    <x v="48"/>
    <d v="2017-10-24T00:00:00"/>
    <x v="0"/>
    <x v="0"/>
    <x v="0"/>
    <x v="0"/>
    <x v="0"/>
    <m/>
    <m/>
    <m/>
  </r>
  <r>
    <s v="LSU AGCenter"/>
    <x v="1578"/>
    <s v="Carol"/>
    <m/>
    <m/>
    <x v="38"/>
    <d v="2022-04-18T00:00:00"/>
    <x v="14"/>
    <x v="0"/>
    <x v="0"/>
    <x v="20"/>
    <x v="0"/>
    <m/>
    <m/>
    <m/>
  </r>
  <r>
    <s v="DCFS/CSE"/>
    <x v="1579"/>
    <s v="Cille"/>
    <m/>
    <m/>
    <x v="0"/>
    <m/>
    <x v="0"/>
    <x v="0"/>
    <x v="0"/>
    <x v="0"/>
    <x v="0"/>
    <m/>
    <m/>
    <m/>
  </r>
  <r>
    <s v="DCFS"/>
    <x v="1580"/>
    <s v="Cheryl"/>
    <m/>
    <m/>
    <x v="98"/>
    <d v="2015-10-28T00:00:00"/>
    <x v="80"/>
    <x v="68"/>
    <x v="75"/>
    <x v="88"/>
    <x v="46"/>
    <m/>
    <m/>
    <m/>
  </r>
  <r>
    <s v="DPSC P&amp;P"/>
    <x v="1580"/>
    <s v="Kyle"/>
    <m/>
    <m/>
    <x v="128"/>
    <d v="2023-11-20T00:00:00"/>
    <x v="51"/>
    <x v="104"/>
    <x v="52"/>
    <x v="103"/>
    <x v="0"/>
    <m/>
    <m/>
    <m/>
  </r>
  <r>
    <s v="LDR"/>
    <x v="1581"/>
    <s v="Gina"/>
    <m/>
    <m/>
    <x v="0"/>
    <m/>
    <x v="0"/>
    <x v="0"/>
    <x v="0"/>
    <x v="31"/>
    <x v="0"/>
    <m/>
    <m/>
    <m/>
  </r>
  <r>
    <s v="OJJ"/>
    <x v="1582"/>
    <s v="Dana"/>
    <m/>
    <m/>
    <x v="121"/>
    <d v="2026-05-20T00:00:00"/>
    <x v="127"/>
    <x v="120"/>
    <x v="126"/>
    <x v="143"/>
    <x v="90"/>
    <m/>
    <m/>
    <m/>
  </r>
  <r>
    <s v="LSBME"/>
    <x v="1583"/>
    <s v="Al"/>
    <m/>
    <m/>
    <x v="82"/>
    <d v="2024-06-04T00:00:00"/>
    <x v="90"/>
    <x v="92"/>
    <x v="98"/>
    <x v="100"/>
    <x v="55"/>
    <m/>
    <m/>
    <m/>
  </r>
  <r>
    <s v="Dept of Revenue"/>
    <x v="1584"/>
    <s v="Ken"/>
    <m/>
    <m/>
    <x v="58"/>
    <d v="2026-06-02T00:00:00"/>
    <x v="41"/>
    <x v="37"/>
    <x v="40"/>
    <x v="50"/>
    <x v="0"/>
    <m/>
    <m/>
    <m/>
  </r>
  <r>
    <s v="LSP-CID"/>
    <x v="1585"/>
    <s v="Brandon"/>
    <m/>
    <m/>
    <x v="153"/>
    <d v="2016-06-10T00:00:00"/>
    <x v="0"/>
    <x v="0"/>
    <x v="0"/>
    <x v="0"/>
    <x v="0"/>
    <m/>
    <m/>
    <m/>
  </r>
  <r>
    <n v="3"/>
    <x v="1586"/>
    <s v="Alan"/>
    <m/>
    <m/>
    <x v="106"/>
    <d v="2015-09-30T00:00:00"/>
    <x v="0"/>
    <x v="0"/>
    <x v="0"/>
    <x v="0"/>
    <x v="0"/>
    <m/>
    <m/>
    <m/>
  </r>
  <r>
    <s v="ACS - W&amp;M"/>
    <x v="1587"/>
    <s v="Jarrad"/>
    <m/>
    <m/>
    <x v="0"/>
    <m/>
    <x v="0"/>
    <x v="0"/>
    <x v="0"/>
    <x v="57"/>
    <x v="0"/>
    <m/>
    <m/>
    <m/>
  </r>
  <r>
    <s v="DCRT/Tourism"/>
    <x v="1588"/>
    <s v="Rosanna"/>
    <m/>
    <m/>
    <x v="35"/>
    <d v="2023-10-31T00:00:00"/>
    <x v="110"/>
    <x v="106"/>
    <x v="110"/>
    <x v="129"/>
    <x v="74"/>
    <m/>
    <m/>
    <m/>
  </r>
  <r>
    <s v="LDH"/>
    <x v="1589"/>
    <s v="Nicole"/>
    <m/>
    <m/>
    <x v="0"/>
    <m/>
    <x v="0"/>
    <x v="45"/>
    <x v="63"/>
    <x v="74"/>
    <x v="0"/>
    <m/>
    <m/>
    <m/>
  </r>
  <r>
    <s v="Pincrest"/>
    <x v="1589"/>
    <s v="Nicole"/>
    <m/>
    <m/>
    <x v="102"/>
    <d v="2025-06-30T00:00:00"/>
    <x v="0"/>
    <x v="0"/>
    <x v="0"/>
    <x v="0"/>
    <x v="0"/>
    <m/>
    <m/>
    <m/>
  </r>
  <r>
    <s v="LDH Pinecrest"/>
    <x v="1589"/>
    <s v="Nicole"/>
    <m/>
    <m/>
    <x v="0"/>
    <m/>
    <x v="81"/>
    <x v="0"/>
    <x v="0"/>
    <x v="0"/>
    <x v="47"/>
    <m/>
    <m/>
    <m/>
  </r>
  <r>
    <s v="DOC"/>
    <x v="1590"/>
    <s v="Maria"/>
    <m/>
    <m/>
    <x v="20"/>
    <d v="2023-07-12T00:00:00"/>
    <x v="97"/>
    <x v="82"/>
    <x v="111"/>
    <x v="109"/>
    <x v="13"/>
    <m/>
    <m/>
    <m/>
  </r>
  <r>
    <s v="OJJ"/>
    <x v="1591"/>
    <s v="Tyra"/>
    <m/>
    <m/>
    <x v="0"/>
    <m/>
    <x v="0"/>
    <x v="0"/>
    <x v="0"/>
    <x v="70"/>
    <x v="0"/>
    <m/>
    <m/>
    <m/>
  </r>
  <r>
    <s v="ULL Laf"/>
    <x v="1592"/>
    <s v="Joey"/>
    <m/>
    <m/>
    <x v="116"/>
    <d v="2022-03-07T00:00:00"/>
    <x v="0"/>
    <x v="0"/>
    <x v="0"/>
    <x v="0"/>
    <x v="0"/>
    <m/>
    <m/>
    <m/>
  </r>
  <r>
    <s v="LRS"/>
    <x v="1593"/>
    <s v="Lisa"/>
    <m/>
    <m/>
    <x v="57"/>
    <d v="2019-12-08T00:00:00"/>
    <x v="28"/>
    <x v="0"/>
    <x v="0"/>
    <x v="0"/>
    <x v="0"/>
    <m/>
    <m/>
    <m/>
  </r>
  <r>
    <s v="LADOJ"/>
    <x v="1593"/>
    <s v="Susan"/>
    <s v="L"/>
    <m/>
    <x v="131"/>
    <d v="2021-05-18T00:00:00"/>
    <x v="44"/>
    <x v="41"/>
    <x v="44"/>
    <x v="52"/>
    <x v="0"/>
    <m/>
    <m/>
    <m/>
  </r>
  <r>
    <s v="New Orleans City Park"/>
    <x v="1594"/>
    <s v="Denise"/>
    <m/>
    <m/>
    <x v="0"/>
    <m/>
    <x v="0"/>
    <x v="0"/>
    <x v="0"/>
    <x v="21"/>
    <x v="0"/>
    <m/>
    <m/>
    <m/>
  </r>
  <r>
    <s v="OCFS-CW"/>
    <x v="1595"/>
    <s v="Hilda"/>
    <m/>
    <m/>
    <x v="89"/>
    <d v="2015-10-08T00:00:00"/>
    <x v="96"/>
    <x v="81"/>
    <x v="89"/>
    <x v="107"/>
    <x v="59"/>
    <m/>
    <m/>
    <m/>
  </r>
  <r>
    <s v="NEDHSA"/>
    <x v="1595"/>
    <s v="Tracy"/>
    <m/>
    <m/>
    <x v="28"/>
    <d v="2026-06-22T00:00:00"/>
    <x v="18"/>
    <x v="18"/>
    <x v="20"/>
    <x v="26"/>
    <x v="0"/>
    <m/>
    <m/>
    <m/>
  </r>
  <r>
    <s v="NWLTC"/>
    <x v="1596"/>
    <s v="Felicia"/>
    <m/>
    <m/>
    <x v="0"/>
    <m/>
    <x v="72"/>
    <x v="63"/>
    <x v="70"/>
    <x v="82"/>
    <x v="0"/>
    <m/>
    <m/>
    <m/>
  </r>
  <r>
    <s v="SCLTC"/>
    <x v="1597"/>
    <s v="Cindy"/>
    <m/>
    <m/>
    <x v="48"/>
    <d v="2017-10-24T00:00:00"/>
    <x v="0"/>
    <x v="0"/>
    <x v="0"/>
    <x v="0"/>
    <x v="0"/>
    <m/>
    <m/>
    <m/>
  </r>
  <r>
    <s v="LDCC"/>
    <x v="1598"/>
    <s v="R."/>
    <s v="John"/>
    <m/>
    <x v="60"/>
    <d v="2021-06-14T00:00:00"/>
    <x v="37"/>
    <x v="116"/>
    <x v="42"/>
    <x v="46"/>
    <x v="27"/>
    <m/>
    <m/>
    <m/>
  </r>
  <r>
    <s v="LDCC"/>
    <x v="1599"/>
    <s v="Doug"/>
    <m/>
    <m/>
    <x v="30"/>
    <d v="2020-06-16T00:00:00"/>
    <x v="6"/>
    <x v="5"/>
    <x v="6"/>
    <x v="10"/>
    <x v="61"/>
    <m/>
    <m/>
    <m/>
  </r>
  <r>
    <s v="ALC - Allen Corr Center"/>
    <x v="1600"/>
    <s v="Romona"/>
    <m/>
    <m/>
    <x v="0"/>
    <m/>
    <x v="16"/>
    <x v="0"/>
    <x v="18"/>
    <x v="23"/>
    <x v="0"/>
    <m/>
    <m/>
    <m/>
  </r>
  <r>
    <s v="CPRA"/>
    <x v="1601"/>
    <s v="Lauren"/>
    <m/>
    <m/>
    <x v="33"/>
    <d v="2022-06-05T00:00:00"/>
    <x v="29"/>
    <x v="30"/>
    <x v="27"/>
    <x v="42"/>
    <x v="18"/>
    <m/>
    <m/>
    <m/>
  </r>
  <r>
    <s v="LDAF / Ag &amp; For"/>
    <x v="1602"/>
    <s v="Martin"/>
    <s v="D"/>
    <m/>
    <x v="54"/>
    <d v="2026-05-25T00:00:00"/>
    <x v="23"/>
    <x v="22"/>
    <x v="26"/>
    <x v="35"/>
    <x v="15"/>
    <m/>
    <m/>
    <m/>
  </r>
  <r>
    <s v="DEQ"/>
    <x v="1603"/>
    <s v="Valerie"/>
    <m/>
    <m/>
    <x v="0"/>
    <m/>
    <x v="1"/>
    <x v="1"/>
    <x v="1"/>
    <x v="1"/>
    <x v="1"/>
    <m/>
    <m/>
    <m/>
  </r>
  <r>
    <s v="LA State Parks"/>
    <x v="1604"/>
    <s v="Gary"/>
    <m/>
    <m/>
    <x v="102"/>
    <d v="2025-06-30T00:00:00"/>
    <x v="81"/>
    <x v="69"/>
    <x v="0"/>
    <x v="0"/>
    <x v="0"/>
    <m/>
    <m/>
    <m/>
  </r>
  <r>
    <s v="NEDHSA"/>
    <x v="1604"/>
    <s v="James"/>
    <m/>
    <m/>
    <x v="0"/>
    <m/>
    <x v="10"/>
    <x v="0"/>
    <x v="0"/>
    <x v="0"/>
    <x v="0"/>
    <m/>
    <m/>
    <m/>
  </r>
  <r>
    <s v="DCFS"/>
    <x v="1604"/>
    <s v="Jeffery"/>
    <s v="B"/>
    <m/>
    <x v="24"/>
    <d v="2018-03-18T00:00:00"/>
    <x v="0"/>
    <x v="0"/>
    <x v="0"/>
    <x v="9"/>
    <x v="0"/>
    <m/>
    <m/>
    <m/>
  </r>
  <r>
    <s v="NSULA"/>
    <x v="1604"/>
    <s v="Julie "/>
    <m/>
    <m/>
    <x v="20"/>
    <d v="2023-07-12T00:00:00"/>
    <x v="31"/>
    <x v="12"/>
    <x v="33"/>
    <x v="114"/>
    <x v="19"/>
    <m/>
    <m/>
    <m/>
  </r>
  <r>
    <s v="DHH-OPH"/>
    <x v="1604"/>
    <s v="Marvin"/>
    <s v="Rodney"/>
    <m/>
    <x v="17"/>
    <d v="2016-01-26T00:00:00"/>
    <x v="14"/>
    <x v="14"/>
    <x v="16"/>
    <x v="20"/>
    <x v="63"/>
    <m/>
    <m/>
    <m/>
  </r>
  <r>
    <s v="McNeese St Univ"/>
    <x v="1604"/>
    <s v="Michael"/>
    <s v="C"/>
    <m/>
    <x v="0"/>
    <m/>
    <x v="36"/>
    <x v="33"/>
    <x v="36"/>
    <x v="45"/>
    <x v="0"/>
    <m/>
    <m/>
    <m/>
  </r>
  <r>
    <s v="DHH"/>
    <x v="1604"/>
    <s v="Rodney"/>
    <m/>
    <m/>
    <x v="34"/>
    <d v="2019-06-03T00:00:00"/>
    <x v="0"/>
    <x v="0"/>
    <x v="0"/>
    <x v="0"/>
    <x v="0"/>
    <m/>
    <m/>
    <m/>
  </r>
  <r>
    <s v="LUMCON"/>
    <x v="1605"/>
    <s v="Shane"/>
    <s v="M"/>
    <m/>
    <x v="0"/>
    <m/>
    <x v="151"/>
    <x v="147"/>
    <x v="153"/>
    <x v="173"/>
    <x v="110"/>
    <m/>
    <m/>
    <m/>
  </r>
  <r>
    <s v="LWC"/>
    <x v="1606"/>
    <s v="Barbara"/>
    <m/>
    <m/>
    <x v="73"/>
    <d v="2019-03-11T00:00:00"/>
    <x v="0"/>
    <x v="0"/>
    <x v="0"/>
    <x v="0"/>
    <x v="0"/>
    <m/>
    <m/>
    <m/>
  </r>
  <r>
    <s v="McNeese"/>
    <x v="1606"/>
    <s v="Bob"/>
    <m/>
    <m/>
    <x v="3"/>
    <d v="2018-03-12T00:00:00"/>
    <x v="0"/>
    <x v="0"/>
    <x v="0"/>
    <x v="0"/>
    <x v="0"/>
    <d v="2012-11-02T00:00:00"/>
    <m/>
    <m/>
  </r>
  <r>
    <s v="Tourism"/>
    <x v="1606"/>
    <s v="Mike"/>
    <m/>
    <m/>
    <x v="167"/>
    <d v="2016-06-22T00:00:00"/>
    <x v="0"/>
    <x v="0"/>
    <x v="0"/>
    <x v="0"/>
    <x v="0"/>
    <m/>
    <m/>
    <m/>
  </r>
  <r>
    <s v="OPH"/>
    <x v="1606"/>
    <s v="Shana"/>
    <m/>
    <m/>
    <x v="5"/>
    <d v="2022-05-10T00:00:00"/>
    <x v="70"/>
    <x v="72"/>
    <x v="80"/>
    <x v="93"/>
    <x v="0"/>
    <m/>
    <m/>
    <m/>
  </r>
  <r>
    <s v="New Orleans City Park"/>
    <x v="1607"/>
    <s v="Dan"/>
    <m/>
    <m/>
    <x v="0"/>
    <m/>
    <x v="0"/>
    <x v="0"/>
    <x v="0"/>
    <x v="21"/>
    <x v="0"/>
    <m/>
    <m/>
    <m/>
  </r>
  <r>
    <m/>
    <x v="1608"/>
    <s v="Darla"/>
    <m/>
    <m/>
    <x v="117"/>
    <d v="2026-11-18T00:00:00"/>
    <x v="65"/>
    <x v="59"/>
    <x v="66"/>
    <x v="77"/>
    <x v="0"/>
    <m/>
    <m/>
    <m/>
  </r>
  <r>
    <s v="NELTC"/>
    <x v="1608"/>
    <s v="Debbie"/>
    <s v="M"/>
    <m/>
    <x v="17"/>
    <d v="2016-01-26T00:00:00"/>
    <x v="14"/>
    <x v="0"/>
    <x v="0"/>
    <x v="0"/>
    <x v="0"/>
    <m/>
    <m/>
    <m/>
  </r>
  <r>
    <s v="CSE-Monroe"/>
    <x v="1608"/>
    <s v="Gina"/>
    <m/>
    <m/>
    <x v="0"/>
    <m/>
    <x v="34"/>
    <x v="0"/>
    <x v="0"/>
    <x v="0"/>
    <x v="0"/>
    <m/>
    <m/>
    <m/>
  </r>
  <r>
    <m/>
    <x v="1608"/>
    <s v="Joy"/>
    <m/>
    <m/>
    <x v="126"/>
    <d v="2027-06-14T00:00:00"/>
    <x v="48"/>
    <x v="0"/>
    <x v="0"/>
    <x v="55"/>
    <x v="0"/>
    <m/>
    <m/>
    <m/>
  </r>
  <r>
    <s v="DOTD"/>
    <x v="1608"/>
    <s v="Lodrick"/>
    <m/>
    <m/>
    <x v="80"/>
    <d v="2016-04-19T00:00:00"/>
    <x v="0"/>
    <x v="0"/>
    <x v="0"/>
    <x v="0"/>
    <x v="0"/>
    <m/>
    <m/>
    <m/>
  </r>
  <r>
    <s v="NWLTC"/>
    <x v="1608"/>
    <s v="Scott"/>
    <m/>
    <m/>
    <x v="149"/>
    <d v="2022-03-30T00:00:00"/>
    <x v="8"/>
    <x v="7"/>
    <x v="8"/>
    <x v="13"/>
    <x v="0"/>
    <m/>
    <m/>
    <m/>
  </r>
  <r>
    <n v="53"/>
    <x v="1608"/>
    <s v="Teresa"/>
    <m/>
    <m/>
    <x v="84"/>
    <d v="2016-01-12T00:00:00"/>
    <x v="0"/>
    <x v="0"/>
    <x v="0"/>
    <x v="0"/>
    <x v="0"/>
    <m/>
    <m/>
    <m/>
  </r>
  <r>
    <s v="LTC"/>
    <x v="1609"/>
    <s v="Gary"/>
    <m/>
    <m/>
    <x v="21"/>
    <d v="2017-05-15T00:00:00"/>
    <x v="0"/>
    <x v="0"/>
    <x v="0"/>
    <x v="0"/>
    <x v="0"/>
    <m/>
    <m/>
    <m/>
  </r>
  <r>
    <s v="DHH"/>
    <x v="1610"/>
    <s v="Diane"/>
    <m/>
    <m/>
    <x v="119"/>
    <d v="2018-04-23T00:00:00"/>
    <x v="0"/>
    <x v="0"/>
    <x v="0"/>
    <x v="0"/>
    <x v="0"/>
    <m/>
    <m/>
    <m/>
  </r>
  <r>
    <s v="SCLHSA"/>
    <x v="1611"/>
    <s v="Penny"/>
    <m/>
    <m/>
    <x v="176"/>
    <d v="2019-11-07T00:00:00"/>
    <x v="5"/>
    <x v="4"/>
    <x v="4"/>
    <x v="7"/>
    <x v="0"/>
    <m/>
    <m/>
    <m/>
  </r>
  <r>
    <s v="OCDD"/>
    <x v="1612"/>
    <s v="Bess"/>
    <m/>
    <m/>
    <x v="0"/>
    <m/>
    <x v="62"/>
    <x v="42"/>
    <x v="45"/>
    <x v="73"/>
    <x v="41"/>
    <m/>
    <m/>
    <m/>
  </r>
  <r>
    <s v="DCFS"/>
    <x v="1613"/>
    <s v="Wyvetta"/>
    <m/>
    <m/>
    <x v="0"/>
    <m/>
    <x v="34"/>
    <x v="0"/>
    <x v="0"/>
    <x v="0"/>
    <x v="0"/>
    <m/>
    <m/>
    <m/>
  </r>
  <r>
    <s v="LSERS"/>
    <x v="1614"/>
    <s v="Laura"/>
    <m/>
    <m/>
    <x v="0"/>
    <m/>
    <x v="0"/>
    <x v="0"/>
    <x v="0"/>
    <x v="27"/>
    <x v="0"/>
    <m/>
    <m/>
    <m/>
  </r>
  <r>
    <s v="DCFS"/>
    <x v="1615"/>
    <s v="Cynthia"/>
    <m/>
    <m/>
    <x v="15"/>
    <d v="2022-05-16T00:00:00"/>
    <x v="64"/>
    <x v="58"/>
    <x v="65"/>
    <x v="76"/>
    <x v="42"/>
    <m/>
    <m/>
    <m/>
  </r>
  <r>
    <s v="DOA/OSP"/>
    <x v="1616"/>
    <s v="Gina"/>
    <m/>
    <m/>
    <x v="142"/>
    <d v="2023-12-11T00:00:00"/>
    <x v="128"/>
    <x v="121"/>
    <x v="128"/>
    <x v="145"/>
    <x v="91"/>
    <m/>
    <m/>
    <m/>
  </r>
  <r>
    <s v="LA 5th Circuit Court"/>
    <x v="1617"/>
    <s v="Curtis"/>
    <m/>
    <m/>
    <x v="0"/>
    <m/>
    <x v="111"/>
    <x v="98"/>
    <x v="103"/>
    <x v="125"/>
    <x v="76"/>
    <m/>
    <m/>
    <m/>
  </r>
  <r>
    <s v="DEQ"/>
    <x v="1618"/>
    <s v="Shannon"/>
    <m/>
    <m/>
    <x v="0"/>
    <m/>
    <x v="1"/>
    <x v="1"/>
    <x v="1"/>
    <x v="1"/>
    <x v="1"/>
    <m/>
    <m/>
    <m/>
  </r>
  <r>
    <s v="DHH-OPH"/>
    <x v="1619"/>
    <s v="Jason"/>
    <m/>
    <m/>
    <x v="34"/>
    <d v="2019-06-03T00:00:00"/>
    <x v="14"/>
    <x v="14"/>
    <x v="16"/>
    <x v="20"/>
    <x v="63"/>
    <m/>
    <m/>
    <m/>
  </r>
  <r>
    <s v="DCFS"/>
    <x v="1620"/>
    <s v="Anthony"/>
    <m/>
    <m/>
    <x v="0"/>
    <m/>
    <x v="0"/>
    <x v="0"/>
    <x v="0"/>
    <x v="8"/>
    <x v="0"/>
    <m/>
    <m/>
    <m/>
  </r>
  <r>
    <s v="OJJ"/>
    <x v="1620"/>
    <s v="Johnny"/>
    <m/>
    <m/>
    <x v="0"/>
    <m/>
    <x v="14"/>
    <x v="14"/>
    <x v="16"/>
    <x v="20"/>
    <x v="63"/>
    <m/>
    <m/>
    <m/>
  </r>
  <r>
    <s v="LSU AgCtr"/>
    <x v="1621"/>
    <s v="Joey"/>
    <m/>
    <m/>
    <x v="11"/>
    <d v="2024-06-26T00:00:00"/>
    <x v="0"/>
    <x v="0"/>
    <x v="0"/>
    <x v="0"/>
    <x v="0"/>
    <m/>
    <m/>
    <m/>
  </r>
  <r>
    <s v="LSBN"/>
    <x v="1622"/>
    <s v="Ericka"/>
    <m/>
    <m/>
    <x v="59"/>
    <d v="2017-02-23T00:00:00"/>
    <x v="0"/>
    <x v="0"/>
    <x v="0"/>
    <x v="0"/>
    <x v="0"/>
    <m/>
    <m/>
    <m/>
  </r>
  <r>
    <s v="LSERS"/>
    <x v="1623"/>
    <s v="Alice"/>
    <m/>
    <m/>
    <x v="0"/>
    <m/>
    <x v="0"/>
    <x v="0"/>
    <x v="0"/>
    <x v="27"/>
    <x v="0"/>
    <m/>
    <m/>
    <m/>
  </r>
  <r>
    <m/>
    <x v="1624"/>
    <s v="Michael"/>
    <m/>
    <m/>
    <x v="0"/>
    <m/>
    <x v="0"/>
    <x v="0"/>
    <x v="0"/>
    <x v="0"/>
    <x v="0"/>
    <m/>
    <m/>
    <m/>
  </r>
  <r>
    <s v="LWC"/>
    <x v="1625"/>
    <s v="James"/>
    <s v="Paul"/>
    <m/>
    <x v="144"/>
    <d v="2023-04-17T00:00:00"/>
    <x v="116"/>
    <x v="12"/>
    <x v="33"/>
    <x v="9"/>
    <x v="0"/>
    <m/>
    <m/>
    <m/>
  </r>
  <r>
    <s v="LSERS"/>
    <x v="1626"/>
    <s v="Donna"/>
    <m/>
    <m/>
    <x v="0"/>
    <m/>
    <x v="0"/>
    <x v="0"/>
    <x v="0"/>
    <x v="27"/>
    <x v="0"/>
    <m/>
    <m/>
    <m/>
  </r>
  <r>
    <s v="OSB"/>
    <x v="1627"/>
    <s v="David"/>
    <m/>
    <m/>
    <x v="6"/>
    <d v="2019-05-06T00:00:00"/>
    <x v="0"/>
    <x v="0"/>
    <x v="0"/>
    <x v="0"/>
    <x v="0"/>
    <m/>
    <m/>
    <m/>
  </r>
  <r>
    <s v="OJJ"/>
    <x v="1628"/>
    <s v="Karen"/>
    <m/>
    <m/>
    <x v="20"/>
    <d v="2023-07-12T00:00:00"/>
    <x v="58"/>
    <x v="53"/>
    <x v="59"/>
    <x v="67"/>
    <x v="0"/>
    <m/>
    <m/>
    <m/>
  </r>
  <r>
    <s v="DCFS"/>
    <x v="1629"/>
    <s v="Valerie"/>
    <m/>
    <m/>
    <x v="23"/>
    <d v="2016-10-04T00:00:00"/>
    <x v="0"/>
    <x v="0"/>
    <x v="0"/>
    <x v="0"/>
    <x v="0"/>
    <m/>
    <m/>
    <m/>
  </r>
  <r>
    <s v="DCFS / ES"/>
    <x v="1629"/>
    <s v="Valerie"/>
    <m/>
    <m/>
    <x v="87"/>
    <d v="2024-11-13T00:00:00"/>
    <x v="67"/>
    <x v="107"/>
    <x v="112"/>
    <x v="0"/>
    <x v="0"/>
    <m/>
    <m/>
    <m/>
  </r>
  <r>
    <s v="DNR/OOC"/>
    <x v="1630"/>
    <s v="Patrick"/>
    <m/>
    <m/>
    <x v="22"/>
    <d v="2017-05-01T00:00:00"/>
    <x v="0"/>
    <x v="0"/>
    <x v="0"/>
    <x v="0"/>
    <x v="0"/>
    <m/>
    <m/>
    <m/>
  </r>
  <r>
    <s v="DHH-OPH"/>
    <x v="1631"/>
    <s v="John"/>
    <s v="B"/>
    <m/>
    <x v="59"/>
    <d v="2017-02-23T00:00:00"/>
    <x v="0"/>
    <x v="0"/>
    <x v="0"/>
    <x v="0"/>
    <x v="0"/>
    <m/>
    <m/>
    <m/>
  </r>
  <r>
    <m/>
    <x v="1632"/>
    <s v="Tracie"/>
    <m/>
    <m/>
    <x v="0"/>
    <m/>
    <x v="0"/>
    <x v="0"/>
    <x v="5"/>
    <x v="0"/>
    <x v="3"/>
    <m/>
    <m/>
    <m/>
  </r>
  <r>
    <s v="OIG / DOA"/>
    <x v="1633"/>
    <s v="Tracey"/>
    <m/>
    <m/>
    <x v="26"/>
    <d v="2023-06-05T00:00:00"/>
    <x v="0"/>
    <x v="32"/>
    <x v="35"/>
    <x v="44"/>
    <x v="22"/>
    <m/>
    <m/>
    <m/>
  </r>
  <r>
    <s v="Parks"/>
    <x v="1634"/>
    <s v="Gary"/>
    <m/>
    <m/>
    <x v="3"/>
    <d v="2018-03-12T00:00:00"/>
    <x v="0"/>
    <x v="6"/>
    <x v="7"/>
    <x v="12"/>
    <x v="4"/>
    <m/>
    <m/>
    <m/>
  </r>
  <r>
    <s v="MHSD"/>
    <x v="1635"/>
    <s v="Dana"/>
    <m/>
    <m/>
    <x v="36"/>
    <d v="2017-07-10T00:00:00"/>
    <x v="46"/>
    <x v="43"/>
    <x v="46"/>
    <x v="53"/>
    <x v="31"/>
    <m/>
    <m/>
    <m/>
  </r>
  <r>
    <s v="AAHSD - Admin"/>
    <x v="1636"/>
    <s v="Vina"/>
    <m/>
    <m/>
    <x v="0"/>
    <m/>
    <x v="0"/>
    <x v="0"/>
    <x v="0"/>
    <x v="135"/>
    <x v="0"/>
    <m/>
    <m/>
    <m/>
  </r>
  <r>
    <n v="478"/>
    <x v="1637"/>
    <s v="Otis"/>
    <m/>
    <m/>
    <x v="0"/>
    <m/>
    <x v="106"/>
    <x v="2"/>
    <x v="2"/>
    <x v="2"/>
    <x v="35"/>
    <m/>
    <m/>
    <m/>
  </r>
  <r>
    <s v="State Fire Marshall"/>
    <x v="1638"/>
    <s v="Josie"/>
    <m/>
    <m/>
    <x v="153"/>
    <d v="2016-06-10T00:00:00"/>
    <x v="0"/>
    <x v="0"/>
    <x v="0"/>
    <x v="0"/>
    <x v="0"/>
    <m/>
    <m/>
    <m/>
  </r>
  <r>
    <s v="DOTD"/>
    <x v="1639"/>
    <s v="Theresa"/>
    <m/>
    <m/>
    <x v="80"/>
    <d v="2016-04-19T00:00:00"/>
    <x v="0"/>
    <x v="0"/>
    <x v="0"/>
    <x v="0"/>
    <x v="0"/>
    <m/>
    <m/>
    <m/>
  </r>
  <r>
    <s v="LDAF"/>
    <x v="1640"/>
    <s v="Kelly"/>
    <m/>
    <m/>
    <x v="44"/>
    <d v="2024-10-16T00:00:00"/>
    <x v="43"/>
    <x v="40"/>
    <x v="43"/>
    <x v="51"/>
    <x v="28"/>
    <m/>
    <m/>
    <m/>
  </r>
  <r>
    <s v="LDCC"/>
    <x v="1641"/>
    <s v="Amber"/>
    <m/>
    <m/>
    <x v="147"/>
    <d v="2026-05-12T00:00:00"/>
    <x v="18"/>
    <x v="18"/>
    <x v="20"/>
    <x v="141"/>
    <x v="0"/>
    <m/>
    <m/>
    <m/>
  </r>
  <r>
    <s v="DCRT/OSP"/>
    <x v="1641"/>
    <s v="James"/>
    <m/>
    <m/>
    <x v="0"/>
    <m/>
    <x v="0"/>
    <x v="6"/>
    <x v="7"/>
    <x v="12"/>
    <x v="4"/>
    <m/>
    <m/>
    <m/>
  </r>
  <r>
    <s v="DCFS / ES"/>
    <x v="1642"/>
    <s v="Chantelle"/>
    <m/>
    <m/>
    <x v="0"/>
    <m/>
    <x v="0"/>
    <x v="0"/>
    <x v="0"/>
    <x v="67"/>
    <x v="0"/>
    <m/>
    <m/>
    <m/>
  </r>
  <r>
    <s v="LDCC"/>
    <x v="1642"/>
    <s v="Kevin"/>
    <m/>
    <m/>
    <x v="38"/>
    <d v="2022-04-18T00:00:00"/>
    <x v="0"/>
    <x v="0"/>
    <x v="0"/>
    <x v="0"/>
    <x v="0"/>
    <m/>
    <m/>
    <m/>
  </r>
  <r>
    <m/>
    <x v="1642"/>
    <s v="Kiara"/>
    <m/>
    <m/>
    <x v="78"/>
    <d v="2027-05-24T00:00:00"/>
    <x v="134"/>
    <x v="128"/>
    <x v="135"/>
    <x v="151"/>
    <x v="94"/>
    <m/>
    <m/>
    <m/>
  </r>
  <r>
    <s v="VA"/>
    <x v="1642"/>
    <s v="Ronnie"/>
    <m/>
    <m/>
    <x v="17"/>
    <d v="2016-01-26T00:00:00"/>
    <x v="2"/>
    <x v="2"/>
    <x v="2"/>
    <x v="2"/>
    <x v="35"/>
    <m/>
    <m/>
    <m/>
  </r>
  <r>
    <s v="Pinecrest"/>
    <x v="1642"/>
    <s v="Sarah"/>
    <m/>
    <m/>
    <x v="21"/>
    <d v="2017-05-15T00:00:00"/>
    <x v="0"/>
    <x v="0"/>
    <x v="0"/>
    <x v="0"/>
    <x v="0"/>
    <m/>
    <m/>
    <m/>
  </r>
  <r>
    <s v="DOTD"/>
    <x v="1642"/>
    <s v="Shawn"/>
    <m/>
    <m/>
    <x v="0"/>
    <m/>
    <x v="30"/>
    <x v="0"/>
    <x v="0"/>
    <x v="0"/>
    <x v="0"/>
    <m/>
    <m/>
    <m/>
  </r>
  <r>
    <s v="LDAF - AES"/>
    <x v="1643"/>
    <s v="Benjy"/>
    <m/>
    <m/>
    <x v="0"/>
    <m/>
    <x v="0"/>
    <x v="0"/>
    <x v="0"/>
    <x v="57"/>
    <x v="0"/>
    <m/>
    <m/>
    <m/>
  </r>
  <r>
    <s v="LDR/OCG"/>
    <x v="1643"/>
    <s v="Candy"/>
    <m/>
    <m/>
    <x v="168"/>
    <d v="2021-07-12T00:00:00"/>
    <x v="22"/>
    <x v="23"/>
    <x v="25"/>
    <x v="34"/>
    <x v="14"/>
    <m/>
    <m/>
    <m/>
  </r>
  <r>
    <s v="LSP"/>
    <x v="1644"/>
    <s v="Mandy"/>
    <m/>
    <m/>
    <x v="32"/>
    <d v="2020-01-13T00:00:00"/>
    <x v="0"/>
    <x v="0"/>
    <x v="0"/>
    <x v="0"/>
    <x v="0"/>
    <m/>
    <m/>
    <m/>
  </r>
  <r>
    <s v="NEDHSA"/>
    <x v="1645"/>
    <s v="Gerald"/>
    <s v="L"/>
    <m/>
    <x v="11"/>
    <d v="2024-06-26T00:00:00"/>
    <x v="100"/>
    <x v="84"/>
    <x v="91"/>
    <x v="104"/>
    <x v="0"/>
    <m/>
    <m/>
    <m/>
  </r>
  <r>
    <m/>
    <x v="1646"/>
    <s v="Lundin"/>
    <m/>
    <m/>
    <x v="126"/>
    <d v="2027-06-14T00:00:00"/>
    <x v="48"/>
    <x v="96"/>
    <x v="49"/>
    <x v="55"/>
    <x v="75"/>
    <m/>
    <m/>
    <m/>
  </r>
  <r>
    <s v="DCFS"/>
    <x v="1647"/>
    <s v="Brendlan"/>
    <m/>
    <m/>
    <x v="23"/>
    <d v="2016-10-04T00:00:00"/>
    <x v="0"/>
    <x v="0"/>
    <x v="0"/>
    <x v="0"/>
    <x v="0"/>
    <m/>
    <m/>
    <m/>
  </r>
  <r>
    <s v="DCFS"/>
    <x v="1647"/>
    <s v="Cyd"/>
    <s v="Cherise"/>
    <m/>
    <x v="0"/>
    <m/>
    <x v="0"/>
    <x v="0"/>
    <x v="0"/>
    <x v="42"/>
    <x v="0"/>
    <m/>
    <m/>
    <m/>
  </r>
  <r>
    <s v="DCFS"/>
    <x v="1647"/>
    <s v="Jalise"/>
    <m/>
    <m/>
    <x v="118"/>
    <d v="2026-05-19T00:00:00"/>
    <x v="130"/>
    <x v="105"/>
    <x v="130"/>
    <x v="143"/>
    <x v="0"/>
    <m/>
    <m/>
    <m/>
  </r>
  <r>
    <s v="GSU"/>
    <x v="1647"/>
    <s v="Lillie"/>
    <m/>
    <m/>
    <x v="0"/>
    <m/>
    <x v="0"/>
    <x v="0"/>
    <x v="12"/>
    <x v="0"/>
    <x v="0"/>
    <m/>
    <m/>
    <m/>
  </r>
  <r>
    <s v="LSRC"/>
    <x v="1647"/>
    <s v="Loris"/>
    <m/>
    <m/>
    <x v="82"/>
    <d v="2024-06-04T00:00:00"/>
    <x v="0"/>
    <x v="0"/>
    <x v="0"/>
    <x v="0"/>
    <x v="0"/>
    <m/>
    <m/>
    <m/>
  </r>
  <r>
    <s v="DHH-OPH"/>
    <x v="1647"/>
    <s v="Wilbert"/>
    <m/>
    <m/>
    <x v="34"/>
    <d v="2019-06-03T00:00:00"/>
    <x v="14"/>
    <x v="14"/>
    <x v="16"/>
    <x v="20"/>
    <x v="63"/>
    <m/>
    <m/>
    <m/>
  </r>
  <r>
    <s v="DNR"/>
    <x v="1648"/>
    <s v="Jolynn"/>
    <m/>
    <m/>
    <x v="26"/>
    <d v="2023-06-05T00:00:00"/>
    <x v="86"/>
    <x v="74"/>
    <x v="14"/>
    <x v="18"/>
    <x v="10"/>
    <m/>
    <m/>
    <m/>
  </r>
  <r>
    <s v="DCFS"/>
    <x v="1648"/>
    <s v="Tarshall"/>
    <m/>
    <m/>
    <x v="55"/>
    <d v="2021-06-22T00:00:00"/>
    <x v="42"/>
    <x v="38"/>
    <x v="41"/>
    <x v="131"/>
    <x v="0"/>
    <m/>
    <m/>
    <m/>
  </r>
  <r>
    <s v="LA DPSC"/>
    <x v="1649"/>
    <s v="Kathy"/>
    <m/>
    <m/>
    <x v="131"/>
    <d v="2021-05-18T00:00:00"/>
    <x v="44"/>
    <x v="41"/>
    <x v="44"/>
    <x v="52"/>
    <x v="29"/>
    <m/>
    <m/>
    <m/>
  </r>
  <r>
    <s v="DCFS"/>
    <x v="1650"/>
    <s v="Desiree"/>
    <m/>
    <m/>
    <x v="0"/>
    <m/>
    <x v="0"/>
    <x v="0"/>
    <x v="0"/>
    <x v="89"/>
    <x v="0"/>
    <m/>
    <m/>
    <m/>
  </r>
  <r>
    <s v="LPSC"/>
    <x v="1651"/>
    <s v="Bethany"/>
    <m/>
    <m/>
    <x v="118"/>
    <d v="2026-05-19T00:00:00"/>
    <x v="130"/>
    <x v="105"/>
    <x v="130"/>
    <x v="143"/>
    <x v="0"/>
    <m/>
    <m/>
    <m/>
  </r>
  <r>
    <n v="54"/>
    <x v="1651"/>
    <s v="Donna"/>
    <m/>
    <m/>
    <x v="84"/>
    <d v="2016-01-12T00:00:00"/>
    <x v="0"/>
    <x v="0"/>
    <x v="0"/>
    <x v="0"/>
    <x v="0"/>
    <m/>
    <m/>
    <m/>
  </r>
  <r>
    <s v="CLTCC"/>
    <x v="1651"/>
    <s v="Durrel"/>
    <m/>
    <m/>
    <x v="47"/>
    <d v="2020-03-11T00:00:00"/>
    <x v="0"/>
    <x v="0"/>
    <x v="0"/>
    <x v="0"/>
    <x v="0"/>
    <m/>
    <m/>
    <m/>
  </r>
  <r>
    <s v="P&amp;P"/>
    <x v="1651"/>
    <s v="Jon"/>
    <m/>
    <m/>
    <x v="87"/>
    <d v="2024-11-13T00:00:00"/>
    <x v="0"/>
    <x v="0"/>
    <x v="0"/>
    <x v="0"/>
    <x v="0"/>
    <m/>
    <m/>
    <m/>
  </r>
  <r>
    <s v="DCRT/LOT"/>
    <x v="1652"/>
    <s v="David"/>
    <m/>
    <m/>
    <x v="54"/>
    <d v="2026-05-25T00:00:00"/>
    <x v="21"/>
    <x v="22"/>
    <x v="24"/>
    <x v="32"/>
    <x v="0"/>
    <m/>
    <m/>
    <m/>
  </r>
  <r>
    <m/>
    <x v="1653"/>
    <s v="Sabra"/>
    <m/>
    <m/>
    <x v="117"/>
    <d v="2026-11-18T00:00:00"/>
    <x v="0"/>
    <x v="0"/>
    <x v="0"/>
    <x v="0"/>
    <x v="0"/>
    <m/>
    <m/>
    <m/>
  </r>
  <r>
    <s v="Supreme Court"/>
    <x v="1654"/>
    <s v="Melvin"/>
    <m/>
    <m/>
    <x v="177"/>
    <d v="2016-02-09T00:00:00"/>
    <x v="1"/>
    <x v="1"/>
    <x v="1"/>
    <x v="1"/>
    <x v="1"/>
    <m/>
    <m/>
    <m/>
  </r>
  <r>
    <m/>
    <x v="1655"/>
    <s v="Lela"/>
    <m/>
    <m/>
    <x v="7"/>
    <d v="2027-03-14T00:00:00"/>
    <x v="40"/>
    <x v="36"/>
    <x v="39"/>
    <x v="49"/>
    <x v="0"/>
    <m/>
    <m/>
    <m/>
  </r>
  <r>
    <s v="OAAS"/>
    <x v="1656"/>
    <s v="Adele"/>
    <m/>
    <m/>
    <x v="46"/>
    <d v="2020-04-14T00:00:00"/>
    <x v="0"/>
    <x v="0"/>
    <x v="0"/>
    <x v="0"/>
    <x v="0"/>
    <m/>
    <m/>
    <m/>
  </r>
  <r>
    <s v="AAHSD"/>
    <x v="1657"/>
    <s v="Monique"/>
    <m/>
    <m/>
    <x v="0"/>
    <m/>
    <x v="0"/>
    <x v="0"/>
    <x v="0"/>
    <x v="135"/>
    <x v="0"/>
    <m/>
    <m/>
    <m/>
  </r>
  <r>
    <s v="WLF"/>
    <x v="1658"/>
    <s v="Johnathan"/>
    <m/>
    <m/>
    <x v="0"/>
    <m/>
    <x v="64"/>
    <x v="58"/>
    <x v="65"/>
    <x v="76"/>
    <x v="42"/>
    <m/>
    <m/>
    <m/>
  </r>
  <r>
    <s v="LDWF"/>
    <x v="1658"/>
    <s v="Jonathan"/>
    <m/>
    <m/>
    <x v="1"/>
    <d v="2016-08-17T00:00:00"/>
    <x v="0"/>
    <x v="0"/>
    <x v="0"/>
    <x v="0"/>
    <x v="0"/>
    <m/>
    <m/>
    <m/>
  </r>
  <r>
    <s v="LSP-L"/>
    <x v="1659"/>
    <s v="Randolph"/>
    <m/>
    <m/>
    <x v="45"/>
    <d v="2023-06-19T00:00:00"/>
    <x v="31"/>
    <x v="102"/>
    <x v="106"/>
    <x v="58"/>
    <x v="19"/>
    <m/>
    <m/>
    <m/>
  </r>
  <r>
    <n v="0"/>
    <x v="1660"/>
    <s v="Cheryl"/>
    <m/>
    <m/>
    <x v="106"/>
    <d v="2015-09-30T00:00:00"/>
    <x v="0"/>
    <x v="0"/>
    <x v="0"/>
    <x v="0"/>
    <x v="0"/>
    <m/>
    <m/>
    <m/>
  </r>
  <r>
    <m/>
    <x v="1661"/>
    <s v="Alicia"/>
    <m/>
    <m/>
    <x v="7"/>
    <d v="2027-03-14T00:00:00"/>
    <x v="40"/>
    <x v="36"/>
    <x v="39"/>
    <x v="49"/>
    <x v="0"/>
    <m/>
    <m/>
    <m/>
  </r>
  <r>
    <s v="OMV"/>
    <x v="1662"/>
    <s v="Norma"/>
    <m/>
    <m/>
    <x v="72"/>
    <d v="2018-03-07T00:00:00"/>
    <x v="0"/>
    <x v="0"/>
    <x v="0"/>
    <x v="0"/>
    <x v="0"/>
    <m/>
    <m/>
    <m/>
  </r>
  <r>
    <s v="DOC"/>
    <x v="1663"/>
    <s v="Luke"/>
    <m/>
    <m/>
    <x v="32"/>
    <d v="2020-01-13T00:00:00"/>
    <x v="0"/>
    <x v="0"/>
    <x v="0"/>
    <x v="0"/>
    <x v="0"/>
    <m/>
    <m/>
    <m/>
  </r>
  <r>
    <s v="PSC"/>
    <x v="1664"/>
    <s v="Jane"/>
    <m/>
    <m/>
    <x v="4"/>
    <d v="2026-06-09T00:00:00"/>
    <x v="71"/>
    <x v="62"/>
    <x v="69"/>
    <x v="81"/>
    <x v="44"/>
    <m/>
    <m/>
    <m/>
  </r>
  <r>
    <s v="DHH-OPH"/>
    <x v="1665"/>
    <s v="Elizabeth"/>
    <m/>
    <m/>
    <x v="34"/>
    <d v="2019-06-03T00:00:00"/>
    <x v="14"/>
    <x v="14"/>
    <x v="16"/>
    <x v="20"/>
    <x v="63"/>
    <m/>
    <m/>
    <m/>
  </r>
  <r>
    <s v="SMD"/>
    <x v="1666"/>
    <s v="Christina"/>
    <m/>
    <m/>
    <x v="67"/>
    <d v="2018-06-12T00:00:00"/>
    <x v="0"/>
    <x v="0"/>
    <x v="0"/>
    <x v="0"/>
    <x v="0"/>
    <m/>
    <m/>
    <m/>
  </r>
  <r>
    <s v="WL&amp;F"/>
    <x v="1667"/>
    <s v="Vicky"/>
    <s v="C"/>
    <m/>
    <x v="32"/>
    <d v="2020-01-13T00:00:00"/>
    <x v="50"/>
    <x v="47"/>
    <x v="51"/>
    <x v="59"/>
    <x v="33"/>
    <m/>
    <m/>
    <m/>
  </r>
  <r>
    <s v="CPRA"/>
    <x v="1668"/>
    <s v="Allison"/>
    <m/>
    <m/>
    <x v="33"/>
    <d v="2022-06-05T00:00:00"/>
    <x v="29"/>
    <x v="11"/>
    <x v="13"/>
    <x v="84"/>
    <x v="9"/>
    <m/>
    <m/>
    <m/>
  </r>
  <r>
    <s v="LDH - OPH"/>
    <x v="1668"/>
    <s v="Andre"/>
    <m/>
    <m/>
    <x v="44"/>
    <d v="2024-10-16T00:00:00"/>
    <x v="43"/>
    <x v="40"/>
    <x v="43"/>
    <x v="51"/>
    <x v="28"/>
    <m/>
    <m/>
    <m/>
  </r>
  <r>
    <s v="TAD"/>
    <x v="1668"/>
    <s v="Charlotte"/>
    <m/>
    <m/>
    <x v="80"/>
    <d v="2016-04-19T00:00:00"/>
    <x v="0"/>
    <x v="0"/>
    <x v="0"/>
    <x v="98"/>
    <x v="0"/>
    <m/>
    <m/>
    <m/>
  </r>
  <r>
    <s v="LOSFA"/>
    <x v="1668"/>
    <s v="Devlin"/>
    <m/>
    <m/>
    <x v="18"/>
    <d v="2018-03-26T00:00:00"/>
    <x v="0"/>
    <x v="0"/>
    <x v="0"/>
    <x v="0"/>
    <x v="0"/>
    <m/>
    <m/>
    <m/>
  </r>
  <r>
    <s v="WLF"/>
    <x v="1668"/>
    <s v="Eric "/>
    <s v="A"/>
    <m/>
    <x v="0"/>
    <m/>
    <x v="0"/>
    <x v="0"/>
    <x v="0"/>
    <x v="0"/>
    <x v="0"/>
    <m/>
    <m/>
    <d v="2016-03-03T00:00:00"/>
  </r>
  <r>
    <s v="Fletcher"/>
    <x v="1668"/>
    <s v="Jasmine"/>
    <m/>
    <m/>
    <x v="0"/>
    <m/>
    <x v="0"/>
    <x v="4"/>
    <x v="0"/>
    <x v="0"/>
    <x v="0"/>
    <m/>
    <m/>
    <m/>
  </r>
  <r>
    <s v="DCFS / ES"/>
    <x v="1668"/>
    <s v="Kimberly"/>
    <m/>
    <m/>
    <x v="103"/>
    <d v="2021-03-28T00:00:00"/>
    <x v="42"/>
    <x v="38"/>
    <x v="41"/>
    <x v="0"/>
    <x v="0"/>
    <m/>
    <m/>
    <m/>
  </r>
  <r>
    <s v="LDWF / RWR"/>
    <x v="1668"/>
    <s v="Kristie"/>
    <m/>
    <m/>
    <x v="32"/>
    <d v="2020-01-13T00:00:00"/>
    <x v="70"/>
    <x v="0"/>
    <x v="101"/>
    <x v="33"/>
    <x v="0"/>
    <m/>
    <m/>
    <m/>
  </r>
  <r>
    <s v="NWLVH"/>
    <x v="1668"/>
    <s v="Luke"/>
    <m/>
    <m/>
    <x v="27"/>
    <d v="2024-01-23T00:00:00"/>
    <x v="66"/>
    <x v="17"/>
    <x v="53"/>
    <x v="60"/>
    <x v="0"/>
    <m/>
    <m/>
    <m/>
  </r>
  <r>
    <s v="DCFS/CW"/>
    <x v="1668"/>
    <s v="Sundra"/>
    <m/>
    <m/>
    <x v="2"/>
    <d v="2017-04-10T00:00:00"/>
    <x v="37"/>
    <x v="39"/>
    <x v="42"/>
    <x v="46"/>
    <x v="0"/>
    <m/>
    <m/>
    <m/>
  </r>
  <r>
    <s v="OSP"/>
    <x v="1668"/>
    <s v="Terry"/>
    <m/>
    <m/>
    <x v="16"/>
    <d v="2026-12-20T00:00:00"/>
    <x v="0"/>
    <x v="13"/>
    <x v="0"/>
    <x v="0"/>
    <x v="0"/>
    <m/>
    <m/>
    <m/>
  </r>
  <r>
    <s v="DCFS - ES"/>
    <x v="1668"/>
    <s v="Yolanda"/>
    <m/>
    <m/>
    <x v="82"/>
    <d v="2024-06-04T00:00:00"/>
    <x v="61"/>
    <x v="56"/>
    <x v="62"/>
    <x v="72"/>
    <x v="40"/>
    <m/>
    <m/>
    <m/>
  </r>
  <r>
    <s v="UNO"/>
    <x v="1669"/>
    <s v="David"/>
    <m/>
    <m/>
    <x v="140"/>
    <d v="2027-06-22T00:00:00"/>
    <x v="0"/>
    <x v="0"/>
    <x v="0"/>
    <x v="0"/>
    <x v="0"/>
    <m/>
    <m/>
    <m/>
  </r>
  <r>
    <s v="CPRA"/>
    <x v="1669"/>
    <s v="Jasmin"/>
    <m/>
    <m/>
    <x v="12"/>
    <d v="2022-07-13T00:00:00"/>
    <x v="32"/>
    <x v="30"/>
    <x v="27"/>
    <x v="42"/>
    <x v="20"/>
    <m/>
    <m/>
    <m/>
  </r>
  <r>
    <s v="LSU AgCenter"/>
    <x v="1669"/>
    <s v="Misty"/>
    <m/>
    <m/>
    <x v="114"/>
    <d v="2025-01-16T00:00:00"/>
    <x v="41"/>
    <x v="89"/>
    <x v="40"/>
    <x v="90"/>
    <x v="97"/>
    <m/>
    <m/>
    <m/>
  </r>
  <r>
    <s v="OSP"/>
    <x v="1669"/>
    <s v="Stanley"/>
    <m/>
    <m/>
    <x v="120"/>
    <d v="2019-12-09T00:00:00"/>
    <x v="0"/>
    <x v="0"/>
    <x v="0"/>
    <x v="0"/>
    <x v="0"/>
    <m/>
    <m/>
    <m/>
  </r>
  <r>
    <s v="DHH"/>
    <x v="1669"/>
    <s v="Tabitha"/>
    <m/>
    <m/>
    <x v="120"/>
    <d v="2019-12-09T00:00:00"/>
    <x v="0"/>
    <x v="0"/>
    <x v="0"/>
    <x v="0"/>
    <x v="0"/>
    <m/>
    <m/>
    <m/>
  </r>
  <r>
    <s v="DOC"/>
    <x v="1669"/>
    <s v="William"/>
    <s v="T"/>
    <m/>
    <x v="32"/>
    <d v="2020-01-13T00:00:00"/>
    <x v="0"/>
    <x v="0"/>
    <x v="0"/>
    <x v="0"/>
    <x v="0"/>
    <m/>
    <m/>
    <m/>
  </r>
  <r>
    <s v="DOJ/AG"/>
    <x v="1670"/>
    <s v="Nadine"/>
    <m/>
    <m/>
    <x v="66"/>
    <d v="2016-02-22T00:00:00"/>
    <x v="22"/>
    <x v="23"/>
    <x v="25"/>
    <x v="34"/>
    <x v="14"/>
    <m/>
    <m/>
    <m/>
  </r>
  <r>
    <s v="2nd Circiut COA"/>
    <x v="1671"/>
    <s v="Lillian"/>
    <m/>
    <m/>
    <x v="6"/>
    <d v="2019-05-06T00:00:00"/>
    <x v="68"/>
    <x v="21"/>
    <x v="23"/>
    <x v="30"/>
    <x v="0"/>
    <m/>
    <m/>
    <m/>
  </r>
  <r>
    <s v="DCFS / ES"/>
    <x v="1672"/>
    <s v="Lisa"/>
    <s v="A"/>
    <m/>
    <x v="20"/>
    <d v="2023-07-12T00:00:00"/>
    <x v="0"/>
    <x v="0"/>
    <x v="0"/>
    <x v="0"/>
    <x v="0"/>
    <m/>
    <m/>
    <m/>
  </r>
  <r>
    <s v="LDH / OPH"/>
    <x v="1673"/>
    <s v="Janet"/>
    <m/>
    <m/>
    <x v="110"/>
    <d v="2024-02-20T00:00:00"/>
    <x v="94"/>
    <x v="79"/>
    <x v="87"/>
    <x v="105"/>
    <x v="0"/>
    <m/>
    <m/>
    <m/>
  </r>
  <r>
    <s v="GWLC"/>
    <x v="1674"/>
    <s v="Susan"/>
    <m/>
    <m/>
    <x v="0"/>
    <m/>
    <x v="0"/>
    <x v="0"/>
    <x v="0"/>
    <x v="0"/>
    <x v="0"/>
    <m/>
    <d v="2015-04-23T00:00:00"/>
    <m/>
  </r>
  <r>
    <s v="LA DOTD"/>
    <x v="1675"/>
    <s v="John"/>
    <s v="P"/>
    <m/>
    <x v="0"/>
    <m/>
    <x v="44"/>
    <x v="0"/>
    <x v="0"/>
    <x v="0"/>
    <x v="0"/>
    <m/>
    <m/>
    <m/>
  </r>
  <r>
    <s v="DOC/RCC"/>
    <x v="1676"/>
    <s v="Wade"/>
    <m/>
    <m/>
    <x v="49"/>
    <d v="2016-07-21T00:00:00"/>
    <x v="0"/>
    <x v="0"/>
    <x v="0"/>
    <x v="0"/>
    <x v="0"/>
    <m/>
    <m/>
    <m/>
  </r>
  <r>
    <s v="NELVTL"/>
    <x v="1677"/>
    <s v="Maradye"/>
    <m/>
    <m/>
    <x v="28"/>
    <d v="2026-06-22T00:00:00"/>
    <x v="18"/>
    <x v="18"/>
    <x v="20"/>
    <x v="26"/>
    <x v="0"/>
    <m/>
    <m/>
    <m/>
  </r>
  <r>
    <s v="LA Housing"/>
    <x v="1678"/>
    <s v="Calandra"/>
    <m/>
    <m/>
    <x v="26"/>
    <d v="2023-06-05T00:00:00"/>
    <x v="0"/>
    <x v="0"/>
    <x v="0"/>
    <x v="0"/>
    <x v="0"/>
    <m/>
    <m/>
    <m/>
  </r>
  <r>
    <s v="DHH-OPH"/>
    <x v="1679"/>
    <s v="Don"/>
    <m/>
    <m/>
    <x v="34"/>
    <d v="2019-06-03T00:00:00"/>
    <x v="14"/>
    <x v="14"/>
    <x v="16"/>
    <x v="20"/>
    <x v="63"/>
    <m/>
    <m/>
    <m/>
  </r>
  <r>
    <s v="DCRT / OSP"/>
    <x v="1679"/>
    <s v="Doris"/>
    <m/>
    <m/>
    <x v="16"/>
    <d v="2026-12-20T00:00:00"/>
    <x v="100"/>
    <x v="84"/>
    <x v="91"/>
    <x v="104"/>
    <x v="75"/>
    <m/>
    <m/>
    <m/>
  </r>
  <r>
    <s v="State Parks"/>
    <x v="1679"/>
    <s v="Doris"/>
    <m/>
    <m/>
    <x v="16"/>
    <d v="2026-12-20T00:00:00"/>
    <x v="0"/>
    <x v="0"/>
    <x v="0"/>
    <x v="0"/>
    <x v="0"/>
    <m/>
    <m/>
    <m/>
  </r>
  <r>
    <s v="LPAA"/>
    <x v="1680"/>
    <s v="Jeremy"/>
    <m/>
    <m/>
    <x v="3"/>
    <d v="2018-03-12T00:00:00"/>
    <x v="0"/>
    <x v="0"/>
    <x v="0"/>
    <x v="0"/>
    <x v="0"/>
    <m/>
    <m/>
    <m/>
  </r>
  <r>
    <s v="DCFS"/>
    <x v="1681"/>
    <s v="Esther"/>
    <m/>
    <m/>
    <x v="3"/>
    <d v="2018-03-12T00:00:00"/>
    <x v="0"/>
    <x v="0"/>
    <x v="0"/>
    <x v="0"/>
    <x v="0"/>
    <m/>
    <m/>
    <m/>
  </r>
  <r>
    <s v="NLTCC"/>
    <x v="1681"/>
    <s v="Mike"/>
    <m/>
    <m/>
    <x v="118"/>
    <d v="2026-05-19T00:00:00"/>
    <x v="130"/>
    <x v="105"/>
    <x v="130"/>
    <x v="143"/>
    <x v="0"/>
    <m/>
    <m/>
    <m/>
  </r>
  <r>
    <s v="DCFS / CW"/>
    <x v="1682"/>
    <s v="Sylvia"/>
    <m/>
    <m/>
    <x v="60"/>
    <d v="2021-06-14T00:00:00"/>
    <x v="18"/>
    <x v="18"/>
    <x v="20"/>
    <x v="26"/>
    <x v="0"/>
    <m/>
    <m/>
    <m/>
  </r>
  <r>
    <s v="Fisheries"/>
    <x v="1683"/>
    <s v="Joseph"/>
    <s v="P"/>
    <s v="Jr."/>
    <x v="0"/>
    <m/>
    <x v="0"/>
    <x v="0"/>
    <x v="0"/>
    <x v="0"/>
    <x v="0"/>
    <m/>
    <m/>
    <d v="2016-03-09T00:00:00"/>
  </r>
  <r>
    <s v="OJJ"/>
    <x v="1684"/>
    <s v="Fabrecia"/>
    <m/>
    <m/>
    <x v="0"/>
    <m/>
    <x v="37"/>
    <x v="39"/>
    <x v="42"/>
    <x v="46"/>
    <x v="0"/>
    <m/>
    <m/>
    <m/>
  </r>
  <r>
    <s v="OJJ"/>
    <x v="1684"/>
    <s v="Fabrecia"/>
    <m/>
    <m/>
    <x v="22"/>
    <d v="2017-05-01T00:00:00"/>
    <x v="0"/>
    <x v="0"/>
    <x v="0"/>
    <x v="0"/>
    <x v="0"/>
    <m/>
    <m/>
    <m/>
  </r>
  <r>
    <s v="OJJ"/>
    <x v="1684"/>
    <s v="Kedrieka"/>
    <m/>
    <m/>
    <x v="0"/>
    <m/>
    <x v="0"/>
    <x v="0"/>
    <x v="0"/>
    <x v="70"/>
    <x v="0"/>
    <m/>
    <m/>
    <m/>
  </r>
  <r>
    <s v="SCLHSA"/>
    <x v="1684"/>
    <s v="Patrick"/>
    <m/>
    <m/>
    <x v="14"/>
    <d v="2018-09-18T00:00:00"/>
    <x v="0"/>
    <x v="0"/>
    <x v="141"/>
    <x v="157"/>
    <x v="0"/>
    <m/>
    <m/>
    <m/>
  </r>
  <r>
    <s v="NEDHSA"/>
    <x v="1685"/>
    <s v="Jonathan"/>
    <m/>
    <m/>
    <x v="0"/>
    <m/>
    <x v="10"/>
    <x v="0"/>
    <x v="0"/>
    <x v="0"/>
    <x v="0"/>
    <m/>
    <m/>
    <m/>
  </r>
  <r>
    <s v="DCRT"/>
    <x v="1686"/>
    <s v="Bill"/>
    <m/>
    <m/>
    <x v="18"/>
    <d v="2018-03-26T00:00:00"/>
    <x v="0"/>
    <x v="6"/>
    <x v="7"/>
    <x v="12"/>
    <x v="4"/>
    <m/>
    <m/>
    <m/>
  </r>
  <r>
    <s v="LA Pub Serv Comm"/>
    <x v="1686"/>
    <s v="Cesily"/>
    <s v="G"/>
    <m/>
    <x v="166"/>
    <d v="2025-09-29T00:00:00"/>
    <x v="46"/>
    <x v="43"/>
    <x v="46"/>
    <x v="53"/>
    <x v="31"/>
    <m/>
    <m/>
    <m/>
  </r>
  <r>
    <s v="NEDHSA"/>
    <x v="1686"/>
    <s v="Demetrius"/>
    <m/>
    <m/>
    <x v="60"/>
    <d v="2021-06-14T00:00:00"/>
    <x v="44"/>
    <x v="78"/>
    <x v="86"/>
    <x v="36"/>
    <x v="0"/>
    <m/>
    <m/>
    <m/>
  </r>
  <r>
    <s v="DPS"/>
    <x v="1686"/>
    <s v="Frank"/>
    <m/>
    <m/>
    <x v="1"/>
    <d v="2016-08-17T00:00:00"/>
    <x v="0"/>
    <x v="0"/>
    <x v="0"/>
    <x v="0"/>
    <x v="0"/>
    <m/>
    <m/>
    <m/>
  </r>
  <r>
    <s v="LDH/BHSF/MVA"/>
    <x v="1686"/>
    <s v="Orshelle"/>
    <m/>
    <m/>
    <x v="44"/>
    <d v="2024-10-16T00:00:00"/>
    <x v="43"/>
    <x v="40"/>
    <x v="43"/>
    <x v="51"/>
    <x v="28"/>
    <m/>
    <m/>
    <m/>
  </r>
  <r>
    <s v="OSB"/>
    <x v="1686"/>
    <s v="Phillip"/>
    <m/>
    <m/>
    <x v="60"/>
    <d v="2021-06-14T00:00:00"/>
    <x v="0"/>
    <x v="0"/>
    <x v="0"/>
    <x v="0"/>
    <x v="0"/>
    <m/>
    <m/>
    <m/>
  </r>
  <r>
    <s v="LED/Econ Development"/>
    <x v="1686"/>
    <s v="Susan"/>
    <m/>
    <m/>
    <x v="35"/>
    <d v="2023-10-31T00:00:00"/>
    <x v="23"/>
    <x v="24"/>
    <x v="26"/>
    <x v="35"/>
    <x v="15"/>
    <m/>
    <m/>
    <m/>
  </r>
  <r>
    <s v="OBH/Revion VII"/>
    <x v="1687"/>
    <s v="Carol"/>
    <s v="W"/>
    <m/>
    <x v="22"/>
    <d v="2017-05-01T00:00:00"/>
    <x v="0"/>
    <x v="0"/>
    <x v="0"/>
    <x v="0"/>
    <x v="0"/>
    <m/>
    <m/>
    <m/>
  </r>
  <r>
    <s v="DOTD"/>
    <x v="1687"/>
    <s v="Charlene"/>
    <m/>
    <m/>
    <x v="80"/>
    <d v="2016-04-19T00:00:00"/>
    <x v="0"/>
    <x v="0"/>
    <x v="0"/>
    <x v="0"/>
    <x v="0"/>
    <m/>
    <m/>
    <m/>
  </r>
  <r>
    <s v="LDH / OPH"/>
    <x v="1687"/>
    <s v="Melissa"/>
    <m/>
    <m/>
    <x v="0"/>
    <m/>
    <x v="3"/>
    <x v="0"/>
    <x v="0"/>
    <x v="5"/>
    <x v="0"/>
    <m/>
    <m/>
    <m/>
  </r>
  <r>
    <s v="DOTD"/>
    <x v="1687"/>
    <s v="Nakia"/>
    <m/>
    <m/>
    <x v="29"/>
    <d v="2018-10-10T00:00:00"/>
    <x v="0"/>
    <x v="0"/>
    <x v="0"/>
    <x v="0"/>
    <x v="0"/>
    <m/>
    <m/>
    <m/>
  </r>
  <r>
    <n v="484"/>
    <x v="1687"/>
    <s v="Patrick"/>
    <s v="E"/>
    <m/>
    <x v="0"/>
    <m/>
    <x v="2"/>
    <x v="2"/>
    <x v="2"/>
    <x v="2"/>
    <x v="0"/>
    <m/>
    <m/>
    <m/>
  </r>
  <r>
    <s v="DCFS - ES"/>
    <x v="1688"/>
    <s v="Belinda"/>
    <m/>
    <m/>
    <x v="0"/>
    <m/>
    <x v="0"/>
    <x v="41"/>
    <x v="0"/>
    <x v="52"/>
    <x v="0"/>
    <m/>
    <m/>
    <m/>
  </r>
  <r>
    <s v="DCFS"/>
    <x v="1689"/>
    <s v="Belinda"/>
    <m/>
    <m/>
    <x v="126"/>
    <d v="2027-06-14T00:00:00"/>
    <x v="10"/>
    <x v="0"/>
    <x v="44"/>
    <x v="0"/>
    <x v="0"/>
    <m/>
    <m/>
    <m/>
  </r>
  <r>
    <s v="NEDHSH"/>
    <x v="1689"/>
    <s v="Melinda"/>
    <m/>
    <m/>
    <x v="139"/>
    <d v="2023-05-10T00:00:00"/>
    <x v="10"/>
    <x v="34"/>
    <x v="37"/>
    <x v="47"/>
    <x v="0"/>
    <m/>
    <m/>
    <m/>
  </r>
  <r>
    <s v="WLF"/>
    <x v="1689"/>
    <s v="Prince"/>
    <m/>
    <m/>
    <x v="160"/>
    <d v="2019-06-24T00:00:00"/>
    <x v="0"/>
    <x v="0"/>
    <x v="0"/>
    <x v="0"/>
    <x v="0"/>
    <m/>
    <m/>
    <m/>
  </r>
  <r>
    <s v="LDEQ"/>
    <x v="1689"/>
    <s v="Ray"/>
    <m/>
    <m/>
    <x v="22"/>
    <d v="2017-05-01T00:00:00"/>
    <x v="0"/>
    <x v="0"/>
    <x v="0"/>
    <x v="0"/>
    <x v="0"/>
    <m/>
    <m/>
    <m/>
  </r>
  <r>
    <s v="OJJ / BCCY"/>
    <x v="1689"/>
    <s v="Reginald"/>
    <m/>
    <m/>
    <x v="44"/>
    <d v="2024-10-16T00:00:00"/>
    <x v="43"/>
    <x v="40"/>
    <x v="43"/>
    <x v="51"/>
    <x v="28"/>
    <m/>
    <m/>
    <m/>
  </r>
  <r>
    <s v="OPH"/>
    <x v="1689"/>
    <s v="Reginia"/>
    <m/>
    <m/>
    <x v="13"/>
    <d v="2022-11-08T00:00:00"/>
    <x v="77"/>
    <x v="65"/>
    <x v="27"/>
    <x v="84"/>
    <x v="0"/>
    <m/>
    <m/>
    <m/>
  </r>
  <r>
    <s v="LDH / OPH"/>
    <x v="1689"/>
    <s v="Richardra"/>
    <m/>
    <m/>
    <x v="87"/>
    <d v="2024-11-13T00:00:00"/>
    <x v="0"/>
    <x v="0"/>
    <x v="0"/>
    <x v="0"/>
    <x v="0"/>
    <m/>
    <m/>
    <m/>
  </r>
  <r>
    <s v="OPH"/>
    <x v="1689"/>
    <s v="Richardra"/>
    <m/>
    <m/>
    <x v="104"/>
    <d v="2026-04-28T00:00:00"/>
    <x v="81"/>
    <x v="69"/>
    <x v="76"/>
    <x v="89"/>
    <x v="0"/>
    <m/>
    <m/>
    <m/>
  </r>
  <r>
    <s v="ULL"/>
    <x v="1689"/>
    <s v="Robbie"/>
    <m/>
    <m/>
    <x v="59"/>
    <d v="2017-02-23T00:00:00"/>
    <x v="0"/>
    <x v="0"/>
    <x v="0"/>
    <x v="0"/>
    <x v="0"/>
    <m/>
    <m/>
    <m/>
  </r>
  <r>
    <s v="OSP"/>
    <x v="1689"/>
    <s v="Ronald"/>
    <m/>
    <m/>
    <x v="82"/>
    <d v="2024-06-04T00:00:00"/>
    <x v="61"/>
    <x v="56"/>
    <x v="62"/>
    <x v="72"/>
    <x v="40"/>
    <m/>
    <m/>
    <m/>
  </r>
  <r>
    <s v="LDH / OPH"/>
    <x v="1689"/>
    <s v="Samantha"/>
    <m/>
    <m/>
    <x v="0"/>
    <m/>
    <x v="3"/>
    <x v="0"/>
    <x v="0"/>
    <x v="5"/>
    <x v="0"/>
    <m/>
    <m/>
    <m/>
  </r>
  <r>
    <s v="DOTD"/>
    <x v="1690"/>
    <s v="Doris"/>
    <m/>
    <m/>
    <x v="80"/>
    <d v="2016-04-19T00:00:00"/>
    <x v="0"/>
    <x v="0"/>
    <x v="0"/>
    <x v="0"/>
    <x v="0"/>
    <m/>
    <m/>
    <m/>
  </r>
  <r>
    <s v="LDH / OPH"/>
    <x v="1691"/>
    <s v="Frank"/>
    <m/>
    <m/>
    <x v="149"/>
    <d v="2022-03-30T00:00:00"/>
    <x v="2"/>
    <x v="2"/>
    <x v="2"/>
    <x v="2"/>
    <x v="35"/>
    <m/>
    <m/>
    <m/>
  </r>
  <r>
    <s v="LSM"/>
    <x v="1692"/>
    <s v="Darnerio"/>
    <m/>
    <m/>
    <x v="42"/>
    <d v="2022-02-16T00:00:00"/>
    <x v="152"/>
    <x v="0"/>
    <x v="23"/>
    <x v="0"/>
    <x v="43"/>
    <m/>
    <m/>
    <m/>
  </r>
  <r>
    <s v="OJJ"/>
    <x v="1692"/>
    <s v="Le'Ann"/>
    <m/>
    <m/>
    <x v="0"/>
    <m/>
    <x v="0"/>
    <x v="0"/>
    <x v="0"/>
    <x v="70"/>
    <x v="0"/>
    <m/>
    <m/>
    <m/>
  </r>
  <r>
    <s v="SCLHSA"/>
    <x v="1693"/>
    <s v="Lowell"/>
    <m/>
    <m/>
    <x v="155"/>
    <d v="2016-02-24T00:00:00"/>
    <x v="0"/>
    <x v="0"/>
    <x v="141"/>
    <x v="0"/>
    <x v="0"/>
    <m/>
    <m/>
    <m/>
  </r>
  <r>
    <s v="MSU"/>
    <x v="1693"/>
    <s v="Michael"/>
    <m/>
    <m/>
    <x v="53"/>
    <d v="2018-12-17T00:00:00"/>
    <x v="39"/>
    <x v="35"/>
    <x v="38"/>
    <x v="48"/>
    <x v="24"/>
    <d v="2012-11-02T00:00:00"/>
    <m/>
    <m/>
  </r>
  <r>
    <s v="Nunez CC"/>
    <x v="1694"/>
    <s v="Ronald"/>
    <m/>
    <m/>
    <x v="87"/>
    <d v="2024-11-13T00:00:00"/>
    <x v="58"/>
    <x v="53"/>
    <x v="59"/>
    <x v="67"/>
    <x v="71"/>
    <m/>
    <m/>
    <m/>
  </r>
  <r>
    <m/>
    <x v="1695"/>
    <s v="Amanda"/>
    <m/>
    <m/>
    <x v="69"/>
    <d v="2026-04-14T00:00:00"/>
    <x v="49"/>
    <x v="46"/>
    <x v="50"/>
    <x v="56"/>
    <x v="0"/>
    <m/>
    <m/>
    <m/>
  </r>
  <r>
    <s v="Northeast Delta HAS"/>
    <x v="1695"/>
    <s v="Janice"/>
    <m/>
    <m/>
    <x v="28"/>
    <d v="2026-06-22T00:00:00"/>
    <x v="18"/>
    <x v="18"/>
    <x v="20"/>
    <x v="26"/>
    <x v="0"/>
    <m/>
    <m/>
    <m/>
  </r>
  <r>
    <m/>
    <x v="1695"/>
    <s v="Ronald"/>
    <m/>
    <m/>
    <x v="0"/>
    <m/>
    <x v="55"/>
    <x v="50"/>
    <x v="56"/>
    <x v="64"/>
    <x v="0"/>
    <m/>
    <m/>
    <m/>
  </r>
  <r>
    <s v="LWC"/>
    <x v="1696"/>
    <s v="Paul"/>
    <m/>
    <m/>
    <x v="78"/>
    <d v="2027-05-24T00:00:00"/>
    <x v="111"/>
    <x v="98"/>
    <x v="103"/>
    <x v="125"/>
    <x v="76"/>
    <m/>
    <m/>
    <m/>
  </r>
  <r>
    <s v="LDH - OPH"/>
    <x v="1697"/>
    <s v="Annette"/>
    <m/>
    <m/>
    <x v="87"/>
    <d v="2024-11-13T00:00:00"/>
    <x v="58"/>
    <x v="53"/>
    <x v="59"/>
    <x v="67"/>
    <x v="71"/>
    <m/>
    <m/>
    <m/>
  </r>
  <r>
    <s v="DCFS - ES"/>
    <x v="1698"/>
    <s v="Daria"/>
    <m/>
    <m/>
    <x v="0"/>
    <m/>
    <x v="62"/>
    <x v="0"/>
    <x v="0"/>
    <x v="0"/>
    <x v="0"/>
    <m/>
    <m/>
    <m/>
  </r>
  <r>
    <s v="LWC/LRS"/>
    <x v="1699"/>
    <s v="Vickie"/>
    <m/>
    <m/>
    <x v="88"/>
    <d v="2026-08-10T00:00:00"/>
    <x v="66"/>
    <x v="60"/>
    <x v="67"/>
    <x v="68"/>
    <x v="0"/>
    <m/>
    <m/>
    <m/>
  </r>
  <r>
    <s v="OJJ"/>
    <x v="1700"/>
    <s v="Jessica"/>
    <m/>
    <m/>
    <x v="121"/>
    <d v="2026-05-20T00:00:00"/>
    <x v="127"/>
    <x v="120"/>
    <x v="126"/>
    <x v="143"/>
    <x v="90"/>
    <m/>
    <m/>
    <m/>
  </r>
  <r>
    <s v="P&amp;P DOC"/>
    <x v="1701"/>
    <s v="Scott"/>
    <m/>
    <m/>
    <x v="59"/>
    <d v="2017-02-23T00:00:00"/>
    <x v="0"/>
    <x v="0"/>
    <x v="0"/>
    <x v="0"/>
    <x v="0"/>
    <m/>
    <m/>
    <m/>
  </r>
  <r>
    <s v="LWC / LRS"/>
    <x v="1702"/>
    <s v="Crystal"/>
    <m/>
    <m/>
    <x v="144"/>
    <d v="2023-04-17T00:00:00"/>
    <x v="0"/>
    <x v="0"/>
    <x v="0"/>
    <x v="0"/>
    <x v="0"/>
    <m/>
    <m/>
    <m/>
  </r>
  <r>
    <s v="Cosmetology"/>
    <x v="1703"/>
    <s v="April"/>
    <m/>
    <m/>
    <x v="8"/>
    <d v="2022-09-11T00:00:00"/>
    <x v="0"/>
    <x v="0"/>
    <x v="0"/>
    <x v="0"/>
    <x v="0"/>
    <m/>
    <m/>
    <m/>
  </r>
  <r>
    <s v="P&amp;P"/>
    <x v="1703"/>
    <s v="Charles"/>
    <m/>
    <m/>
    <x v="48"/>
    <d v="2017-10-24T00:00:00"/>
    <x v="0"/>
    <x v="0"/>
    <x v="0"/>
    <x v="0"/>
    <x v="0"/>
    <m/>
    <m/>
    <m/>
  </r>
  <r>
    <s v="DEP PUB SAFETY"/>
    <x v="1703"/>
    <s v="Heidie"/>
    <m/>
    <m/>
    <x v="68"/>
    <d v="2020-04-08T00:00:00"/>
    <x v="0"/>
    <x v="0"/>
    <x v="0"/>
    <x v="0"/>
    <x v="0"/>
    <m/>
    <m/>
    <m/>
  </r>
  <r>
    <s v="OAAS"/>
    <x v="1703"/>
    <s v="Paulette"/>
    <s v="Breaux"/>
    <m/>
    <x v="66"/>
    <d v="2016-02-22T00:00:00"/>
    <x v="0"/>
    <x v="0"/>
    <x v="0"/>
    <x v="0"/>
    <x v="0"/>
    <m/>
    <m/>
    <m/>
  </r>
  <r>
    <s v="LSU Ag Center"/>
    <x v="1704"/>
    <s v="Jimmy"/>
    <m/>
    <m/>
    <x v="60"/>
    <d v="2021-06-14T00:00:00"/>
    <x v="44"/>
    <x v="41"/>
    <x v="44"/>
    <x v="52"/>
    <x v="29"/>
    <m/>
    <m/>
    <m/>
  </r>
  <r>
    <s v="DCFS/CW"/>
    <x v="1705"/>
    <s v="Robbin"/>
    <m/>
    <m/>
    <x v="0"/>
    <m/>
    <x v="0"/>
    <x v="0"/>
    <x v="0"/>
    <x v="0"/>
    <x v="0"/>
    <m/>
    <m/>
    <m/>
  </r>
  <r>
    <s v="LA Delta"/>
    <x v="1706"/>
    <s v="Glenn"/>
    <m/>
    <m/>
    <x v="119"/>
    <d v="2018-04-23T00:00:00"/>
    <x v="8"/>
    <x v="7"/>
    <x v="8"/>
    <x v="13"/>
    <x v="5"/>
    <m/>
    <m/>
    <m/>
  </r>
  <r>
    <s v="DCFS"/>
    <x v="1707"/>
    <s v="Jeri"/>
    <m/>
    <m/>
    <x v="128"/>
    <d v="2023-11-20T00:00:00"/>
    <x v="109"/>
    <x v="93"/>
    <x v="99"/>
    <x v="73"/>
    <x v="72"/>
    <m/>
    <m/>
    <m/>
  </r>
  <r>
    <s v="GOEA"/>
    <x v="1708"/>
    <s v="Jessica"/>
    <m/>
    <m/>
    <x v="44"/>
    <d v="2024-10-16T00:00:00"/>
    <x v="43"/>
    <x v="148"/>
    <x v="0"/>
    <x v="51"/>
    <x v="0"/>
    <m/>
    <m/>
    <m/>
  </r>
  <r>
    <s v="DCFS / CW"/>
    <x v="1708"/>
    <s v="Melissa"/>
    <m/>
    <m/>
    <x v="0"/>
    <m/>
    <x v="0"/>
    <x v="0"/>
    <x v="0"/>
    <x v="33"/>
    <x v="0"/>
    <m/>
    <m/>
    <m/>
  </r>
  <r>
    <m/>
    <x v="1708"/>
    <s v="Michael"/>
    <m/>
    <m/>
    <x v="0"/>
    <m/>
    <x v="0"/>
    <x v="0"/>
    <x v="0"/>
    <x v="0"/>
    <x v="0"/>
    <m/>
    <m/>
    <m/>
  </r>
  <r>
    <m/>
    <x v="1708"/>
    <s v="Michael"/>
    <m/>
    <m/>
    <x v="0"/>
    <m/>
    <x v="0"/>
    <x v="0"/>
    <x v="0"/>
    <x v="0"/>
    <x v="0"/>
    <m/>
    <m/>
    <m/>
  </r>
  <r>
    <s v="ULM"/>
    <x v="1709"/>
    <s v="Jason"/>
    <m/>
    <m/>
    <x v="119"/>
    <d v="2018-04-23T00:00:00"/>
    <x v="68"/>
    <x v="7"/>
    <x v="8"/>
    <x v="13"/>
    <x v="5"/>
    <m/>
    <m/>
    <m/>
  </r>
  <r>
    <s v="DEQ"/>
    <x v="1710"/>
    <s v="Judith"/>
    <m/>
    <m/>
    <x v="56"/>
    <d v="2021-10-25T00:00:00"/>
    <x v="39"/>
    <x v="33"/>
    <x v="36"/>
    <x v="45"/>
    <x v="24"/>
    <m/>
    <m/>
    <m/>
  </r>
  <r>
    <s v="Leg Fiscal Off"/>
    <x v="1711"/>
    <s v="Debbie"/>
    <m/>
    <m/>
    <x v="81"/>
    <d v="2021-01-20T00:00:00"/>
    <x v="0"/>
    <x v="0"/>
    <x v="0"/>
    <x v="0"/>
    <x v="0"/>
    <m/>
    <m/>
    <m/>
  </r>
  <r>
    <s v="Leg Auditor"/>
    <x v="1711"/>
    <s v="Meagan"/>
    <m/>
    <m/>
    <x v="0"/>
    <m/>
    <x v="50"/>
    <x v="47"/>
    <x v="51"/>
    <x v="59"/>
    <x v="33"/>
    <m/>
    <m/>
    <m/>
  </r>
  <r>
    <s v="OJJ"/>
    <x v="1712"/>
    <s v="Kim"/>
    <s v="F"/>
    <m/>
    <x v="0"/>
    <m/>
    <x v="0"/>
    <x v="0"/>
    <x v="0"/>
    <x v="70"/>
    <x v="0"/>
    <m/>
    <m/>
    <m/>
  </r>
  <r>
    <s v="DCRT/OSP"/>
    <x v="1713"/>
    <s v="Joseph"/>
    <m/>
    <m/>
    <x v="0"/>
    <m/>
    <x v="0"/>
    <x v="6"/>
    <x v="7"/>
    <x v="12"/>
    <x v="4"/>
    <m/>
    <m/>
    <m/>
  </r>
  <r>
    <s v="LDH / OPH"/>
    <x v="1714"/>
    <s v="Angela"/>
    <m/>
    <m/>
    <x v="39"/>
    <d v="2026-06-16T00:00:00"/>
    <x v="69"/>
    <x v="61"/>
    <x v="68"/>
    <x v="41"/>
    <x v="0"/>
    <m/>
    <m/>
    <m/>
  </r>
  <r>
    <s v="OSP"/>
    <x v="1714"/>
    <s v="Sue"/>
    <m/>
    <m/>
    <x v="16"/>
    <d v="2026-12-20T00:00:00"/>
    <x v="13"/>
    <x v="13"/>
    <x v="15"/>
    <x v="19"/>
    <x v="0"/>
    <m/>
    <m/>
    <m/>
  </r>
  <r>
    <s v="LDAF"/>
    <x v="1715"/>
    <s v="Heather"/>
    <m/>
    <m/>
    <x v="44"/>
    <d v="2024-10-16T00:00:00"/>
    <x v="43"/>
    <x v="40"/>
    <x v="43"/>
    <x v="51"/>
    <x v="28"/>
    <m/>
    <m/>
    <m/>
  </r>
  <r>
    <s v="LSERS"/>
    <x v="1716"/>
    <s v="Heidi"/>
    <m/>
    <m/>
    <x v="0"/>
    <m/>
    <x v="0"/>
    <x v="0"/>
    <x v="0"/>
    <x v="27"/>
    <x v="0"/>
    <m/>
    <m/>
    <m/>
  </r>
  <r>
    <s v="LSP-GED"/>
    <x v="1717"/>
    <s v="Michelle"/>
    <m/>
    <m/>
    <x v="153"/>
    <d v="2016-06-10T00:00:00"/>
    <x v="0"/>
    <x v="0"/>
    <x v="0"/>
    <x v="0"/>
    <x v="0"/>
    <m/>
    <m/>
    <m/>
  </r>
  <r>
    <s v="DCFS"/>
    <x v="1717"/>
    <s v="Trent"/>
    <m/>
    <m/>
    <x v="66"/>
    <d v="2016-02-22T00:00:00"/>
    <x v="0"/>
    <x v="0"/>
    <x v="0"/>
    <x v="0"/>
    <x v="0"/>
    <m/>
    <m/>
    <m/>
  </r>
  <r>
    <s v="P&amp;P"/>
    <x v="1718"/>
    <s v="Ronald"/>
    <m/>
    <m/>
    <x v="119"/>
    <d v="2018-04-23T00:00:00"/>
    <x v="8"/>
    <x v="7"/>
    <x v="154"/>
    <x v="13"/>
    <x v="5"/>
    <m/>
    <m/>
    <m/>
  </r>
  <r>
    <s v="PCC"/>
    <x v="1719"/>
    <s v="Paul"/>
    <s v="A"/>
    <m/>
    <x v="43"/>
    <d v="2016-01-13T00:00:00"/>
    <x v="0"/>
    <x v="0"/>
    <x v="0"/>
    <x v="0"/>
    <x v="0"/>
    <m/>
    <m/>
    <m/>
  </r>
  <r>
    <s v="VPBHC"/>
    <x v="1720"/>
    <s v="Cherie"/>
    <m/>
    <m/>
    <x v="0"/>
    <m/>
    <x v="0"/>
    <x v="0"/>
    <x v="0"/>
    <x v="85"/>
    <x v="0"/>
    <m/>
    <m/>
    <m/>
  </r>
  <r>
    <s v="LDAF"/>
    <x v="1721"/>
    <s v="Peter"/>
    <m/>
    <m/>
    <x v="99"/>
    <d v="2019-11-12T00:00:00"/>
    <x v="11"/>
    <x v="10"/>
    <x v="11"/>
    <x v="16"/>
    <x v="8"/>
    <m/>
    <m/>
    <m/>
  </r>
  <r>
    <s v="LDCC"/>
    <x v="1722"/>
    <s v="Grace"/>
    <m/>
    <m/>
    <x v="147"/>
    <d v="2026-05-12T00:00:00"/>
    <x v="114"/>
    <x v="105"/>
    <x v="109"/>
    <x v="141"/>
    <x v="0"/>
    <m/>
    <m/>
    <m/>
  </r>
  <r>
    <m/>
    <x v="1723"/>
    <s v="Lori"/>
    <m/>
    <m/>
    <x v="117"/>
    <d v="2026-11-18T00:00:00"/>
    <x v="0"/>
    <x v="0"/>
    <x v="0"/>
    <x v="0"/>
    <x v="0"/>
    <m/>
    <m/>
    <m/>
  </r>
  <r>
    <s v="DOTD"/>
    <x v="1724"/>
    <s v="Scott"/>
    <m/>
    <m/>
    <x v="29"/>
    <d v="2018-10-10T00:00:00"/>
    <x v="0"/>
    <x v="0"/>
    <x v="0"/>
    <x v="0"/>
    <x v="0"/>
    <m/>
    <m/>
    <m/>
  </r>
  <r>
    <s v="DOTD"/>
    <x v="1725"/>
    <s v="Brendan"/>
    <m/>
    <m/>
    <x v="29"/>
    <d v="2018-10-10T00:00:00"/>
    <x v="0"/>
    <x v="0"/>
    <x v="0"/>
    <x v="0"/>
    <x v="0"/>
    <m/>
    <m/>
    <m/>
  </r>
  <r>
    <s v="Tourism"/>
    <x v="1725"/>
    <s v="Tim"/>
    <m/>
    <m/>
    <x v="167"/>
    <d v="2016-06-22T00:00:00"/>
    <x v="0"/>
    <x v="0"/>
    <x v="0"/>
    <x v="0"/>
    <x v="0"/>
    <m/>
    <m/>
    <m/>
  </r>
  <r>
    <s v="DCFS/ES"/>
    <x v="1726"/>
    <s v="Amy"/>
    <m/>
    <m/>
    <x v="0"/>
    <m/>
    <x v="0"/>
    <x v="0"/>
    <x v="0"/>
    <x v="58"/>
    <x v="0"/>
    <m/>
    <m/>
    <m/>
  </r>
  <r>
    <s v="GSU"/>
    <x v="1726"/>
    <s v="Edna"/>
    <s v="Y"/>
    <m/>
    <x v="0"/>
    <m/>
    <x v="0"/>
    <x v="0"/>
    <x v="127"/>
    <x v="0"/>
    <x v="0"/>
    <m/>
    <m/>
    <m/>
  </r>
  <r>
    <s v="DCFS-St. Tammany"/>
    <x v="1726"/>
    <s v="Olivia"/>
    <m/>
    <m/>
    <x v="3"/>
    <d v="2018-03-12T00:00:00"/>
    <x v="96"/>
    <x v="81"/>
    <x v="89"/>
    <x v="107"/>
    <x v="59"/>
    <m/>
    <m/>
    <m/>
  </r>
  <r>
    <s v="LA House"/>
    <x v="1727"/>
    <s v="Clarence"/>
    <m/>
    <m/>
    <x v="98"/>
    <d v="2015-10-28T00:00:00"/>
    <x v="80"/>
    <x v="68"/>
    <x v="75"/>
    <x v="88"/>
    <x v="46"/>
    <m/>
    <m/>
    <m/>
  </r>
  <r>
    <s v="P&amp;P"/>
    <x v="1728"/>
    <s v="Amy"/>
    <m/>
    <m/>
    <x v="67"/>
    <d v="2018-06-12T00:00:00"/>
    <x v="0"/>
    <x v="0"/>
    <x v="0"/>
    <x v="0"/>
    <x v="0"/>
    <m/>
    <m/>
    <m/>
  </r>
  <r>
    <s v="CLTCC"/>
    <x v="1728"/>
    <s v="Rodney"/>
    <m/>
    <m/>
    <x v="47"/>
    <d v="2020-03-11T00:00:00"/>
    <x v="0"/>
    <x v="0"/>
    <x v="0"/>
    <x v="0"/>
    <x v="0"/>
    <m/>
    <m/>
    <m/>
  </r>
  <r>
    <s v="LDWF"/>
    <x v="1729"/>
    <s v="Jason"/>
    <m/>
    <m/>
    <x v="0"/>
    <m/>
    <x v="10"/>
    <x v="9"/>
    <x v="10"/>
    <x v="15"/>
    <x v="7"/>
    <m/>
    <m/>
    <m/>
  </r>
  <r>
    <m/>
    <x v="1730"/>
    <s v="Ryan"/>
    <m/>
    <m/>
    <x v="0"/>
    <m/>
    <x v="83"/>
    <x v="0"/>
    <x v="79"/>
    <x v="92"/>
    <x v="0"/>
    <m/>
    <m/>
    <m/>
  </r>
  <r>
    <s v="DPS-OMF"/>
    <x v="1731"/>
    <s v="Katie"/>
    <m/>
    <m/>
    <x v="153"/>
    <d v="2016-06-10T00:00:00"/>
    <x v="0"/>
    <x v="0"/>
    <x v="0"/>
    <x v="0"/>
    <x v="0"/>
    <m/>
    <m/>
    <m/>
  </r>
  <r>
    <m/>
    <x v="1732"/>
    <s v="Alexander"/>
    <m/>
    <m/>
    <x v="0"/>
    <m/>
    <x v="0"/>
    <x v="0"/>
    <x v="5"/>
    <x v="0"/>
    <x v="3"/>
    <m/>
    <m/>
    <m/>
  </r>
  <r>
    <s v="MILITARY AFF"/>
    <x v="1733"/>
    <s v="Wayne"/>
    <m/>
    <m/>
    <x v="0"/>
    <m/>
    <x v="0"/>
    <x v="0"/>
    <x v="0"/>
    <x v="110"/>
    <x v="0"/>
    <m/>
    <m/>
    <m/>
  </r>
  <r>
    <s v="LSERS"/>
    <x v="1734"/>
    <s v="Chris"/>
    <m/>
    <m/>
    <x v="0"/>
    <m/>
    <x v="0"/>
    <x v="0"/>
    <x v="0"/>
    <x v="27"/>
    <x v="0"/>
    <m/>
    <m/>
    <m/>
  </r>
  <r>
    <s v="WL&amp;F"/>
    <x v="1735"/>
    <s v="Donald"/>
    <m/>
    <m/>
    <x v="63"/>
    <d v="2018-06-20T00:00:00"/>
    <x v="46"/>
    <x v="43"/>
    <x v="46"/>
    <x v="53"/>
    <x v="31"/>
    <m/>
    <m/>
    <m/>
  </r>
  <r>
    <m/>
    <x v="1736"/>
    <s v="Brac"/>
    <m/>
    <m/>
    <x v="56"/>
    <d v="2021-10-25T00:00:00"/>
    <x v="116"/>
    <x v="95"/>
    <x v="143"/>
    <x v="161"/>
    <x v="0"/>
    <m/>
    <m/>
    <m/>
  </r>
  <r>
    <s v="LOWC"/>
    <x v="1737"/>
    <s v="Bershonica"/>
    <m/>
    <m/>
    <x v="4"/>
    <d v="2026-06-09T00:00:00"/>
    <x v="71"/>
    <x v="62"/>
    <x v="69"/>
    <x v="81"/>
    <x v="44"/>
    <m/>
    <m/>
    <m/>
  </r>
  <r>
    <s v="DOJ "/>
    <x v="1737"/>
    <s v="Emily"/>
    <m/>
    <m/>
    <x v="113"/>
    <d v="2026-05-27T00:00:00"/>
    <x v="105"/>
    <x v="67"/>
    <x v="74"/>
    <x v="118"/>
    <x v="69"/>
    <m/>
    <m/>
    <m/>
  </r>
  <r>
    <s v="LDH-OPH"/>
    <x v="1738"/>
    <s v="Marliese"/>
    <m/>
    <m/>
    <x v="35"/>
    <d v="2023-10-31T00:00:00"/>
    <x v="23"/>
    <x v="24"/>
    <x v="26"/>
    <x v="35"/>
    <x v="15"/>
    <m/>
    <m/>
    <m/>
  </r>
  <r>
    <s v="LWD"/>
    <x v="1739"/>
    <s v="Barbara"/>
    <m/>
    <m/>
    <x v="117"/>
    <d v="2026-11-18T00:00:00"/>
    <x v="0"/>
    <x v="0"/>
    <x v="0"/>
    <x v="0"/>
    <x v="0"/>
    <m/>
    <m/>
    <m/>
  </r>
  <r>
    <s v="FPHSA"/>
    <x v="1740"/>
    <s v="Rosalind"/>
    <m/>
    <m/>
    <x v="48"/>
    <d v="2017-10-24T00:00:00"/>
    <x v="0"/>
    <x v="0"/>
    <x v="0"/>
    <x v="0"/>
    <x v="0"/>
    <m/>
    <m/>
    <m/>
  </r>
  <r>
    <s v="DOC/P&amp;P"/>
    <x v="1741"/>
    <s v="Michelle"/>
    <m/>
    <m/>
    <x v="118"/>
    <d v="2026-05-19T00:00:00"/>
    <x v="81"/>
    <x v="69"/>
    <x v="76"/>
    <x v="89"/>
    <x v="47"/>
    <m/>
    <m/>
    <m/>
  </r>
  <r>
    <s v="DCFS"/>
    <x v="1742"/>
    <s v="Cheryl"/>
    <s v="L"/>
    <m/>
    <x v="0"/>
    <m/>
    <x v="0"/>
    <x v="0"/>
    <x v="0"/>
    <x v="0"/>
    <x v="0"/>
    <m/>
    <d v="2015-05-26T00:00:00"/>
    <m/>
  </r>
  <r>
    <s v="DCFS"/>
    <x v="1742"/>
    <s v="Jurlee"/>
    <m/>
    <m/>
    <x v="0"/>
    <m/>
    <x v="34"/>
    <x v="0"/>
    <x v="0"/>
    <x v="0"/>
    <x v="0"/>
    <m/>
    <m/>
    <m/>
  </r>
  <r>
    <s v="DHH-OPH"/>
    <x v="1742"/>
    <s v="Maranath"/>
    <m/>
    <m/>
    <x v="0"/>
    <m/>
    <x v="14"/>
    <x v="14"/>
    <x v="16"/>
    <x v="20"/>
    <x v="63"/>
    <m/>
    <m/>
    <m/>
  </r>
  <r>
    <s v="DCFS/CSE"/>
    <x v="1742"/>
    <s v="Patricia"/>
    <m/>
    <m/>
    <x v="0"/>
    <m/>
    <x v="0"/>
    <x v="0"/>
    <x v="0"/>
    <x v="29"/>
    <x v="0"/>
    <m/>
    <m/>
    <m/>
  </r>
  <r>
    <s v="LDAF"/>
    <x v="1742"/>
    <s v="Shawn"/>
    <m/>
    <m/>
    <x v="13"/>
    <d v="2022-11-08T00:00:00"/>
    <x v="77"/>
    <x v="65"/>
    <x v="72"/>
    <x v="84"/>
    <x v="45"/>
    <m/>
    <m/>
    <m/>
  </r>
  <r>
    <s v="LDH / MVA"/>
    <x v="1742"/>
    <s v="Vanessa"/>
    <m/>
    <m/>
    <x v="41"/>
    <d v="2024-06-18T00:00:00"/>
    <x v="26"/>
    <x v="27"/>
    <x v="30"/>
    <x v="38"/>
    <x v="0"/>
    <m/>
    <m/>
    <m/>
  </r>
  <r>
    <s v="OJJ"/>
    <x v="1743"/>
    <s v="Hulon"/>
    <m/>
    <m/>
    <x v="128"/>
    <d v="2023-11-20T00:00:00"/>
    <x v="51"/>
    <x v="104"/>
    <x v="52"/>
    <x v="103"/>
    <x v="63"/>
    <m/>
    <m/>
    <m/>
  </r>
  <r>
    <s v="DPS / OMV"/>
    <x v="1744"/>
    <s v="Alyssa"/>
    <m/>
    <m/>
    <x v="87"/>
    <d v="2024-11-13T00:00:00"/>
    <x v="58"/>
    <x v="53"/>
    <x v="59"/>
    <x v="67"/>
    <x v="71"/>
    <m/>
    <m/>
    <m/>
  </r>
  <r>
    <m/>
    <x v="1745"/>
    <s v="Samantha"/>
    <m/>
    <m/>
    <x v="7"/>
    <d v="2027-03-14T00:00:00"/>
    <x v="40"/>
    <x v="36"/>
    <x v="39"/>
    <x v="49"/>
    <x v="0"/>
    <m/>
    <m/>
    <m/>
  </r>
  <r>
    <s v="GNORC"/>
    <x v="1746"/>
    <s v="Mary"/>
    <s v="Jo"/>
    <m/>
    <x v="15"/>
    <d v="2022-05-16T00:00:00"/>
    <x v="87"/>
    <x v="108"/>
    <x v="113"/>
    <x v="11"/>
    <x v="0"/>
    <m/>
    <m/>
    <m/>
  </r>
  <r>
    <s v="OJJ"/>
    <x v="1747"/>
    <s v="Simon"/>
    <m/>
    <s v=" "/>
    <x v="83"/>
    <d v="2023-05-15T00:00:00"/>
    <x v="6"/>
    <x v="5"/>
    <x v="65"/>
    <x v="10"/>
    <x v="102"/>
    <m/>
    <m/>
    <m/>
  </r>
  <r>
    <s v="CHH-OAAS"/>
    <x v="1748"/>
    <s v="Stephanie"/>
    <m/>
    <m/>
    <x v="178"/>
    <d v="2017-05-12T00:00:00"/>
    <x v="0"/>
    <x v="0"/>
    <x v="0"/>
    <x v="0"/>
    <x v="0"/>
    <m/>
    <m/>
    <m/>
  </r>
  <r>
    <s v="SLUC"/>
    <x v="1749"/>
    <s v="Corey"/>
    <m/>
    <m/>
    <x v="0"/>
    <m/>
    <x v="38"/>
    <x v="45"/>
    <x v="63"/>
    <x v="74"/>
    <x v="0"/>
    <m/>
    <m/>
    <m/>
  </r>
  <r>
    <s v="NLTCC"/>
    <x v="1750"/>
    <s v="Amber"/>
    <m/>
    <m/>
    <x v="118"/>
    <d v="2026-05-19T00:00:00"/>
    <x v="130"/>
    <x v="0"/>
    <x v="130"/>
    <x v="143"/>
    <x v="0"/>
    <m/>
    <m/>
    <m/>
  </r>
  <r>
    <s v="Wade"/>
    <x v="1751"/>
    <s v="Elizabeth"/>
    <m/>
    <m/>
    <x v="102"/>
    <d v="2025-06-30T00:00:00"/>
    <x v="81"/>
    <x v="69"/>
    <x v="76"/>
    <x v="89"/>
    <x v="47"/>
    <m/>
    <m/>
    <m/>
  </r>
  <r>
    <s v="Helges Gardens SP"/>
    <x v="1752"/>
    <s v="Barbara"/>
    <m/>
    <m/>
    <x v="22"/>
    <d v="2017-05-01T00:00:00"/>
    <x v="0"/>
    <x v="0"/>
    <x v="0"/>
    <x v="0"/>
    <x v="0"/>
    <m/>
    <m/>
    <m/>
  </r>
  <r>
    <s v="DPS"/>
    <x v="1753"/>
    <s v="Channon"/>
    <m/>
    <m/>
    <x v="75"/>
    <d v="2019-06-17T00:00:00"/>
    <x v="0"/>
    <x v="0"/>
    <x v="0"/>
    <x v="0"/>
    <x v="0"/>
    <m/>
    <m/>
    <m/>
  </r>
  <r>
    <s v="LDWF"/>
    <x v="1753"/>
    <s v="Jesse"/>
    <m/>
    <m/>
    <x v="115"/>
    <d v="2026-05-04T00:00:00"/>
    <x v="91"/>
    <x v="22"/>
    <x v="85"/>
    <x v="99"/>
    <x v="0"/>
    <m/>
    <m/>
    <m/>
  </r>
  <r>
    <s v="LDH / MVA"/>
    <x v="1753"/>
    <s v="Loren"/>
    <m/>
    <m/>
    <x v="69"/>
    <d v="2026-04-14T00:00:00"/>
    <x v="70"/>
    <x v="0"/>
    <x v="101"/>
    <x v="33"/>
    <x v="0"/>
    <m/>
    <m/>
    <m/>
  </r>
  <r>
    <m/>
    <x v="1753"/>
    <s v="Loren"/>
    <m/>
    <m/>
    <x v="69"/>
    <d v="2026-04-14T00:00:00"/>
    <x v="49"/>
    <x v="46"/>
    <x v="50"/>
    <x v="56"/>
    <x v="0"/>
    <m/>
    <m/>
    <m/>
  </r>
  <r>
    <s v="LWC-OWD"/>
    <x v="1753"/>
    <s v="Lucia"/>
    <m/>
    <m/>
    <x v="14"/>
    <d v="2018-09-18T00:00:00"/>
    <x v="116"/>
    <x v="0"/>
    <x v="0"/>
    <x v="0"/>
    <x v="0"/>
    <m/>
    <m/>
    <m/>
  </r>
  <r>
    <s v="LUMCON"/>
    <x v="1753"/>
    <s v="Sally"/>
    <m/>
    <m/>
    <x v="77"/>
    <d v="2023-07-24T00:00:00"/>
    <x v="0"/>
    <x v="0"/>
    <x v="0"/>
    <x v="0"/>
    <x v="0"/>
    <m/>
    <m/>
    <m/>
  </r>
  <r>
    <s v="GWLC"/>
    <x v="1754"/>
    <s v="Dennis"/>
    <m/>
    <s v="Sr"/>
    <x v="0"/>
    <m/>
    <x v="0"/>
    <x v="0"/>
    <x v="0"/>
    <x v="110"/>
    <x v="0"/>
    <m/>
    <m/>
    <m/>
  </r>
  <r>
    <s v="ATC"/>
    <x v="1754"/>
    <s v="Samuel"/>
    <m/>
    <m/>
    <x v="18"/>
    <d v="2018-03-26T00:00:00"/>
    <x v="0"/>
    <x v="0"/>
    <x v="0"/>
    <x v="0"/>
    <x v="0"/>
    <m/>
    <m/>
    <m/>
  </r>
  <r>
    <s v="DCFS/CW"/>
    <x v="1755"/>
    <s v="Shiela"/>
    <m/>
    <m/>
    <x v="139"/>
    <d v="2023-05-10T00:00:00"/>
    <x v="10"/>
    <x v="34"/>
    <x v="42"/>
    <x v="46"/>
    <x v="0"/>
    <m/>
    <m/>
    <m/>
  </r>
  <r>
    <s v="LWC"/>
    <x v="1756"/>
    <s v="Kirsten"/>
    <m/>
    <m/>
    <x v="120"/>
    <d v="2019-12-09T00:00:00"/>
    <x v="0"/>
    <x v="0"/>
    <x v="0"/>
    <x v="0"/>
    <x v="0"/>
    <m/>
    <m/>
    <m/>
  </r>
  <r>
    <s v="DPSC / P&amp;P"/>
    <x v="1757"/>
    <s v="Michael"/>
    <s v="R"/>
    <m/>
    <x v="60"/>
    <d v="2021-06-14T00:00:00"/>
    <x v="78"/>
    <x v="66"/>
    <x v="73"/>
    <x v="86"/>
    <x v="0"/>
    <m/>
    <m/>
    <m/>
  </r>
  <r>
    <s v="NSU PB"/>
    <x v="1758"/>
    <s v="Tony"/>
    <m/>
    <m/>
    <x v="0"/>
    <m/>
    <x v="0"/>
    <x v="0"/>
    <x v="0"/>
    <x v="60"/>
    <x v="0"/>
    <m/>
    <m/>
    <m/>
  </r>
  <r>
    <n v="540"/>
    <x v="1759"/>
    <s v="David"/>
    <m/>
    <m/>
    <x v="0"/>
    <m/>
    <x v="0"/>
    <x v="0"/>
    <x v="0"/>
    <x v="0"/>
    <x v="0"/>
    <m/>
    <m/>
    <m/>
  </r>
  <r>
    <s v="LSU Research"/>
    <x v="1759"/>
    <s v="Glenn"/>
    <m/>
    <m/>
    <x v="155"/>
    <d v="2016-02-24T00:00:00"/>
    <x v="0"/>
    <x v="0"/>
    <x v="0"/>
    <x v="0"/>
    <x v="0"/>
    <m/>
    <m/>
    <m/>
  </r>
  <r>
    <s v="LWC - LRS"/>
    <x v="1760"/>
    <s v="Maydel"/>
    <m/>
    <m/>
    <x v="44"/>
    <d v="2024-10-16T00:00:00"/>
    <x v="0"/>
    <x v="0"/>
    <x v="0"/>
    <x v="0"/>
    <x v="0"/>
    <m/>
    <m/>
    <m/>
  </r>
  <r>
    <s v="CPRA - LRO"/>
    <x v="1761"/>
    <s v="Cathy"/>
    <m/>
    <m/>
    <x v="173"/>
    <d v="2022-12-12T00:00:00"/>
    <x v="143"/>
    <x v="137"/>
    <x v="145"/>
    <x v="165"/>
    <x v="104"/>
    <m/>
    <m/>
    <m/>
  </r>
  <r>
    <s v="ATC"/>
    <x v="1762"/>
    <s v="Harold"/>
    <m/>
    <m/>
    <x v="122"/>
    <d v="2017-09-28T00:00:00"/>
    <x v="0"/>
    <x v="0"/>
    <x v="0"/>
    <x v="0"/>
    <x v="0"/>
    <m/>
    <m/>
    <m/>
  </r>
  <r>
    <s v="SCLHSA"/>
    <x v="1763"/>
    <s v="Karen"/>
    <m/>
    <m/>
    <x v="77"/>
    <d v="2023-07-24T00:00:00"/>
    <x v="5"/>
    <x v="4"/>
    <x v="4"/>
    <x v="7"/>
    <x v="0"/>
    <m/>
    <m/>
    <m/>
  </r>
  <r>
    <s v="HR"/>
    <x v="1763"/>
    <s v="Sheryl"/>
    <m/>
    <m/>
    <x v="49"/>
    <d v="2016-07-21T00:00:00"/>
    <x v="0"/>
    <x v="0"/>
    <x v="0"/>
    <x v="0"/>
    <x v="0"/>
    <m/>
    <m/>
    <m/>
  </r>
  <r>
    <s v="LDAF"/>
    <x v="1764"/>
    <s v="Joni "/>
    <m/>
    <m/>
    <x v="149"/>
    <d v="2022-03-30T00:00:00"/>
    <x v="0"/>
    <x v="84"/>
    <x v="91"/>
    <x v="104"/>
    <x v="0"/>
    <m/>
    <m/>
    <m/>
  </r>
  <r>
    <s v="LDH / MVA"/>
    <x v="1765"/>
    <s v="Justin"/>
    <m/>
    <m/>
    <x v="12"/>
    <d v="2022-07-13T00:00:00"/>
    <x v="12"/>
    <x v="11"/>
    <x v="13"/>
    <x v="44"/>
    <x v="9"/>
    <m/>
    <m/>
    <m/>
  </r>
  <r>
    <s v="LDAF"/>
    <x v="1766"/>
    <s v="Milton"/>
    <m/>
    <m/>
    <x v="26"/>
    <d v="2023-06-05T00:00:00"/>
    <x v="0"/>
    <x v="0"/>
    <x v="0"/>
    <x v="0"/>
    <x v="0"/>
    <m/>
    <m/>
    <m/>
  </r>
  <r>
    <s v="SOWELA"/>
    <x v="1767"/>
    <s v="Kylie"/>
    <s v="G"/>
    <m/>
    <x v="57"/>
    <d v="2019-12-08T00:00:00"/>
    <x v="82"/>
    <x v="71"/>
    <x v="78"/>
    <x v="91"/>
    <x v="48"/>
    <m/>
    <m/>
    <m/>
  </r>
  <r>
    <s v="LWC-OWC"/>
    <x v="1768"/>
    <s v="Jonna"/>
    <m/>
    <m/>
    <x v="52"/>
    <d v="2016-06-14T00:00:00"/>
    <x v="0"/>
    <x v="0"/>
    <x v="0"/>
    <x v="0"/>
    <x v="0"/>
    <m/>
    <m/>
    <m/>
  </r>
  <r>
    <s v="WLF"/>
    <x v="1769"/>
    <s v="Sandra"/>
    <m/>
    <m/>
    <x v="143"/>
    <d v="2017-06-28T00:00:00"/>
    <x v="56"/>
    <x v="51"/>
    <x v="57"/>
    <x v="65"/>
    <x v="38"/>
    <m/>
    <m/>
    <m/>
  </r>
  <r>
    <s v="DCRT/OSP"/>
    <x v="1770"/>
    <s v="Lance"/>
    <m/>
    <m/>
    <x v="30"/>
    <d v="2020-06-16T00:00:00"/>
    <x v="6"/>
    <x v="6"/>
    <x v="7"/>
    <x v="12"/>
    <x v="4"/>
    <m/>
    <d v="2015-05-06T00:00:00"/>
    <m/>
  </r>
  <r>
    <s v="LSERS"/>
    <x v="1771"/>
    <s v="Mandy"/>
    <m/>
    <m/>
    <x v="0"/>
    <m/>
    <x v="0"/>
    <x v="0"/>
    <x v="0"/>
    <x v="27"/>
    <x v="0"/>
    <m/>
    <m/>
    <m/>
  </r>
  <r>
    <s v="LDH / OPH"/>
    <x v="1772"/>
    <s v="Sheila"/>
    <m/>
    <m/>
    <x v="0"/>
    <m/>
    <x v="3"/>
    <x v="0"/>
    <x v="0"/>
    <x v="5"/>
    <x v="0"/>
    <m/>
    <m/>
    <m/>
  </r>
  <r>
    <s v="LDEQ"/>
    <x v="1773"/>
    <s v="Corey"/>
    <m/>
    <m/>
    <x v="41"/>
    <d v="2024-06-18T00:00:00"/>
    <x v="26"/>
    <x v="27"/>
    <x v="30"/>
    <x v="38"/>
    <x v="0"/>
    <m/>
    <m/>
    <m/>
  </r>
  <r>
    <m/>
    <x v="1774"/>
    <s v="Ashley"/>
    <m/>
    <m/>
    <x v="0"/>
    <m/>
    <x v="0"/>
    <x v="0"/>
    <x v="0"/>
    <x v="55"/>
    <x v="0"/>
    <m/>
    <m/>
    <m/>
  </r>
  <r>
    <s v="WC"/>
    <x v="1775"/>
    <s v="Audrey"/>
    <m/>
    <m/>
    <x v="59"/>
    <d v="2017-02-23T00:00:00"/>
    <x v="0"/>
    <x v="0"/>
    <x v="0"/>
    <x v="0"/>
    <x v="0"/>
    <m/>
    <m/>
    <m/>
  </r>
  <r>
    <s v="DNR"/>
    <x v="1775"/>
    <s v="Bobbie"/>
    <m/>
    <m/>
    <x v="8"/>
    <d v="2022-09-11T00:00:00"/>
    <x v="29"/>
    <x v="15"/>
    <x v="17"/>
    <x v="31"/>
    <x v="18"/>
    <m/>
    <m/>
    <m/>
  </r>
  <r>
    <m/>
    <x v="1775"/>
    <s v="Corey"/>
    <m/>
    <m/>
    <x v="7"/>
    <d v="2027-03-14T00:00:00"/>
    <x v="40"/>
    <x v="36"/>
    <x v="39"/>
    <x v="49"/>
    <x v="0"/>
    <m/>
    <m/>
    <m/>
  </r>
  <r>
    <s v="LWC / OWD"/>
    <x v="1775"/>
    <s v="Crystal"/>
    <m/>
    <m/>
    <x v="57"/>
    <d v="2019-12-08T00:00:00"/>
    <x v="28"/>
    <x v="29"/>
    <x v="101"/>
    <x v="33"/>
    <x v="0"/>
    <m/>
    <m/>
    <m/>
  </r>
  <r>
    <s v="OSP"/>
    <x v="1775"/>
    <s v="Katie"/>
    <m/>
    <m/>
    <x v="120"/>
    <d v="2019-12-09T00:00:00"/>
    <x v="110"/>
    <x v="106"/>
    <x v="110"/>
    <x v="129"/>
    <x v="74"/>
    <m/>
    <m/>
    <m/>
  </r>
  <r>
    <s v="LSU BOG"/>
    <x v="1775"/>
    <s v="Kurt"/>
    <m/>
    <m/>
    <x v="52"/>
    <d v="2016-06-14T00:00:00"/>
    <x v="0"/>
    <x v="0"/>
    <x v="0"/>
    <x v="0"/>
    <x v="0"/>
    <m/>
    <m/>
    <m/>
  </r>
  <r>
    <s v="SCLHSA"/>
    <x v="1775"/>
    <s v="Valarie"/>
    <m/>
    <m/>
    <x v="14"/>
    <d v="2018-09-18T00:00:00"/>
    <x v="0"/>
    <x v="0"/>
    <x v="141"/>
    <x v="157"/>
    <x v="0"/>
    <m/>
    <m/>
    <m/>
  </r>
  <r>
    <s v="Spec Ed Center"/>
    <x v="1775"/>
    <s v="Victor"/>
    <m/>
    <m/>
    <x v="21"/>
    <d v="2017-05-15T00:00:00"/>
    <x v="0"/>
    <x v="0"/>
    <x v="0"/>
    <x v="0"/>
    <x v="0"/>
    <m/>
    <m/>
    <m/>
  </r>
  <r>
    <s v="DCFS/BCC"/>
    <x v="1776"/>
    <s v="Glory"/>
    <s v="Carter"/>
    <m/>
    <x v="0"/>
    <m/>
    <x v="117"/>
    <x v="107"/>
    <x v="112"/>
    <x v="130"/>
    <x v="83"/>
    <m/>
    <m/>
    <m/>
  </r>
  <r>
    <s v="OFI"/>
    <x v="1777"/>
    <s v="Peggy"/>
    <m/>
    <m/>
    <x v="66"/>
    <d v="2016-02-22T00:00:00"/>
    <x v="0"/>
    <x v="0"/>
    <x v="0"/>
    <x v="0"/>
    <x v="0"/>
    <m/>
    <m/>
    <m/>
  </r>
  <r>
    <s v="LSERS"/>
    <x v="1778"/>
    <s v="Frederick"/>
    <s v="C"/>
    <m/>
    <x v="109"/>
    <d v="2025-02-24T00:00:00"/>
    <x v="38"/>
    <x v="45"/>
    <x v="63"/>
    <x v="74"/>
    <x v="23"/>
    <m/>
    <m/>
    <m/>
  </r>
  <r>
    <s v="DHH"/>
    <x v="1779"/>
    <s v="Pam"/>
    <m/>
    <m/>
    <x v="113"/>
    <d v="2026-05-27T00:00:00"/>
    <x v="97"/>
    <x v="82"/>
    <x v="111"/>
    <x v="0"/>
    <x v="13"/>
    <m/>
    <m/>
    <m/>
  </r>
  <r>
    <s v="LSERS"/>
    <x v="1779"/>
    <s v="Shemeka"/>
    <m/>
    <m/>
    <x v="0"/>
    <m/>
    <x v="0"/>
    <x v="0"/>
    <x v="0"/>
    <x v="27"/>
    <x v="0"/>
    <m/>
    <m/>
    <m/>
  </r>
  <r>
    <s v="OPH / LDH"/>
    <x v="1780"/>
    <s v="Kimberly"/>
    <m/>
    <m/>
    <x v="0"/>
    <m/>
    <x v="73"/>
    <x v="0"/>
    <x v="0"/>
    <x v="0"/>
    <x v="0"/>
    <m/>
    <m/>
    <m/>
  </r>
  <r>
    <s v="DCFS‑"/>
    <x v="1781"/>
    <s v="Diane"/>
    <m/>
    <m/>
    <x v="0"/>
    <m/>
    <x v="34"/>
    <x v="0"/>
    <x v="0"/>
    <x v="0"/>
    <x v="0"/>
    <m/>
    <m/>
    <m/>
  </r>
  <r>
    <s v="LDAF"/>
    <x v="1782"/>
    <s v="Sabrina"/>
    <m/>
    <m/>
    <x v="18"/>
    <d v="2018-03-26T00:00:00"/>
    <x v="11"/>
    <x v="10"/>
    <x v="11"/>
    <x v="16"/>
    <x v="8"/>
    <m/>
    <m/>
    <m/>
  </r>
  <r>
    <s v="CSE"/>
    <x v="1783"/>
    <s v="Rebecca"/>
    <m/>
    <m/>
    <x v="102"/>
    <d v="2025-06-30T00:00:00"/>
    <x v="0"/>
    <x v="0"/>
    <x v="0"/>
    <x v="0"/>
    <x v="0"/>
    <m/>
    <m/>
    <m/>
  </r>
  <r>
    <s v="DCFS-CSE"/>
    <x v="1784"/>
    <s v="Rebecca"/>
    <m/>
    <m/>
    <x v="101"/>
    <d v="2020-05-12T00:00:00"/>
    <x v="106"/>
    <x v="2"/>
    <x v="2"/>
    <x v="2"/>
    <x v="35"/>
    <m/>
    <d v="2015-05-06T00:00:00"/>
    <m/>
  </r>
  <r>
    <s v="CRT"/>
    <x v="1785"/>
    <s v="Brandy"/>
    <m/>
    <m/>
    <x v="56"/>
    <d v="2021-10-25T00:00:00"/>
    <x v="36"/>
    <x v="33"/>
    <x v="36"/>
    <x v="45"/>
    <x v="0"/>
    <m/>
    <m/>
    <m/>
  </r>
  <r>
    <s v="LDAF"/>
    <x v="1786"/>
    <s v="Alice"/>
    <s v="J"/>
    <m/>
    <x v="99"/>
    <d v="2019-11-12T00:00:00"/>
    <x v="11"/>
    <x v="10"/>
    <x v="11"/>
    <x v="16"/>
    <x v="8"/>
    <m/>
    <m/>
    <m/>
  </r>
  <r>
    <s v="ES"/>
    <x v="1787"/>
    <s v="Elisha"/>
    <s v="M"/>
    <m/>
    <x v="0"/>
    <m/>
    <x v="0"/>
    <x v="0"/>
    <x v="0"/>
    <x v="8"/>
    <x v="0"/>
    <m/>
    <m/>
    <m/>
  </r>
  <r>
    <n v="394"/>
    <x v="1788"/>
    <s v="Frances"/>
    <m/>
    <m/>
    <x v="162"/>
    <d v="2016-04-06T00:00:00"/>
    <x v="106"/>
    <x v="2"/>
    <x v="2"/>
    <x v="2"/>
    <x v="0"/>
    <m/>
    <m/>
    <m/>
  </r>
  <r>
    <s v="LDR"/>
    <x v="1789"/>
    <s v="Michelle"/>
    <m/>
    <m/>
    <x v="0"/>
    <m/>
    <x v="0"/>
    <x v="15"/>
    <x v="0"/>
    <x v="0"/>
    <x v="0"/>
    <m/>
    <m/>
    <m/>
  </r>
  <r>
    <m/>
    <x v="1790"/>
    <s v="Karen"/>
    <m/>
    <m/>
    <x v="0"/>
    <m/>
    <x v="0"/>
    <x v="0"/>
    <x v="0"/>
    <x v="55"/>
    <x v="0"/>
    <m/>
    <m/>
    <m/>
  </r>
  <r>
    <s v="UMC"/>
    <x v="1791"/>
    <s v="Clair"/>
    <s v="A"/>
    <m/>
    <x v="24"/>
    <d v="2018-03-18T00:00:00"/>
    <x v="0"/>
    <x v="0"/>
    <x v="0"/>
    <x v="0"/>
    <x v="0"/>
    <m/>
    <m/>
    <m/>
  </r>
  <r>
    <s v="DPS"/>
    <x v="1792"/>
    <s v="Anthony"/>
    <m/>
    <m/>
    <x v="1"/>
    <d v="2016-08-17T00:00:00"/>
    <x v="0"/>
    <x v="0"/>
    <x v="0"/>
    <x v="0"/>
    <x v="0"/>
    <m/>
    <m/>
    <m/>
  </r>
  <r>
    <s v="LDWF"/>
    <x v="1793"/>
    <s v="Eric"/>
    <m/>
    <m/>
    <x v="160"/>
    <d v="2019-06-24T00:00:00"/>
    <x v="46"/>
    <x v="43"/>
    <x v="46"/>
    <x v="53"/>
    <x v="31"/>
    <m/>
    <m/>
    <m/>
  </r>
  <r>
    <s v="OSP"/>
    <x v="1793"/>
    <s v="Leonard"/>
    <m/>
    <m/>
    <x v="0"/>
    <m/>
    <x v="0"/>
    <x v="0"/>
    <x v="0"/>
    <x v="0"/>
    <x v="0"/>
    <m/>
    <d v="2015-04-30T00:00:00"/>
    <m/>
  </r>
  <r>
    <s v="LSDVI"/>
    <x v="1794"/>
    <s v="Brian"/>
    <m/>
    <m/>
    <x v="0"/>
    <m/>
    <x v="0"/>
    <x v="0"/>
    <x v="0"/>
    <x v="0"/>
    <x v="0"/>
    <m/>
    <m/>
    <d v="2018-05-31T00:00:00"/>
  </r>
  <r>
    <s v="DEQ"/>
    <x v="1795"/>
    <s v="Annette"/>
    <m/>
    <m/>
    <x v="75"/>
    <d v="2019-06-17T00:00:00"/>
    <x v="1"/>
    <x v="1"/>
    <x v="1"/>
    <x v="1"/>
    <x v="1"/>
    <m/>
    <m/>
    <m/>
  </r>
  <r>
    <s v="OAAS"/>
    <x v="1796"/>
    <s v="Melissa"/>
    <m/>
    <m/>
    <x v="78"/>
    <d v="2027-05-24T00:00:00"/>
    <x v="27"/>
    <x v="28"/>
    <x v="31"/>
    <x v="39"/>
    <x v="17"/>
    <m/>
    <m/>
    <m/>
  </r>
  <r>
    <m/>
    <x v="1797"/>
    <s v="Diane"/>
    <m/>
    <m/>
    <x v="117"/>
    <d v="2026-11-18T00:00:00"/>
    <x v="134"/>
    <x v="128"/>
    <x v="135"/>
    <x v="151"/>
    <x v="94"/>
    <m/>
    <m/>
    <m/>
  </r>
  <r>
    <s v="LDAF"/>
    <x v="1798"/>
    <s v="Courtney"/>
    <m/>
    <m/>
    <x v="26"/>
    <d v="2023-06-05T00:00:00"/>
    <x v="86"/>
    <x v="0"/>
    <x v="14"/>
    <x v="18"/>
    <x v="10"/>
    <m/>
    <m/>
    <m/>
  </r>
  <r>
    <s v="LDAF"/>
    <x v="1798"/>
    <s v="James"/>
    <m/>
    <m/>
    <x v="0"/>
    <m/>
    <x v="58"/>
    <x v="0"/>
    <x v="59"/>
    <x v="67"/>
    <x v="71"/>
    <m/>
    <m/>
    <m/>
  </r>
  <r>
    <s v="CGSP"/>
    <x v="1799"/>
    <s v="RJ"/>
    <m/>
    <m/>
    <x v="0"/>
    <m/>
    <x v="44"/>
    <x v="0"/>
    <x v="0"/>
    <x v="52"/>
    <x v="0"/>
    <m/>
    <m/>
    <m/>
  </r>
  <r>
    <s v="DCFS"/>
    <x v="1800"/>
    <s v="Sharron"/>
    <m/>
    <m/>
    <x v="0"/>
    <m/>
    <x v="0"/>
    <x v="0"/>
    <x v="0"/>
    <x v="8"/>
    <x v="0"/>
    <m/>
    <m/>
    <m/>
  </r>
  <r>
    <s v="ATC"/>
    <x v="1801"/>
    <s v="Keith"/>
    <m/>
    <m/>
    <x v="66"/>
    <d v="2016-02-22T00:00:00"/>
    <x v="0"/>
    <x v="0"/>
    <x v="0"/>
    <x v="0"/>
    <x v="0"/>
    <m/>
    <m/>
    <m/>
  </r>
  <r>
    <s v="NELWVH"/>
    <x v="1802"/>
    <s v="Thomas"/>
    <m/>
    <m/>
    <x v="0"/>
    <m/>
    <x v="0"/>
    <x v="0"/>
    <x v="16"/>
    <x v="0"/>
    <x v="0"/>
    <m/>
    <m/>
    <m/>
  </r>
  <r>
    <s v="NELWVH"/>
    <x v="1802"/>
    <s v="Tommy"/>
    <m/>
    <m/>
    <x v="17"/>
    <d v="2016-01-26T00:00:00"/>
    <x v="0"/>
    <x v="0"/>
    <x v="0"/>
    <x v="0"/>
    <x v="0"/>
    <m/>
    <m/>
    <m/>
  </r>
  <r>
    <s v="CPRA"/>
    <x v="1803"/>
    <s v="Elizabeth"/>
    <m/>
    <m/>
    <x v="13"/>
    <d v="2022-11-08T00:00:00"/>
    <x v="97"/>
    <x v="82"/>
    <x v="111"/>
    <x v="109"/>
    <x v="13"/>
    <m/>
    <m/>
    <m/>
  </r>
  <r>
    <m/>
    <x v="1803"/>
    <s v="Elizabeth"/>
    <m/>
    <m/>
    <x v="7"/>
    <d v="2027-03-14T00:00:00"/>
    <x v="0"/>
    <x v="0"/>
    <x v="0"/>
    <x v="0"/>
    <x v="0"/>
    <m/>
    <m/>
    <m/>
  </r>
  <r>
    <s v="LDH / OS"/>
    <x v="1804"/>
    <s v="Jeffernier"/>
    <m/>
    <m/>
    <x v="19"/>
    <d v="2023-02-19T00:00:00"/>
    <x v="20"/>
    <x v="20"/>
    <x v="22"/>
    <x v="29"/>
    <x v="52"/>
    <m/>
    <m/>
    <m/>
  </r>
  <r>
    <m/>
    <x v="1805"/>
    <s v="Rebecca"/>
    <m/>
    <m/>
    <x v="0"/>
    <m/>
    <x v="0"/>
    <x v="96"/>
    <x v="49"/>
    <x v="55"/>
    <x v="0"/>
    <m/>
    <m/>
    <m/>
  </r>
  <r>
    <s v="DCFS"/>
    <x v="1806"/>
    <s v="Sherry"/>
    <m/>
    <m/>
    <x v="101"/>
    <d v="2020-05-12T00:00:00"/>
    <x v="0"/>
    <x v="0"/>
    <x v="0"/>
    <x v="0"/>
    <x v="0"/>
    <m/>
    <m/>
    <m/>
  </r>
  <r>
    <s v="SOS"/>
    <x v="1807"/>
    <s v="David"/>
    <m/>
    <m/>
    <x v="0"/>
    <m/>
    <x v="8"/>
    <x v="149"/>
    <x v="154"/>
    <x v="174"/>
    <x v="0"/>
    <m/>
    <m/>
    <m/>
  </r>
  <r>
    <n v="409"/>
    <x v="1808"/>
    <s v="Jeffrey"/>
    <m/>
    <m/>
    <x v="16"/>
    <d v="2026-12-20T00:00:00"/>
    <x v="37"/>
    <x v="39"/>
    <x v="42"/>
    <x v="46"/>
    <x v="0"/>
    <m/>
    <m/>
    <m/>
  </r>
  <r>
    <s v="LOT"/>
    <x v="1809"/>
    <s v="Grace"/>
    <s v="C"/>
    <m/>
    <x v="118"/>
    <d v="2026-05-19T00:00:00"/>
    <x v="0"/>
    <x v="0"/>
    <x v="0"/>
    <x v="0"/>
    <x v="0"/>
    <m/>
    <m/>
    <m/>
  </r>
  <r>
    <s v="OAAS - Reg 1"/>
    <x v="1810"/>
    <s v="Shelli"/>
    <m/>
    <m/>
    <x v="35"/>
    <d v="2023-10-31T00:00:00"/>
    <x v="23"/>
    <x v="24"/>
    <x v="26"/>
    <x v="35"/>
    <x v="15"/>
    <m/>
    <m/>
    <m/>
  </r>
  <r>
    <s v="DCRT/OT"/>
    <x v="1811"/>
    <s v="Jessilee"/>
    <m/>
    <m/>
    <x v="6"/>
    <d v="2019-05-06T00:00:00"/>
    <x v="0"/>
    <x v="0"/>
    <x v="0"/>
    <x v="0"/>
    <x v="0"/>
    <m/>
    <m/>
    <m/>
  </r>
  <r>
    <s v="COA"/>
    <x v="1811"/>
    <s v="Renee"/>
    <s v="R"/>
    <m/>
    <x v="43"/>
    <d v="2016-01-13T00:00:00"/>
    <x v="0"/>
    <x v="0"/>
    <x v="0"/>
    <x v="0"/>
    <x v="0"/>
    <m/>
    <m/>
    <m/>
  </r>
  <r>
    <n v="536"/>
    <x v="1812"/>
    <s v="James"/>
    <s v="A"/>
    <m/>
    <x v="0"/>
    <m/>
    <x v="0"/>
    <x v="0"/>
    <x v="0"/>
    <x v="0"/>
    <x v="0"/>
    <m/>
    <m/>
    <m/>
  </r>
  <r>
    <s v="AAHSD/OP"/>
    <x v="1813"/>
    <s v="Kathy"/>
    <m/>
    <m/>
    <x v="112"/>
    <d v="2018-11-05T00:00:00"/>
    <x v="0"/>
    <x v="0"/>
    <x v="0"/>
    <x v="160"/>
    <x v="60"/>
    <m/>
    <m/>
    <m/>
  </r>
  <r>
    <s v="LDAF"/>
    <x v="1814"/>
    <s v="Joel"/>
    <m/>
    <m/>
    <x v="0"/>
    <m/>
    <x v="0"/>
    <x v="0"/>
    <x v="0"/>
    <x v="78"/>
    <x v="0"/>
    <m/>
    <m/>
    <m/>
  </r>
  <r>
    <s v="DNR­Conservation"/>
    <x v="1815"/>
    <s v="Lillie"/>
    <s v="L"/>
    <m/>
    <x v="2"/>
    <d v="2017-04-10T00:00:00"/>
    <x v="0"/>
    <x v="0"/>
    <x v="0"/>
    <x v="0"/>
    <x v="0"/>
    <m/>
    <m/>
    <m/>
  </r>
  <r>
    <s v="DNR-Con"/>
    <x v="1815"/>
    <s v="Lillie"/>
    <m/>
    <m/>
    <x v="0"/>
    <m/>
    <x v="14"/>
    <x v="14"/>
    <x v="16"/>
    <x v="20"/>
    <x v="0"/>
    <m/>
    <m/>
    <m/>
  </r>
  <r>
    <s v="ATC"/>
    <x v="1816"/>
    <s v="Brandie"/>
    <m/>
    <m/>
    <x v="66"/>
    <d v="2016-02-22T00:00:00"/>
    <x v="0"/>
    <x v="0"/>
    <x v="0"/>
    <x v="0"/>
    <x v="0"/>
    <m/>
    <m/>
    <m/>
  </r>
  <r>
    <s v="ALC - Allen Corr Center"/>
    <x v="1816"/>
    <s v="Krystle"/>
    <m/>
    <m/>
    <x v="0"/>
    <m/>
    <x v="16"/>
    <x v="0"/>
    <x v="18"/>
    <x v="23"/>
    <x v="0"/>
    <m/>
    <m/>
    <m/>
  </r>
  <r>
    <s v="SLCC"/>
    <x v="1816"/>
    <s v="Martha"/>
    <m/>
    <m/>
    <x v="18"/>
    <d v="2018-03-26T00:00:00"/>
    <x v="0"/>
    <x v="0"/>
    <x v="0"/>
    <x v="0"/>
    <x v="0"/>
    <m/>
    <m/>
    <m/>
  </r>
  <r>
    <s v="AAHSD"/>
    <x v="1816"/>
    <s v="Vickie"/>
    <m/>
    <m/>
    <x v="0"/>
    <m/>
    <x v="0"/>
    <x v="0"/>
    <x v="0"/>
    <x v="4"/>
    <x v="0"/>
    <m/>
    <m/>
    <m/>
  </r>
  <r>
    <s v="DCFS"/>
    <x v="1817"/>
    <s v="Judy"/>
    <m/>
    <m/>
    <x v="0"/>
    <m/>
    <x v="0"/>
    <x v="0"/>
    <x v="0"/>
    <x v="11"/>
    <x v="0"/>
    <m/>
    <m/>
    <m/>
  </r>
  <r>
    <s v="LDH - OPH - IDEPI"/>
    <x v="1818"/>
    <s v="Sean"/>
    <m/>
    <m/>
    <x v="10"/>
    <d v="2023-06-26T00:00:00"/>
    <x v="10"/>
    <x v="9"/>
    <x v="10"/>
    <x v="15"/>
    <x v="7"/>
    <m/>
    <m/>
    <m/>
  </r>
  <r>
    <s v="GSU"/>
    <x v="1819"/>
    <s v="Arthur"/>
    <m/>
    <m/>
    <x v="0"/>
    <m/>
    <x v="0"/>
    <x v="0"/>
    <x v="12"/>
    <x v="0"/>
    <x v="0"/>
    <m/>
    <m/>
    <m/>
  </r>
  <r>
    <s v="LAW Institute"/>
    <x v="1819"/>
    <s v="Gay"/>
    <m/>
    <m/>
    <x v="98"/>
    <d v="2015-10-28T00:00:00"/>
    <x v="80"/>
    <x v="68"/>
    <x v="75"/>
    <x v="88"/>
    <x v="46"/>
    <m/>
    <m/>
    <m/>
  </r>
  <r>
    <s v="LSU AgCtr"/>
    <x v="1819"/>
    <s v="Jenny"/>
    <s v="C"/>
    <m/>
    <x v="10"/>
    <d v="2023-06-26T00:00:00"/>
    <x v="0"/>
    <x v="0"/>
    <x v="0"/>
    <x v="0"/>
    <x v="0"/>
    <m/>
    <m/>
    <m/>
  </r>
  <r>
    <s v="EKLMC"/>
    <x v="1819"/>
    <s v="Robert"/>
    <m/>
    <m/>
    <x v="1"/>
    <d v="2016-08-17T00:00:00"/>
    <x v="0"/>
    <x v="0"/>
    <x v="0"/>
    <x v="0"/>
    <x v="0"/>
    <m/>
    <m/>
    <m/>
  </r>
  <r>
    <m/>
    <x v="1819"/>
    <s v="Stephanie"/>
    <m/>
    <m/>
    <x v="85"/>
    <d v="2026-10-19T00:00:00"/>
    <x v="0"/>
    <x v="0"/>
    <x v="0"/>
    <x v="0"/>
    <x v="0"/>
    <m/>
    <m/>
    <m/>
  </r>
  <r>
    <s v="DOC"/>
    <x v="1819"/>
    <s v="Tom"/>
    <m/>
    <m/>
    <x v="96"/>
    <d v="2021-06-28T00:00:00"/>
    <x v="36"/>
    <x v="33"/>
    <x v="36"/>
    <x v="45"/>
    <x v="0"/>
    <m/>
    <m/>
    <m/>
  </r>
  <r>
    <s v="LDH / OS"/>
    <x v="1820"/>
    <s v="Alicia"/>
    <m/>
    <m/>
    <x v="19"/>
    <d v="2023-02-19T00:00:00"/>
    <x v="20"/>
    <x v="20"/>
    <x v="22"/>
    <x v="29"/>
    <x v="52"/>
    <m/>
    <m/>
    <m/>
  </r>
  <r>
    <s v="OPCDC"/>
    <x v="1820"/>
    <s v="Shannon"/>
    <m/>
    <m/>
    <x v="0"/>
    <m/>
    <x v="91"/>
    <x v="22"/>
    <x v="85"/>
    <x v="99"/>
    <x v="56"/>
    <m/>
    <m/>
    <m/>
  </r>
  <r>
    <s v="GSU"/>
    <x v="1821"/>
    <s v="Mahrendra"/>
    <m/>
    <m/>
    <x v="0"/>
    <m/>
    <x v="0"/>
    <x v="0"/>
    <x v="12"/>
    <x v="0"/>
    <x v="0"/>
    <m/>
    <m/>
    <m/>
  </r>
  <r>
    <s v="DCFS"/>
    <x v="1822"/>
    <s v="LaSonja"/>
    <m/>
    <m/>
    <x v="17"/>
    <d v="2016-01-26T00:00:00"/>
    <x v="0"/>
    <x v="0"/>
    <x v="0"/>
    <x v="0"/>
    <x v="0"/>
    <m/>
    <m/>
    <m/>
  </r>
  <r>
    <s v="WLF"/>
    <x v="1823"/>
    <s v="Marc"/>
    <m/>
    <m/>
    <x v="0"/>
    <m/>
    <x v="0"/>
    <x v="0"/>
    <x v="0"/>
    <x v="0"/>
    <x v="0"/>
    <m/>
    <m/>
    <d v="2016-03-01T00:00:00"/>
  </r>
  <r>
    <s v="DWCC"/>
    <x v="1824"/>
    <s v="Coledia"/>
    <m/>
    <m/>
    <x v="0"/>
    <m/>
    <x v="81"/>
    <x v="69"/>
    <x v="76"/>
    <x v="89"/>
    <x v="47"/>
    <m/>
    <m/>
    <m/>
  </r>
  <r>
    <s v="NEDHSA"/>
    <x v="1825"/>
    <s v="Grace"/>
    <m/>
    <m/>
    <x v="16"/>
    <d v="2026-12-20T00:00:00"/>
    <x v="13"/>
    <x v="13"/>
    <x v="15"/>
    <x v="19"/>
    <x v="0"/>
    <m/>
    <m/>
    <m/>
  </r>
  <r>
    <s v="DOC"/>
    <x v="1826"/>
    <s v="Henry"/>
    <m/>
    <m/>
    <x v="32"/>
    <d v="2020-01-13T00:00:00"/>
    <x v="0"/>
    <x v="0"/>
    <x v="0"/>
    <x v="0"/>
    <x v="0"/>
    <m/>
    <m/>
    <m/>
  </r>
  <r>
    <s v="DCFS"/>
    <x v="1827"/>
    <s v="Melva"/>
    <m/>
    <m/>
    <x v="21"/>
    <d v="2017-05-15T00:00:00"/>
    <x v="109"/>
    <x v="93"/>
    <x v="99"/>
    <x v="121"/>
    <x v="72"/>
    <m/>
    <m/>
    <m/>
  </r>
  <r>
    <m/>
    <x v="1827"/>
    <s v="Quinette"/>
    <m/>
    <m/>
    <x v="91"/>
    <d v="2027-06-02T00:00:00"/>
    <x v="107"/>
    <x v="91"/>
    <x v="97"/>
    <x v="119"/>
    <x v="0"/>
    <m/>
    <m/>
    <m/>
  </r>
  <r>
    <s v="LA DOC P&amp;P"/>
    <x v="1828"/>
    <s v="Daniel"/>
    <m/>
    <m/>
    <x v="139"/>
    <d v="2023-05-10T00:00:00"/>
    <x v="10"/>
    <x v="34"/>
    <x v="37"/>
    <x v="47"/>
    <x v="7"/>
    <m/>
    <m/>
    <m/>
  </r>
  <r>
    <s v="Dept of Education"/>
    <x v="1829"/>
    <s v="Jane"/>
    <m/>
    <m/>
    <x v="35"/>
    <d v="2023-10-31T00:00:00"/>
    <x v="23"/>
    <x v="24"/>
    <x v="26"/>
    <x v="35"/>
    <x v="15"/>
    <m/>
    <m/>
    <m/>
  </r>
  <r>
    <s v="LDVA"/>
    <x v="1830"/>
    <s v="Sondra"/>
    <m/>
    <m/>
    <x v="18"/>
    <d v="2018-03-26T00:00:00"/>
    <x v="0"/>
    <x v="0"/>
    <x v="0"/>
    <x v="0"/>
    <x v="0"/>
    <m/>
    <m/>
    <m/>
  </r>
  <r>
    <s v="DCFS"/>
    <x v="1831"/>
    <s v="Stephanie"/>
    <m/>
    <m/>
    <x v="0"/>
    <m/>
    <x v="0"/>
    <x v="0"/>
    <x v="0"/>
    <x v="8"/>
    <x v="0"/>
    <m/>
    <m/>
    <m/>
  </r>
  <r>
    <s v="OJJ"/>
    <x v="1832"/>
    <s v="Charlie"/>
    <m/>
    <m/>
    <x v="34"/>
    <d v="2019-06-03T00:00:00"/>
    <x v="0"/>
    <x v="0"/>
    <x v="0"/>
    <x v="0"/>
    <x v="0"/>
    <m/>
    <m/>
    <m/>
  </r>
  <r>
    <s v="DCFS"/>
    <x v="1833"/>
    <s v="Helen"/>
    <m/>
    <m/>
    <x v="21"/>
    <d v="2017-05-15T00:00:00"/>
    <x v="0"/>
    <x v="93"/>
    <x v="99"/>
    <x v="121"/>
    <x v="0"/>
    <m/>
    <m/>
    <m/>
  </r>
  <r>
    <s v="CW"/>
    <x v="1834"/>
    <s v="Sylvio"/>
    <m/>
    <m/>
    <x v="34"/>
    <d v="2019-06-03T00:00:00"/>
    <x v="68"/>
    <x v="21"/>
    <x v="23"/>
    <x v="30"/>
    <x v="0"/>
    <m/>
    <m/>
    <m/>
  </r>
  <r>
    <n v="400"/>
    <x v="1835"/>
    <s v="Alison"/>
    <m/>
    <m/>
    <x v="162"/>
    <d v="2016-04-06T00:00:00"/>
    <x v="106"/>
    <x v="2"/>
    <x v="2"/>
    <x v="2"/>
    <x v="0"/>
    <m/>
    <m/>
    <m/>
  </r>
  <r>
    <s v="LDH"/>
    <x v="1835"/>
    <s v="Armis"/>
    <m/>
    <m/>
    <x v="0"/>
    <m/>
    <x v="0"/>
    <x v="65"/>
    <x v="72"/>
    <x v="0"/>
    <x v="0"/>
    <m/>
    <m/>
    <m/>
  </r>
  <r>
    <s v="DCFS - ES"/>
    <x v="1835"/>
    <s v="Ashley"/>
    <s v="R"/>
    <m/>
    <x v="0"/>
    <m/>
    <x v="103"/>
    <x v="87"/>
    <x v="94"/>
    <x v="116"/>
    <x v="66"/>
    <m/>
    <m/>
    <m/>
  </r>
  <r>
    <s v="DPS/OMV"/>
    <x v="1835"/>
    <s v="Beverly"/>
    <m/>
    <m/>
    <x v="22"/>
    <d v="2017-05-01T00:00:00"/>
    <x v="37"/>
    <x v="39"/>
    <x v="42"/>
    <x v="46"/>
    <x v="0"/>
    <m/>
    <m/>
    <m/>
  </r>
  <r>
    <s v="OMV"/>
    <x v="1835"/>
    <s v="Beverly"/>
    <m/>
    <m/>
    <x v="91"/>
    <d v="2027-06-02T00:00:00"/>
    <x v="0"/>
    <x v="0"/>
    <x v="0"/>
    <x v="0"/>
    <x v="0"/>
    <m/>
    <m/>
    <m/>
  </r>
  <r>
    <s v="DWCC"/>
    <x v="1835"/>
    <s v="Caleb"/>
    <m/>
    <m/>
    <x v="27"/>
    <d v="2024-01-23T00:00:00"/>
    <x v="52"/>
    <x v="17"/>
    <x v="53"/>
    <x v="60"/>
    <x v="0"/>
    <m/>
    <m/>
    <m/>
  </r>
  <r>
    <s v="DCRT - OSM"/>
    <x v="1835"/>
    <s v="Carl"/>
    <m/>
    <m/>
    <x v="109"/>
    <d v="2025-02-24T00:00:00"/>
    <x v="38"/>
    <x v="45"/>
    <x v="63"/>
    <x v="74"/>
    <x v="0"/>
    <m/>
    <m/>
    <m/>
  </r>
  <r>
    <s v="LRS"/>
    <x v="1835"/>
    <s v="Carolyn"/>
    <m/>
    <m/>
    <x v="59"/>
    <d v="2017-02-23T00:00:00"/>
    <x v="0"/>
    <x v="0"/>
    <x v="0"/>
    <x v="0"/>
    <x v="0"/>
    <m/>
    <m/>
    <m/>
  </r>
  <r>
    <s v="LWC/LRS"/>
    <x v="1835"/>
    <s v="Carolyn"/>
    <m/>
    <m/>
    <x v="120"/>
    <d v="2019-12-09T00:00:00"/>
    <x v="0"/>
    <x v="0"/>
    <x v="141"/>
    <x v="157"/>
    <x v="0"/>
    <m/>
    <m/>
    <m/>
  </r>
  <r>
    <s v="OMV"/>
    <x v="1835"/>
    <s v="Charley"/>
    <m/>
    <m/>
    <x v="41"/>
    <d v="2024-06-18T00:00:00"/>
    <x v="26"/>
    <x v="27"/>
    <x v="30"/>
    <x v="38"/>
    <x v="0"/>
    <m/>
    <m/>
    <m/>
  </r>
  <r>
    <s v="NTCC-HAC"/>
    <x v="1835"/>
    <s v="Chelsea"/>
    <m/>
    <m/>
    <x v="75"/>
    <d v="2019-06-17T00:00:00"/>
    <x v="0"/>
    <x v="0"/>
    <x v="0"/>
    <x v="0"/>
    <x v="0"/>
    <m/>
    <m/>
    <m/>
  </r>
  <r>
    <s v="OSP"/>
    <x v="1835"/>
    <s v="Clifford"/>
    <m/>
    <m/>
    <x v="0"/>
    <m/>
    <x v="0"/>
    <x v="0"/>
    <x v="0"/>
    <x v="0"/>
    <x v="0"/>
    <m/>
    <d v="2015-04-30T00:00:00"/>
    <m/>
  </r>
  <r>
    <s v="SOS"/>
    <x v="1835"/>
    <s v="Edna"/>
    <s v="Jean"/>
    <m/>
    <x v="17"/>
    <d v="2016-01-26T00:00:00"/>
    <x v="14"/>
    <x v="2"/>
    <x v="2"/>
    <x v="2"/>
    <x v="0"/>
    <m/>
    <m/>
    <m/>
  </r>
  <r>
    <s v="New Orleans City Park"/>
    <x v="1835"/>
    <s v="Emanuel"/>
    <m/>
    <m/>
    <x v="0"/>
    <m/>
    <x v="0"/>
    <x v="0"/>
    <x v="0"/>
    <x v="21"/>
    <x v="0"/>
    <m/>
    <m/>
    <m/>
  </r>
  <r>
    <s v="OJJ"/>
    <x v="1835"/>
    <s v="Frederick"/>
    <m/>
    <m/>
    <x v="21"/>
    <d v="2017-05-15T00:00:00"/>
    <x v="58"/>
    <x v="0"/>
    <x v="0"/>
    <x v="67"/>
    <x v="0"/>
    <m/>
    <m/>
    <m/>
  </r>
  <r>
    <s v="LSP-D"/>
    <x v="1835"/>
    <s v="Gary"/>
    <m/>
    <m/>
    <x v="95"/>
    <d v="2024-09-17T00:00:00"/>
    <x v="0"/>
    <x v="64"/>
    <x v="0"/>
    <x v="0"/>
    <x v="0"/>
    <m/>
    <m/>
    <m/>
  </r>
  <r>
    <s v="DCFS / ES"/>
    <x v="1835"/>
    <s v="Jacqueline"/>
    <s v="J "/>
    <m/>
    <x v="0"/>
    <m/>
    <x v="61"/>
    <x v="56"/>
    <x v="62"/>
    <x v="72"/>
    <x v="40"/>
    <m/>
    <m/>
    <m/>
  </r>
  <r>
    <s v="DPS"/>
    <x v="1835"/>
    <s v="Jerry"/>
    <m/>
    <m/>
    <x v="75"/>
    <d v="2019-06-17T00:00:00"/>
    <x v="0"/>
    <x v="0"/>
    <x v="0"/>
    <x v="0"/>
    <x v="0"/>
    <m/>
    <m/>
    <m/>
  </r>
  <r>
    <s v="DCFS"/>
    <x v="1835"/>
    <s v="Jessica"/>
    <m/>
    <m/>
    <x v="0"/>
    <m/>
    <x v="0"/>
    <x v="0"/>
    <x v="0"/>
    <x v="89"/>
    <x v="0"/>
    <m/>
    <m/>
    <m/>
  </r>
  <r>
    <s v="LWC"/>
    <x v="1835"/>
    <s v="Keona"/>
    <m/>
    <m/>
    <x v="46"/>
    <d v="2020-04-14T00:00:00"/>
    <x v="0"/>
    <x v="0"/>
    <x v="0"/>
    <x v="0"/>
    <x v="0"/>
    <m/>
    <m/>
    <m/>
  </r>
  <r>
    <s v="WBRD P&amp;P"/>
    <x v="1835"/>
    <s v="Kerri"/>
    <m/>
    <m/>
    <x v="4"/>
    <d v="2026-06-09T00:00:00"/>
    <x v="71"/>
    <x v="62"/>
    <x v="69"/>
    <x v="81"/>
    <x v="44"/>
    <m/>
    <m/>
    <m/>
  </r>
  <r>
    <s v="DCFS / CSE"/>
    <x v="1835"/>
    <s v="LaRynda"/>
    <m/>
    <m/>
    <x v="11"/>
    <d v="2024-06-26T00:00:00"/>
    <x v="48"/>
    <x v="96"/>
    <x v="49"/>
    <x v="55"/>
    <x v="75"/>
    <m/>
    <m/>
    <m/>
  </r>
  <r>
    <s v="OCDD"/>
    <x v="1835"/>
    <s v="Lisa"/>
    <m/>
    <m/>
    <x v="0"/>
    <m/>
    <x v="8"/>
    <x v="7"/>
    <x v="8"/>
    <x v="0"/>
    <x v="0"/>
    <m/>
    <m/>
    <m/>
  </r>
  <r>
    <s v="LWC"/>
    <x v="1835"/>
    <s v="Margo"/>
    <m/>
    <m/>
    <x v="28"/>
    <d v="2026-06-22T00:00:00"/>
    <x v="18"/>
    <x v="18"/>
    <x v="20"/>
    <x v="26"/>
    <x v="0"/>
    <m/>
    <m/>
    <m/>
  </r>
  <r>
    <s v="DCFS"/>
    <x v="1835"/>
    <s v="Mary"/>
    <s v="Elizabeth"/>
    <m/>
    <x v="98"/>
    <d v="2015-10-28T00:00:00"/>
    <x v="80"/>
    <x v="68"/>
    <x v="75"/>
    <x v="88"/>
    <x v="46"/>
    <m/>
    <m/>
    <m/>
  </r>
  <r>
    <s v="LDH / OAAS"/>
    <x v="1835"/>
    <s v="Patricia"/>
    <s v="S"/>
    <m/>
    <x v="116"/>
    <d v="2022-03-07T00:00:00"/>
    <x v="70"/>
    <x v="150"/>
    <x v="101"/>
    <x v="33"/>
    <x v="0"/>
    <m/>
    <m/>
    <m/>
  </r>
  <r>
    <s v="HSS"/>
    <x v="1835"/>
    <s v="Rachel"/>
    <m/>
    <m/>
    <x v="15"/>
    <d v="2022-05-16T00:00:00"/>
    <x v="0"/>
    <x v="0"/>
    <x v="0"/>
    <x v="0"/>
    <x v="0"/>
    <m/>
    <m/>
    <m/>
  </r>
  <r>
    <s v="LDH - OPH"/>
    <x v="1835"/>
    <s v="Raven"/>
    <m/>
    <m/>
    <x v="87"/>
    <d v="2024-11-13T00:00:00"/>
    <x v="0"/>
    <x v="0"/>
    <x v="0"/>
    <x v="61"/>
    <x v="0"/>
    <m/>
    <m/>
    <m/>
  </r>
  <r>
    <s v="DCFS"/>
    <x v="1835"/>
    <s v="Rebecca"/>
    <m/>
    <m/>
    <x v="84"/>
    <d v="2016-01-12T00:00:00"/>
    <x v="14"/>
    <x v="14"/>
    <x v="16"/>
    <x v="20"/>
    <x v="0"/>
    <m/>
    <m/>
    <m/>
  </r>
  <r>
    <s v="DCRT/OSP"/>
    <x v="1835"/>
    <s v="River"/>
    <m/>
    <m/>
    <x v="112"/>
    <d v="2018-11-05T00:00:00"/>
    <x v="0"/>
    <x v="0"/>
    <x v="0"/>
    <x v="0"/>
    <x v="0"/>
    <m/>
    <m/>
    <m/>
  </r>
  <r>
    <s v="DCFS"/>
    <x v="1835"/>
    <s v="Santana"/>
    <m/>
    <m/>
    <x v="78"/>
    <d v="2027-05-24T00:00:00"/>
    <x v="41"/>
    <x v="37"/>
    <x v="40"/>
    <x v="50"/>
    <x v="0"/>
    <m/>
    <m/>
    <m/>
  </r>
  <r>
    <m/>
    <x v="1835"/>
    <s v="Sarah"/>
    <m/>
    <m/>
    <x v="126"/>
    <d v="2027-06-14T00:00:00"/>
    <x v="48"/>
    <x v="0"/>
    <x v="0"/>
    <x v="55"/>
    <x v="0"/>
    <m/>
    <m/>
    <m/>
  </r>
  <r>
    <s v="OJJ"/>
    <x v="1835"/>
    <s v="Sharonda"/>
    <s v="L"/>
    <m/>
    <x v="0"/>
    <m/>
    <x v="0"/>
    <x v="0"/>
    <x v="0"/>
    <x v="70"/>
    <x v="0"/>
    <m/>
    <m/>
    <m/>
  </r>
  <r>
    <s v="DCFS"/>
    <x v="1835"/>
    <s v="Shirley"/>
    <m/>
    <m/>
    <x v="17"/>
    <d v="2016-01-26T00:00:00"/>
    <x v="0"/>
    <x v="0"/>
    <x v="0"/>
    <x v="0"/>
    <x v="0"/>
    <m/>
    <m/>
    <m/>
  </r>
  <r>
    <s v="OJJ"/>
    <x v="1835"/>
    <s v="Shontesa"/>
    <m/>
    <m/>
    <x v="128"/>
    <d v="2023-11-20T00:00:00"/>
    <x v="51"/>
    <x v="104"/>
    <x v="52"/>
    <x v="103"/>
    <x v="61"/>
    <m/>
    <m/>
    <m/>
  </r>
  <r>
    <s v="BRCC"/>
    <x v="1835"/>
    <s v="Stefon"/>
    <s v="K"/>
    <m/>
    <x v="0"/>
    <m/>
    <x v="0"/>
    <x v="0"/>
    <x v="0"/>
    <x v="74"/>
    <x v="23"/>
    <m/>
    <m/>
    <m/>
  </r>
  <r>
    <s v="LSUHSC"/>
    <x v="1835"/>
    <s v="Sterling"/>
    <m/>
    <s v=" Jr"/>
    <x v="0"/>
    <m/>
    <x v="25"/>
    <x v="26"/>
    <x v="29"/>
    <x v="37"/>
    <x v="16"/>
    <m/>
    <m/>
    <m/>
  </r>
  <r>
    <s v="DCFS"/>
    <x v="1835"/>
    <s v="Tamica"/>
    <m/>
    <m/>
    <x v="0"/>
    <m/>
    <x v="0"/>
    <x v="0"/>
    <x v="0"/>
    <x v="79"/>
    <x v="0"/>
    <m/>
    <m/>
    <m/>
  </r>
  <r>
    <s v="AAHSD"/>
    <x v="1835"/>
    <s v="Tammara"/>
    <m/>
    <m/>
    <x v="61"/>
    <d v="2024-12-05T00:00:00"/>
    <x v="79"/>
    <x v="67"/>
    <x v="74"/>
    <x v="4"/>
    <x v="0"/>
    <m/>
    <m/>
    <m/>
  </r>
  <r>
    <s v="CLHSD"/>
    <x v="1835"/>
    <s v="Tiffany"/>
    <m/>
    <m/>
    <x v="0"/>
    <m/>
    <x v="0"/>
    <x v="0"/>
    <x v="0"/>
    <x v="90"/>
    <x v="0"/>
    <m/>
    <m/>
    <m/>
  </r>
  <r>
    <s v="LDWF"/>
    <x v="1835"/>
    <s v="Wendell"/>
    <m/>
    <m/>
    <x v="110"/>
    <d v="2024-02-20T00:00:00"/>
    <x v="116"/>
    <x v="95"/>
    <x v="143"/>
    <x v="161"/>
    <x v="0"/>
    <m/>
    <m/>
    <m/>
  </r>
  <r>
    <s v="LDCC"/>
    <x v="1835"/>
    <s v="Whitni"/>
    <m/>
    <m/>
    <x v="102"/>
    <d v="2025-06-30T00:00:00"/>
    <x v="114"/>
    <x v="69"/>
    <x v="76"/>
    <x v="175"/>
    <x v="0"/>
    <m/>
    <m/>
    <m/>
  </r>
  <r>
    <s v="ATC"/>
    <x v="1835"/>
    <s v="Willie"/>
    <s v="E"/>
    <m/>
    <x v="66"/>
    <d v="2016-02-22T00:00:00"/>
    <x v="0"/>
    <x v="0"/>
    <x v="0"/>
    <x v="0"/>
    <x v="0"/>
    <m/>
    <m/>
    <m/>
  </r>
  <r>
    <s v="DOA / FP&amp;C"/>
    <x v="1836"/>
    <s v="Yekeatha"/>
    <m/>
    <m/>
    <x v="19"/>
    <d v="2023-02-19T00:00:00"/>
    <x v="20"/>
    <x v="20"/>
    <x v="22"/>
    <x v="29"/>
    <x v="52"/>
    <m/>
    <m/>
    <m/>
  </r>
  <r>
    <s v="LSDVI"/>
    <x v="1837"/>
    <s v="Joel"/>
    <m/>
    <m/>
    <x v="0"/>
    <m/>
    <x v="0"/>
    <x v="0"/>
    <x v="0"/>
    <x v="0"/>
    <x v="0"/>
    <m/>
    <m/>
    <d v="2018-05-31T00:00:00"/>
  </r>
  <r>
    <s v="DCFS / ES"/>
    <x v="1838"/>
    <s v="Nedra"/>
    <m/>
    <m/>
    <x v="0"/>
    <m/>
    <x v="95"/>
    <x v="80"/>
    <x v="88"/>
    <x v="106"/>
    <x v="58"/>
    <m/>
    <m/>
    <m/>
  </r>
  <r>
    <s v="OTS"/>
    <x v="1839"/>
    <s v="Kevin"/>
    <m/>
    <m/>
    <x v="64"/>
    <d v="2024-03-27T00:00:00"/>
    <x v="0"/>
    <x v="28"/>
    <x v="31"/>
    <x v="39"/>
    <x v="0"/>
    <m/>
    <m/>
    <m/>
  </r>
  <r>
    <s v="CSE"/>
    <x v="1840"/>
    <s v="Billie"/>
    <m/>
    <m/>
    <x v="155"/>
    <d v="2016-02-24T00:00:00"/>
    <x v="0"/>
    <x v="0"/>
    <x v="0"/>
    <x v="0"/>
    <x v="0"/>
    <m/>
    <m/>
    <m/>
  </r>
  <r>
    <s v="OJJ"/>
    <x v="1840"/>
    <s v="Charles"/>
    <m/>
    <m/>
    <x v="49"/>
    <d v="2016-07-21T00:00:00"/>
    <x v="0"/>
    <x v="0"/>
    <x v="0"/>
    <x v="0"/>
    <x v="0"/>
    <m/>
    <m/>
    <m/>
  </r>
  <r>
    <s v="DCFS"/>
    <x v="1840"/>
    <s v="Todd"/>
    <m/>
    <m/>
    <x v="0"/>
    <m/>
    <x v="0"/>
    <x v="0"/>
    <x v="0"/>
    <x v="9"/>
    <x v="0"/>
    <m/>
    <m/>
    <m/>
  </r>
  <r>
    <s v="FPHSA"/>
    <x v="1841"/>
    <s v="Rebecca"/>
    <m/>
    <m/>
    <x v="52"/>
    <d v="2016-06-14T00:00:00"/>
    <x v="0"/>
    <x v="0"/>
    <x v="0"/>
    <x v="0"/>
    <x v="0"/>
    <m/>
    <m/>
    <m/>
  </r>
  <r>
    <s v="DCFS-CSE"/>
    <x v="1842"/>
    <s v="Vera"/>
    <m/>
    <m/>
    <x v="82"/>
    <d v="2024-06-04T00:00:00"/>
    <x v="117"/>
    <x v="107"/>
    <x v="112"/>
    <x v="130"/>
    <x v="83"/>
    <m/>
    <m/>
    <m/>
  </r>
  <r>
    <s v="New Orleans City Park"/>
    <x v="1843"/>
    <s v="Paul"/>
    <m/>
    <m/>
    <x v="0"/>
    <m/>
    <x v="0"/>
    <x v="0"/>
    <x v="0"/>
    <x v="21"/>
    <x v="0"/>
    <m/>
    <m/>
    <m/>
  </r>
  <r>
    <s v="SCLHSA"/>
    <x v="1844"/>
    <s v="Cynthia"/>
    <m/>
    <m/>
    <x v="80"/>
    <d v="2016-04-19T00:00:00"/>
    <x v="0"/>
    <x v="0"/>
    <x v="0"/>
    <x v="98"/>
    <x v="0"/>
    <m/>
    <m/>
    <m/>
  </r>
  <r>
    <s v="AAHSD"/>
    <x v="1845"/>
    <s v="Daniel"/>
    <s v="E"/>
    <m/>
    <x v="0"/>
    <m/>
    <x v="0"/>
    <x v="0"/>
    <x v="0"/>
    <x v="135"/>
    <x v="0"/>
    <m/>
    <m/>
    <m/>
  </r>
  <r>
    <n v="541"/>
    <x v="1845"/>
    <s v="Dean"/>
    <m/>
    <m/>
    <x v="0"/>
    <m/>
    <x v="0"/>
    <x v="0"/>
    <x v="0"/>
    <x v="0"/>
    <x v="0"/>
    <m/>
    <m/>
    <m/>
  </r>
  <r>
    <s v="AAHSD/HR"/>
    <x v="1845"/>
    <s v="Jennifer"/>
    <m/>
    <m/>
    <x v="0"/>
    <m/>
    <x v="79"/>
    <x v="67"/>
    <x v="74"/>
    <x v="4"/>
    <x v="2"/>
    <m/>
    <m/>
    <m/>
  </r>
  <r>
    <s v="ALC - Allen Corr Center"/>
    <x v="1845"/>
    <s v="Mark"/>
    <m/>
    <m/>
    <x v="0"/>
    <m/>
    <x v="16"/>
    <x v="0"/>
    <x v="18"/>
    <x v="23"/>
    <x v="0"/>
    <m/>
    <m/>
    <m/>
  </r>
  <r>
    <s v="ALC - Allen Corr Center"/>
    <x v="1845"/>
    <s v="Samuel"/>
    <m/>
    <m/>
    <x v="0"/>
    <m/>
    <x v="16"/>
    <x v="0"/>
    <x v="18"/>
    <x v="23"/>
    <x v="0"/>
    <m/>
    <m/>
    <m/>
  </r>
  <r>
    <s v="LDH / OPH"/>
    <x v="1845"/>
    <s v="Tiffany"/>
    <m/>
    <m/>
    <x v="5"/>
    <d v="2022-05-10T00:00:00"/>
    <x v="70"/>
    <x v="0"/>
    <x v="101"/>
    <x v="33"/>
    <x v="0"/>
    <m/>
    <m/>
    <m/>
  </r>
  <r>
    <s v="W. O. Moss"/>
    <x v="1846"/>
    <s v="John"/>
    <s v="L"/>
    <m/>
    <x v="59"/>
    <d v="2017-02-23T00:00:00"/>
    <x v="0"/>
    <x v="0"/>
    <x v="0"/>
    <x v="0"/>
    <x v="0"/>
    <m/>
    <m/>
    <m/>
  </r>
  <r>
    <m/>
    <x v="1846"/>
    <s v="Julia"/>
    <m/>
    <m/>
    <x v="7"/>
    <d v="2027-03-14T00:00:00"/>
    <x v="40"/>
    <x v="36"/>
    <x v="39"/>
    <x v="49"/>
    <x v="0"/>
    <m/>
    <m/>
    <m/>
  </r>
  <r>
    <s v="LDR"/>
    <x v="1847"/>
    <s v="Ashley"/>
    <m/>
    <m/>
    <x v="0"/>
    <m/>
    <x v="0"/>
    <x v="0"/>
    <x v="0"/>
    <x v="31"/>
    <x v="0"/>
    <m/>
    <m/>
    <m/>
  </r>
  <r>
    <s v="LSUHSC"/>
    <x v="1848"/>
    <s v="Kim"/>
    <m/>
    <m/>
    <x v="0"/>
    <m/>
    <x v="25"/>
    <x v="26"/>
    <x v="29"/>
    <x v="37"/>
    <x v="16"/>
    <m/>
    <m/>
    <m/>
  </r>
  <r>
    <s v="Weiser Security"/>
    <x v="1849"/>
    <s v="Leon"/>
    <s v="W"/>
    <m/>
    <x v="18"/>
    <d v="2018-03-26T00:00:00"/>
    <x v="0"/>
    <x v="0"/>
    <x v="0"/>
    <x v="0"/>
    <x v="0"/>
    <m/>
    <m/>
    <m/>
  </r>
  <r>
    <s v="DOTD"/>
    <x v="1849"/>
    <s v="RayAnn"/>
    <m/>
    <m/>
    <x v="29"/>
    <d v="2018-10-10T00:00:00"/>
    <x v="0"/>
    <x v="0"/>
    <x v="0"/>
    <x v="0"/>
    <x v="0"/>
    <m/>
    <m/>
    <m/>
  </r>
  <r>
    <s v="LWC/LRS"/>
    <x v="1850"/>
    <s v="Lorie"/>
    <s v="A"/>
    <m/>
    <x v="116"/>
    <d v="2022-03-07T00:00:00"/>
    <x v="6"/>
    <x v="5"/>
    <x v="6"/>
    <x v="10"/>
    <x v="61"/>
    <m/>
    <m/>
    <m/>
  </r>
  <r>
    <m/>
    <x v="1851"/>
    <s v="Matthew"/>
    <m/>
    <m/>
    <x v="91"/>
    <d v="2027-06-02T00:00:00"/>
    <x v="48"/>
    <x v="96"/>
    <x v="49"/>
    <x v="55"/>
    <x v="75"/>
    <m/>
    <m/>
    <m/>
  </r>
  <r>
    <s v="DOC"/>
    <x v="1852"/>
    <s v="Kim"/>
    <m/>
    <m/>
    <x v="39"/>
    <d v="2026-06-16T00:00:00"/>
    <x v="136"/>
    <x v="129"/>
    <x v="136"/>
    <x v="152"/>
    <x v="95"/>
    <m/>
    <m/>
    <m/>
  </r>
  <r>
    <s v="DNR"/>
    <x v="1853"/>
    <s v="Brennan"/>
    <m/>
    <m/>
    <x v="11"/>
    <d v="2024-06-26T00:00:00"/>
    <x v="43"/>
    <x v="40"/>
    <x v="43"/>
    <x v="51"/>
    <x v="28"/>
    <m/>
    <m/>
    <m/>
  </r>
  <r>
    <s v="LA P&amp;P"/>
    <x v="1854"/>
    <s v="Bruce"/>
    <m/>
    <m/>
    <x v="139"/>
    <d v="2023-05-10T00:00:00"/>
    <x v="10"/>
    <x v="34"/>
    <x v="37"/>
    <x v="47"/>
    <x v="7"/>
    <m/>
    <m/>
    <m/>
  </r>
  <r>
    <s v="DHH"/>
    <x v="1855"/>
    <s v="Nancy"/>
    <m/>
    <m/>
    <x v="3"/>
    <d v="2018-03-12T00:00:00"/>
    <x v="0"/>
    <x v="0"/>
    <x v="0"/>
    <x v="0"/>
    <x v="0"/>
    <m/>
    <m/>
    <m/>
  </r>
  <r>
    <s v="OJJ"/>
    <x v="1856"/>
    <s v="Callie"/>
    <m/>
    <m/>
    <x v="121"/>
    <d v="2026-05-20T00:00:00"/>
    <x v="127"/>
    <x v="120"/>
    <x v="126"/>
    <x v="143"/>
    <x v="90"/>
    <m/>
    <m/>
    <m/>
  </r>
  <r>
    <s v="DPS - LSP"/>
    <x v="1857"/>
    <s v="Ann"/>
    <s v="Marie"/>
    <m/>
    <x v="35"/>
    <d v="2023-10-31T00:00:00"/>
    <x v="63"/>
    <x v="57"/>
    <x v="64"/>
    <x v="75"/>
    <x v="0"/>
    <m/>
    <m/>
    <m/>
  </r>
  <r>
    <s v="DCFS"/>
    <x v="1858"/>
    <s v="Laquita"/>
    <m/>
    <m/>
    <x v="23"/>
    <d v="2016-10-04T00:00:00"/>
    <x v="0"/>
    <x v="0"/>
    <x v="0"/>
    <x v="0"/>
    <x v="0"/>
    <m/>
    <m/>
    <m/>
  </r>
  <r>
    <s v="Capital Area"/>
    <x v="1859"/>
    <s v="Tony"/>
    <m/>
    <m/>
    <x v="64"/>
    <d v="2024-03-27T00:00:00"/>
    <x v="35"/>
    <x v="32"/>
    <x v="35"/>
    <x v="44"/>
    <x v="22"/>
    <m/>
    <m/>
    <m/>
  </r>
  <r>
    <s v="DCC"/>
    <x v="1860"/>
    <s v="Scott"/>
    <m/>
    <m/>
    <x v="10"/>
    <d v="2023-06-26T00:00:00"/>
    <x v="10"/>
    <x v="9"/>
    <x v="10"/>
    <x v="15"/>
    <x v="7"/>
    <m/>
    <m/>
    <m/>
  </r>
  <r>
    <s v="LWC"/>
    <x v="1861"/>
    <s v="Rebecca"/>
    <m/>
    <m/>
    <x v="82"/>
    <d v="2024-06-04T00:00:00"/>
    <x v="61"/>
    <x v="56"/>
    <x v="62"/>
    <x v="72"/>
    <x v="40"/>
    <m/>
    <m/>
    <m/>
  </r>
  <r>
    <s v="GOEA"/>
    <x v="1862"/>
    <s v="Darice"/>
    <m/>
    <m/>
    <x v="64"/>
    <d v="2024-03-27T00:00:00"/>
    <x v="0"/>
    <x v="0"/>
    <x v="0"/>
    <x v="0"/>
    <x v="0"/>
    <m/>
    <m/>
    <m/>
  </r>
  <r>
    <s v="DCFS"/>
    <x v="1863"/>
    <s v="Rolonda"/>
    <m/>
    <m/>
    <x v="0"/>
    <m/>
    <x v="0"/>
    <x v="0"/>
    <x v="0"/>
    <x v="41"/>
    <x v="0"/>
    <m/>
    <m/>
    <m/>
  </r>
  <r>
    <s v="ALC"/>
    <x v="1863"/>
    <s v="Tyler"/>
    <m/>
    <m/>
    <x v="138"/>
    <d v="2023-05-30T00:00:00"/>
    <x v="51"/>
    <x v="0"/>
    <x v="0"/>
    <x v="0"/>
    <x v="0"/>
    <m/>
    <m/>
    <m/>
  </r>
  <r>
    <s v="DCRT/OSP"/>
    <x v="1864"/>
    <s v="Daniel"/>
    <m/>
    <m/>
    <x v="0"/>
    <m/>
    <x v="0"/>
    <x v="6"/>
    <x v="7"/>
    <x v="12"/>
    <x v="4"/>
    <m/>
    <m/>
    <m/>
  </r>
  <r>
    <s v="LSERS"/>
    <x v="1865"/>
    <s v="Laurie"/>
    <m/>
    <m/>
    <x v="0"/>
    <m/>
    <x v="0"/>
    <x v="0"/>
    <x v="0"/>
    <x v="27"/>
    <x v="0"/>
    <m/>
    <m/>
    <m/>
  </r>
  <r>
    <s v="DCFS"/>
    <x v="1866"/>
    <s v="Stephanie"/>
    <m/>
    <m/>
    <x v="0"/>
    <m/>
    <x v="0"/>
    <x v="0"/>
    <x v="0"/>
    <x v="11"/>
    <x v="0"/>
    <m/>
    <m/>
    <m/>
  </r>
  <r>
    <s v="Lincoln"/>
    <x v="1867"/>
    <s v="Diane"/>
    <m/>
    <m/>
    <x v="120"/>
    <d v="2019-12-09T00:00:00"/>
    <x v="0"/>
    <x v="0"/>
    <x v="0"/>
    <x v="0"/>
    <x v="0"/>
    <m/>
    <m/>
    <m/>
  </r>
  <r>
    <s v="DCRT / OSP"/>
    <x v="1868"/>
    <s v="Marvin"/>
    <m/>
    <m/>
    <x v="26"/>
    <d v="2023-06-05T00:00:00"/>
    <x v="0"/>
    <x v="0"/>
    <x v="0"/>
    <x v="0"/>
    <x v="0"/>
    <m/>
    <m/>
    <m/>
  </r>
  <r>
    <s v="DCRT"/>
    <x v="1869"/>
    <s v="Marvin"/>
    <m/>
    <m/>
    <x v="18"/>
    <d v="2018-03-26T00:00:00"/>
    <x v="110"/>
    <x v="106"/>
    <x v="110"/>
    <x v="129"/>
    <x v="74"/>
    <m/>
    <m/>
    <m/>
  </r>
  <r>
    <s v="SOS"/>
    <x v="1870"/>
    <s v="Amanda"/>
    <m/>
    <m/>
    <x v="162"/>
    <d v="2016-04-06T00:00:00"/>
    <x v="14"/>
    <x v="14"/>
    <x v="16"/>
    <x v="20"/>
    <x v="0"/>
    <m/>
    <m/>
    <m/>
  </r>
  <r>
    <s v="AAHSD/Tyler"/>
    <x v="1871"/>
    <s v="Chuck"/>
    <m/>
    <m/>
    <x v="0"/>
    <m/>
    <x v="0"/>
    <x v="0"/>
    <x v="0"/>
    <x v="0"/>
    <x v="2"/>
    <m/>
    <m/>
    <m/>
  </r>
  <r>
    <s v="AAHSD/HR"/>
    <x v="1871"/>
    <s v="Jennifer"/>
    <m/>
    <m/>
    <x v="0"/>
    <m/>
    <x v="79"/>
    <x v="67"/>
    <x v="74"/>
    <x v="4"/>
    <x v="60"/>
    <m/>
    <m/>
    <m/>
  </r>
  <r>
    <s v="LWC / LRS"/>
    <x v="1871"/>
    <s v="Sandra"/>
    <m/>
    <m/>
    <x v="144"/>
    <d v="2023-04-17T00:00:00"/>
    <x v="0"/>
    <x v="0"/>
    <x v="0"/>
    <x v="0"/>
    <x v="0"/>
    <m/>
    <m/>
    <m/>
  </r>
  <r>
    <m/>
    <x v="1871"/>
    <s v="Vickie"/>
    <m/>
    <m/>
    <x v="69"/>
    <d v="2026-04-14T00:00:00"/>
    <x v="49"/>
    <x v="46"/>
    <x v="50"/>
    <x v="56"/>
    <x v="0"/>
    <m/>
    <m/>
    <m/>
  </r>
  <r>
    <n v="63"/>
    <x v="1872"/>
    <s v="Brenda"/>
    <m/>
    <m/>
    <x v="84"/>
    <d v="2016-01-12T00:00:00"/>
    <x v="2"/>
    <x v="2"/>
    <x v="2"/>
    <x v="2"/>
    <x v="0"/>
    <m/>
    <m/>
    <m/>
  </r>
  <r>
    <s v="DHH"/>
    <x v="1872"/>
    <s v="Carol"/>
    <m/>
    <m/>
    <x v="72"/>
    <d v="2018-03-07T00:00:00"/>
    <x v="0"/>
    <x v="0"/>
    <x v="0"/>
    <x v="144"/>
    <x v="0"/>
    <m/>
    <m/>
    <m/>
  </r>
  <r>
    <s v="P&amp;P"/>
    <x v="1872"/>
    <s v="David"/>
    <m/>
    <m/>
    <x v="119"/>
    <d v="2018-04-23T00:00:00"/>
    <x v="0"/>
    <x v="0"/>
    <x v="0"/>
    <x v="0"/>
    <x v="0"/>
    <m/>
    <m/>
    <m/>
  </r>
  <r>
    <s v="DOJ"/>
    <x v="1872"/>
    <s v="Stacey"/>
    <s v="D"/>
    <m/>
    <x v="101"/>
    <d v="2020-05-12T00:00:00"/>
    <x v="6"/>
    <x v="5"/>
    <x v="0"/>
    <x v="10"/>
    <x v="0"/>
    <m/>
    <m/>
    <m/>
  </r>
  <r>
    <s v="BRCC"/>
    <x v="1873"/>
    <s v="Hilary"/>
    <m/>
    <m/>
    <x v="0"/>
    <m/>
    <x v="86"/>
    <x v="0"/>
    <x v="0"/>
    <x v="0"/>
    <x v="0"/>
    <m/>
    <m/>
    <m/>
  </r>
  <r>
    <s v="DCFS"/>
    <x v="1874"/>
    <s v="Catrice"/>
    <m/>
    <m/>
    <x v="87"/>
    <d v="2024-11-13T00:00:00"/>
    <x v="58"/>
    <x v="53"/>
    <x v="59"/>
    <x v="67"/>
    <x v="0"/>
    <m/>
    <m/>
    <m/>
  </r>
  <r>
    <s v="SOS"/>
    <x v="1874"/>
    <s v="Ernie"/>
    <m/>
    <m/>
    <x v="2"/>
    <d v="2017-04-10T00:00:00"/>
    <x v="14"/>
    <x v="14"/>
    <x v="16"/>
    <x v="0"/>
    <x v="0"/>
    <m/>
    <m/>
    <m/>
  </r>
  <r>
    <s v="LDAF"/>
    <x v="1874"/>
    <s v="Stephanie"/>
    <m/>
    <m/>
    <x v="54"/>
    <d v="2026-05-25T00:00:00"/>
    <x v="79"/>
    <x v="67"/>
    <x v="74"/>
    <x v="87"/>
    <x v="0"/>
    <m/>
    <m/>
    <m/>
  </r>
  <r>
    <s v="DCFS - CW"/>
    <x v="1875"/>
    <s v="Karen"/>
    <m/>
    <m/>
    <x v="83"/>
    <d v="2023-05-15T00:00:00"/>
    <x v="62"/>
    <x v="37"/>
    <x v="40"/>
    <x v="73"/>
    <x v="0"/>
    <m/>
    <m/>
    <m/>
  </r>
  <r>
    <s v="DOA/DHH"/>
    <x v="1875"/>
    <s v="Mary"/>
    <m/>
    <m/>
    <x v="46"/>
    <d v="2020-04-14T00:00:00"/>
    <x v="0"/>
    <x v="0"/>
    <x v="0"/>
    <x v="0"/>
    <x v="0"/>
    <m/>
    <m/>
    <m/>
  </r>
  <r>
    <s v="Spec Ed Center"/>
    <x v="1875"/>
    <s v="Randy"/>
    <m/>
    <m/>
    <x v="21"/>
    <d v="2017-05-15T00:00:00"/>
    <x v="0"/>
    <x v="0"/>
    <x v="0"/>
    <x v="0"/>
    <x v="0"/>
    <m/>
    <m/>
    <m/>
  </r>
  <r>
    <s v="PSC"/>
    <x v="1875"/>
    <s v="Sissie"/>
    <m/>
    <m/>
    <x v="119"/>
    <d v="2018-04-23T00:00:00"/>
    <x v="8"/>
    <x v="7"/>
    <x v="8"/>
    <x v="13"/>
    <x v="0"/>
    <m/>
    <m/>
    <m/>
  </r>
  <r>
    <s v="NLHSD"/>
    <x v="1876"/>
    <s v="Gloria"/>
    <m/>
    <m/>
    <x v="0"/>
    <m/>
    <x v="0"/>
    <x v="0"/>
    <x v="0"/>
    <x v="41"/>
    <x v="0"/>
    <m/>
    <m/>
    <m/>
  </r>
  <r>
    <s v="P&amp;P"/>
    <x v="1877"/>
    <s v="Jared"/>
    <m/>
    <m/>
    <x v="11"/>
    <d v="2024-06-26T00:00:00"/>
    <x v="8"/>
    <x v="7"/>
    <x v="8"/>
    <x v="13"/>
    <x v="5"/>
    <m/>
    <m/>
    <m/>
  </r>
  <r>
    <s v="LDAF"/>
    <x v="1878"/>
    <s v="Andrew"/>
    <m/>
    <m/>
    <x v="56"/>
    <d v="2021-10-25T00:00:00"/>
    <x v="36"/>
    <x v="33"/>
    <x v="36"/>
    <x v="45"/>
    <x v="0"/>
    <m/>
    <m/>
    <m/>
  </r>
  <r>
    <s v="DCFS"/>
    <x v="1878"/>
    <s v="David"/>
    <m/>
    <m/>
    <x v="88"/>
    <d v="2026-08-10T00:00:00"/>
    <x v="66"/>
    <x v="0"/>
    <x v="67"/>
    <x v="68"/>
    <x v="0"/>
    <m/>
    <m/>
    <m/>
  </r>
  <r>
    <s v="LSERS"/>
    <x v="1878"/>
    <s v="Kim"/>
    <m/>
    <m/>
    <x v="0"/>
    <m/>
    <x v="0"/>
    <x v="0"/>
    <x v="0"/>
    <x v="27"/>
    <x v="0"/>
    <m/>
    <m/>
    <m/>
  </r>
  <r>
    <s v="DOA/OSB"/>
    <x v="1878"/>
    <s v="Maurice"/>
    <m/>
    <s v="Inst."/>
    <x v="0"/>
    <m/>
    <x v="0"/>
    <x v="0"/>
    <x v="0"/>
    <x v="0"/>
    <x v="0"/>
    <m/>
    <m/>
    <m/>
  </r>
  <r>
    <s v="DCFS"/>
    <x v="1878"/>
    <s v="Patricia"/>
    <m/>
    <m/>
    <x v="155"/>
    <d v="2016-02-24T00:00:00"/>
    <x v="0"/>
    <x v="0"/>
    <x v="0"/>
    <x v="0"/>
    <x v="0"/>
    <m/>
    <m/>
    <m/>
  </r>
  <r>
    <s v="SOWELA"/>
    <x v="1878"/>
    <s v="Regina"/>
    <m/>
    <m/>
    <x v="138"/>
    <d v="2023-05-30T00:00:00"/>
    <x v="0"/>
    <x v="0"/>
    <x v="0"/>
    <x v="0"/>
    <x v="0"/>
    <m/>
    <m/>
    <m/>
  </r>
  <r>
    <m/>
    <x v="1878"/>
    <s v="Shandrell"/>
    <m/>
    <m/>
    <x v="7"/>
    <d v="2027-03-14T00:00:00"/>
    <x v="40"/>
    <x v="36"/>
    <x v="39"/>
    <x v="49"/>
    <x v="0"/>
    <m/>
    <m/>
    <m/>
  </r>
  <r>
    <m/>
    <x v="1878"/>
    <s v="Stephanie"/>
    <m/>
    <m/>
    <x v="69"/>
    <d v="2026-04-14T00:00:00"/>
    <x v="49"/>
    <x v="46"/>
    <x v="50"/>
    <x v="56"/>
    <x v="0"/>
    <m/>
    <m/>
    <m/>
  </r>
  <r>
    <s v="LSMSA"/>
    <x v="1879"/>
    <s v="Chuck"/>
    <m/>
    <m/>
    <x v="40"/>
    <d v="2021-01-06T00:00:00"/>
    <x v="92"/>
    <x v="25"/>
    <x v="28"/>
    <x v="113"/>
    <x v="0"/>
    <m/>
    <m/>
    <m/>
  </r>
  <r>
    <s v="LDWF"/>
    <x v="1880"/>
    <s v="Eric"/>
    <m/>
    <m/>
    <x v="1"/>
    <d v="2016-08-17T00:00:00"/>
    <x v="96"/>
    <x v="81"/>
    <x v="89"/>
    <x v="107"/>
    <x v="59"/>
    <m/>
    <m/>
    <m/>
  </r>
  <r>
    <s v="DHH-OPH"/>
    <x v="1880"/>
    <s v="Margaret"/>
    <m/>
    <m/>
    <x v="34"/>
    <d v="2019-06-03T00:00:00"/>
    <x v="14"/>
    <x v="14"/>
    <x v="16"/>
    <x v="20"/>
    <x v="63"/>
    <m/>
    <m/>
    <m/>
  </r>
  <r>
    <s v="Ag Center"/>
    <x v="1881"/>
    <s v="Donna"/>
    <m/>
    <m/>
    <x v="0"/>
    <m/>
    <x v="0"/>
    <x v="0"/>
    <x v="0"/>
    <x v="22"/>
    <x v="0"/>
    <m/>
    <m/>
    <m/>
  </r>
  <r>
    <s v="NLHSD"/>
    <x v="1882"/>
    <s v="Samantha"/>
    <m/>
    <m/>
    <x v="0"/>
    <m/>
    <x v="0"/>
    <x v="0"/>
    <x v="0"/>
    <x v="41"/>
    <x v="0"/>
    <m/>
    <m/>
    <m/>
  </r>
  <r>
    <s v="ORT"/>
    <x v="1883"/>
    <s v="Polly"/>
    <m/>
    <m/>
    <x v="43"/>
    <d v="2016-01-13T00:00:00"/>
    <x v="0"/>
    <x v="0"/>
    <x v="0"/>
    <x v="0"/>
    <x v="0"/>
    <m/>
    <m/>
    <m/>
  </r>
  <r>
    <s v="LSU Ag Center"/>
    <x v="1884"/>
    <s v="Debra"/>
    <m/>
    <m/>
    <x v="11"/>
    <d v="2024-06-26T00:00:00"/>
    <x v="68"/>
    <x v="21"/>
    <x v="23"/>
    <x v="22"/>
    <x v="43"/>
    <m/>
    <m/>
    <m/>
  </r>
  <r>
    <s v="LWC"/>
    <x v="1885"/>
    <s v="Janitra"/>
    <m/>
    <m/>
    <x v="71"/>
    <d v="2023-05-22T00:00:00"/>
    <x v="10"/>
    <x v="34"/>
    <x v="37"/>
    <x v="47"/>
    <x v="0"/>
    <m/>
    <m/>
    <m/>
  </r>
  <r>
    <s v="Huey P Long"/>
    <x v="1885"/>
    <s v="Kim"/>
    <m/>
    <m/>
    <x v="18"/>
    <d v="2018-03-26T00:00:00"/>
    <x v="0"/>
    <x v="0"/>
    <x v="0"/>
    <x v="0"/>
    <x v="0"/>
    <m/>
    <m/>
    <m/>
  </r>
  <r>
    <s v="DHH / OPH"/>
    <x v="1885"/>
    <s v="Sherrie"/>
    <s v="M"/>
    <m/>
    <x v="0"/>
    <m/>
    <x v="122"/>
    <x v="72"/>
    <x v="80"/>
    <x v="93"/>
    <x v="0"/>
    <m/>
    <m/>
    <m/>
  </r>
  <r>
    <s v="LSU"/>
    <x v="1886"/>
    <s v="Michael"/>
    <m/>
    <m/>
    <x v="91"/>
    <d v="2027-06-02T00:00:00"/>
    <x v="68"/>
    <x v="21"/>
    <x v="23"/>
    <x v="114"/>
    <x v="43"/>
    <m/>
    <m/>
    <m/>
  </r>
  <r>
    <s v="LDAF"/>
    <x v="1887"/>
    <s v="Angela"/>
    <s v="N"/>
    <m/>
    <x v="0"/>
    <m/>
    <x v="100"/>
    <x v="0"/>
    <x v="0"/>
    <x v="57"/>
    <x v="0"/>
    <m/>
    <m/>
    <m/>
  </r>
  <r>
    <s v="SLCC"/>
    <x v="1888"/>
    <s v="Donnie"/>
    <m/>
    <m/>
    <x v="122"/>
    <d v="2017-09-28T00:00:00"/>
    <x v="0"/>
    <x v="0"/>
    <x v="0"/>
    <x v="0"/>
    <x v="0"/>
    <m/>
    <m/>
    <m/>
  </r>
  <r>
    <s v="DCFS"/>
    <x v="1889"/>
    <s v="Richmond"/>
    <m/>
    <m/>
    <x v="136"/>
    <d v="2019-03-26T00:00:00"/>
    <x v="0"/>
    <x v="0"/>
    <x v="0"/>
    <x v="0"/>
    <x v="0"/>
    <m/>
    <m/>
    <m/>
  </r>
  <r>
    <s v="OWCA / LWC"/>
    <x v="1890"/>
    <s v="Sloane"/>
    <m/>
    <m/>
    <x v="10"/>
    <d v="2023-06-26T00:00:00"/>
    <x v="10"/>
    <x v="9"/>
    <x v="10"/>
    <x v="15"/>
    <x v="55"/>
    <m/>
    <m/>
    <m/>
  </r>
  <r>
    <s v="VA"/>
    <x v="1891"/>
    <s v="Martha"/>
    <m/>
    <m/>
    <x v="17"/>
    <d v="2016-01-26T00:00:00"/>
    <x v="106"/>
    <x v="2"/>
    <x v="2"/>
    <x v="2"/>
    <x v="35"/>
    <m/>
    <m/>
    <m/>
  </r>
  <r>
    <s v="ES"/>
    <x v="1892"/>
    <s v="Channon"/>
    <m/>
    <m/>
    <x v="155"/>
    <d v="2016-02-24T00:00:00"/>
    <x v="0"/>
    <x v="0"/>
    <x v="0"/>
    <x v="0"/>
    <x v="0"/>
    <m/>
    <m/>
    <m/>
  </r>
  <r>
    <s v="OFI"/>
    <x v="1893"/>
    <s v="Jack"/>
    <s v=" "/>
    <s v=" "/>
    <x v="71"/>
    <d v="2023-05-22T00:00:00"/>
    <x v="37"/>
    <x v="39"/>
    <x v="42"/>
    <x v="46"/>
    <x v="0"/>
    <m/>
    <m/>
    <m/>
  </r>
  <r>
    <s v="DCFS - ES"/>
    <x v="1894"/>
    <s v="Joyce"/>
    <m/>
    <m/>
    <x v="0"/>
    <m/>
    <x v="38"/>
    <x v="45"/>
    <x v="63"/>
    <x v="74"/>
    <x v="23"/>
    <m/>
    <m/>
    <m/>
  </r>
  <r>
    <s v="DPS - LSP"/>
    <x v="1895"/>
    <s v="Michele"/>
    <m/>
    <m/>
    <x v="44"/>
    <d v="2024-10-16T00:00:00"/>
    <x v="43"/>
    <x v="151"/>
    <x v="43"/>
    <x v="51"/>
    <x v="28"/>
    <m/>
    <m/>
    <m/>
  </r>
  <r>
    <s v="DCFS Regional"/>
    <x v="1896"/>
    <s v="Marla"/>
    <m/>
    <m/>
    <x v="0"/>
    <m/>
    <x v="0"/>
    <x v="0"/>
    <x v="0"/>
    <x v="8"/>
    <x v="0"/>
    <m/>
    <m/>
    <m/>
  </r>
  <r>
    <s v="LDH/OPH"/>
    <x v="1897"/>
    <s v="Thelma"/>
    <m/>
    <m/>
    <x v="54"/>
    <d v="2026-05-25T00:00:00"/>
    <x v="107"/>
    <x v="91"/>
    <x v="97"/>
    <x v="119"/>
    <x v="0"/>
    <m/>
    <m/>
    <m/>
  </r>
  <r>
    <s v="WLF"/>
    <x v="1898"/>
    <s v="Wayne"/>
    <m/>
    <m/>
    <x v="5"/>
    <d v="2022-05-10T00:00:00"/>
    <x v="56"/>
    <x v="51"/>
    <x v="57"/>
    <x v="65"/>
    <x v="38"/>
    <m/>
    <m/>
    <m/>
  </r>
  <r>
    <s v="GWLC"/>
    <x v="1899"/>
    <s v="Gary"/>
    <m/>
    <m/>
    <x v="51"/>
    <d v="2018-04-17T00:00:00"/>
    <x v="0"/>
    <x v="0"/>
    <x v="0"/>
    <x v="110"/>
    <x v="0"/>
    <m/>
    <m/>
    <m/>
  </r>
  <r>
    <s v="GWLC"/>
    <x v="1899"/>
    <s v="Lisa"/>
    <m/>
    <m/>
    <x v="51"/>
    <d v="2018-04-17T00:00:00"/>
    <x v="0"/>
    <x v="0"/>
    <x v="0"/>
    <x v="110"/>
    <x v="0"/>
    <m/>
    <m/>
    <m/>
  </r>
  <r>
    <s v="DCFS / ES"/>
    <x v="1900"/>
    <s v="Lawanda"/>
    <m/>
    <m/>
    <x v="0"/>
    <m/>
    <x v="0"/>
    <x v="0"/>
    <x v="0"/>
    <x v="58"/>
    <x v="0"/>
    <m/>
    <m/>
    <m/>
  </r>
  <r>
    <s v="DHH"/>
    <x v="1901"/>
    <s v="Bridget"/>
    <m/>
    <m/>
    <x v="0"/>
    <m/>
    <x v="0"/>
    <x v="0"/>
    <x v="0"/>
    <x v="144"/>
    <x v="0"/>
    <m/>
    <m/>
    <m/>
  </r>
  <r>
    <s v="Force Protection"/>
    <x v="1902"/>
    <s v="Colin"/>
    <m/>
    <m/>
    <x v="47"/>
    <d v="2020-03-11T00:00:00"/>
    <x v="0"/>
    <x v="0"/>
    <x v="0"/>
    <x v="0"/>
    <x v="0"/>
    <m/>
    <m/>
    <m/>
  </r>
  <r>
    <m/>
    <x v="1903"/>
    <s v="Courtney"/>
    <m/>
    <m/>
    <x v="140"/>
    <d v="2027-06-22T00:00:00"/>
    <x v="75"/>
    <x v="94"/>
    <x v="100"/>
    <x v="122"/>
    <x v="73"/>
    <m/>
    <m/>
    <m/>
  </r>
  <r>
    <s v="SUBR"/>
    <x v="1904"/>
    <s v="Khristopher"/>
    <m/>
    <m/>
    <x v="0"/>
    <m/>
    <x v="0"/>
    <x v="0"/>
    <x v="0"/>
    <x v="0"/>
    <x v="0"/>
    <m/>
    <m/>
    <d v="2016-06-21T00:00:00"/>
  </r>
  <r>
    <s v="GSU"/>
    <x v="1905"/>
    <s v="Kevin"/>
    <m/>
    <m/>
    <x v="60"/>
    <d v="2021-06-14T00:00:00"/>
    <x v="44"/>
    <x v="41"/>
    <x v="44"/>
    <x v="52"/>
    <x v="0"/>
    <m/>
    <m/>
    <m/>
  </r>
  <r>
    <s v="LDVA"/>
    <x v="1906"/>
    <s v="Holly"/>
    <m/>
    <m/>
    <x v="64"/>
    <d v="2024-03-27T00:00:00"/>
    <x v="35"/>
    <x v="32"/>
    <x v="35"/>
    <x v="44"/>
    <x v="22"/>
    <m/>
    <m/>
    <m/>
  </r>
  <r>
    <s v="DOTD"/>
    <x v="1906"/>
    <s v="Leslie"/>
    <m/>
    <m/>
    <x v="29"/>
    <d v="2018-10-10T00:00:00"/>
    <x v="0"/>
    <x v="0"/>
    <x v="0"/>
    <x v="0"/>
    <x v="0"/>
    <m/>
    <m/>
    <m/>
  </r>
  <r>
    <s v="OSP"/>
    <x v="1907"/>
    <s v="Kenneth"/>
    <m/>
    <m/>
    <x v="0"/>
    <m/>
    <x v="14"/>
    <x v="0"/>
    <x v="0"/>
    <x v="0"/>
    <x v="63"/>
    <m/>
    <m/>
    <m/>
  </r>
  <r>
    <s v="LDAF"/>
    <x v="1907"/>
    <s v="Mary"/>
    <m/>
    <m/>
    <x v="99"/>
    <d v="2019-11-12T00:00:00"/>
    <x v="11"/>
    <x v="10"/>
    <x v="11"/>
    <x v="16"/>
    <x v="8"/>
    <m/>
    <m/>
    <m/>
  </r>
  <r>
    <s v="OFI"/>
    <x v="1908"/>
    <s v="Leah"/>
    <m/>
    <m/>
    <x v="66"/>
    <d v="2016-02-22T00:00:00"/>
    <x v="0"/>
    <x v="0"/>
    <x v="0"/>
    <x v="0"/>
    <x v="0"/>
    <m/>
    <m/>
    <m/>
  </r>
  <r>
    <s v="LABP"/>
    <x v="1909"/>
    <s v="Lee"/>
    <m/>
    <m/>
    <x v="113"/>
    <d v="2026-05-27T00:00:00"/>
    <x v="97"/>
    <x v="82"/>
    <x v="111"/>
    <x v="109"/>
    <x v="13"/>
    <m/>
    <m/>
    <m/>
  </r>
  <r>
    <s v="DOA-OFSS"/>
    <x v="1910"/>
    <s v="Sarah"/>
    <m/>
    <m/>
    <x v="120"/>
    <d v="2019-12-09T00:00:00"/>
    <x v="0"/>
    <x v="0"/>
    <x v="0"/>
    <x v="0"/>
    <x v="0"/>
    <m/>
    <m/>
    <m/>
  </r>
  <r>
    <s v="CSE"/>
    <x v="1911"/>
    <s v="April"/>
    <m/>
    <m/>
    <x v="88"/>
    <d v="2026-08-10T00:00:00"/>
    <x v="66"/>
    <x v="60"/>
    <x v="67"/>
    <x v="68"/>
    <x v="0"/>
    <m/>
    <m/>
    <m/>
  </r>
  <r>
    <s v="DCFS"/>
    <x v="1911"/>
    <s v="Barbara"/>
    <s v="S"/>
    <m/>
    <x v="0"/>
    <m/>
    <x v="0"/>
    <x v="0"/>
    <x v="0"/>
    <x v="8"/>
    <x v="0"/>
    <m/>
    <m/>
    <m/>
  </r>
  <r>
    <s v="OJJ"/>
    <x v="1911"/>
    <s v="Lori "/>
    <m/>
    <m/>
    <x v="128"/>
    <d v="2023-11-20T00:00:00"/>
    <x v="51"/>
    <x v="104"/>
    <x v="52"/>
    <x v="103"/>
    <x v="0"/>
    <m/>
    <m/>
    <m/>
  </r>
  <r>
    <s v="DCFS"/>
    <x v="1911"/>
    <s v="Rita"/>
    <s v="W"/>
    <m/>
    <x v="18"/>
    <d v="2018-03-26T00:00:00"/>
    <x v="0"/>
    <x v="0"/>
    <x v="0"/>
    <x v="0"/>
    <x v="0"/>
    <m/>
    <m/>
    <m/>
  </r>
  <r>
    <s v="Probation &amp; Parole"/>
    <x v="1912"/>
    <s v="Heather"/>
    <m/>
    <m/>
    <x v="35"/>
    <d v="2023-10-31T00:00:00"/>
    <x v="23"/>
    <x v="24"/>
    <x v="26"/>
    <x v="35"/>
    <x v="15"/>
    <m/>
    <m/>
    <m/>
  </r>
  <r>
    <s v="NWRC"/>
    <x v="1912"/>
    <s v="Marilyn"/>
    <m/>
    <m/>
    <x v="6"/>
    <d v="2019-05-06T00:00:00"/>
    <x v="68"/>
    <x v="21"/>
    <x v="23"/>
    <x v="30"/>
    <x v="43"/>
    <m/>
    <m/>
    <m/>
  </r>
  <r>
    <s v="LSP-B"/>
    <x v="1913"/>
    <s v="Caesar"/>
    <m/>
    <m/>
    <x v="153"/>
    <d v="2016-06-10T00:00:00"/>
    <x v="0"/>
    <x v="0"/>
    <x v="0"/>
    <x v="0"/>
    <x v="0"/>
    <m/>
    <m/>
    <m/>
  </r>
  <r>
    <s v="CPRA"/>
    <x v="1913"/>
    <s v="David"/>
    <m/>
    <m/>
    <x v="113"/>
    <d v="2026-05-27T00:00:00"/>
    <x v="97"/>
    <x v="82"/>
    <x v="111"/>
    <x v="109"/>
    <x v="13"/>
    <m/>
    <m/>
    <m/>
  </r>
  <r>
    <s v="SLCC"/>
    <x v="1913"/>
    <s v="Douglas"/>
    <s v="Anne"/>
    <m/>
    <x v="97"/>
    <d v="2018-08-15T00:00:00"/>
    <x v="0"/>
    <x v="0"/>
    <x v="0"/>
    <x v="0"/>
    <x v="0"/>
    <m/>
    <m/>
    <m/>
  </r>
  <r>
    <s v="OMN/DPS"/>
    <x v="1913"/>
    <s v="Gina"/>
    <m/>
    <m/>
    <x v="94"/>
    <d v="2020-03-24T00:00:00"/>
    <x v="0"/>
    <x v="0"/>
    <x v="0"/>
    <x v="0"/>
    <x v="0"/>
    <m/>
    <m/>
    <m/>
  </r>
  <r>
    <s v="OSP"/>
    <x v="1913"/>
    <s v="Larry"/>
    <m/>
    <m/>
    <x v="2"/>
    <d v="2017-04-10T00:00:00"/>
    <x v="0"/>
    <x v="6"/>
    <x v="7"/>
    <x v="12"/>
    <x v="4"/>
    <m/>
    <m/>
    <m/>
  </r>
  <r>
    <s v="DCFS"/>
    <x v="1913"/>
    <s v="Leigh"/>
    <s v="Anne"/>
    <m/>
    <x v="18"/>
    <d v="2018-03-26T00:00:00"/>
    <x v="0"/>
    <x v="0"/>
    <x v="0"/>
    <x v="0"/>
    <x v="0"/>
    <m/>
    <m/>
    <m/>
  </r>
  <r>
    <s v="OJJ"/>
    <x v="1913"/>
    <s v="Sara"/>
    <m/>
    <m/>
    <x v="0"/>
    <m/>
    <x v="58"/>
    <x v="53"/>
    <x v="0"/>
    <x v="67"/>
    <x v="0"/>
    <m/>
    <m/>
    <m/>
  </r>
  <r>
    <s v="NLHSD"/>
    <x v="1914"/>
    <s v="Anica"/>
    <m/>
    <m/>
    <x v="0"/>
    <m/>
    <x v="0"/>
    <x v="0"/>
    <x v="0"/>
    <x v="25"/>
    <x v="0"/>
    <m/>
    <m/>
    <m/>
  </r>
  <r>
    <s v="LSERS"/>
    <x v="1915"/>
    <s v="Cynthia"/>
    <m/>
    <m/>
    <x v="0"/>
    <m/>
    <x v="0"/>
    <x v="0"/>
    <x v="0"/>
    <x v="27"/>
    <x v="0"/>
    <m/>
    <m/>
    <m/>
  </r>
  <r>
    <s v="SLCC"/>
    <x v="1916"/>
    <s v="Michael"/>
    <m/>
    <m/>
    <x v="25"/>
    <d v="2026-01-13T00:00:00"/>
    <x v="21"/>
    <x v="22"/>
    <x v="24"/>
    <x v="32"/>
    <x v="81"/>
    <m/>
    <m/>
    <m/>
  </r>
  <r>
    <s v="OCDD"/>
    <x v="1917"/>
    <s v="Daniel"/>
    <m/>
    <m/>
    <x v="2"/>
    <d v="2017-04-10T00:00:00"/>
    <x v="37"/>
    <x v="116"/>
    <x v="42"/>
    <x v="46"/>
    <x v="0"/>
    <m/>
    <m/>
    <m/>
  </r>
  <r>
    <s v="SLCC"/>
    <x v="1918"/>
    <s v="Sheryl"/>
    <m/>
    <m/>
    <x v="25"/>
    <d v="2026-01-13T00:00:00"/>
    <x v="0"/>
    <x v="0"/>
    <x v="0"/>
    <x v="0"/>
    <x v="0"/>
    <m/>
    <m/>
    <m/>
  </r>
  <r>
    <s v="WO MOSS"/>
    <x v="1919"/>
    <s v="Romallis"/>
    <m/>
    <m/>
    <x v="43"/>
    <d v="2016-01-13T00:00:00"/>
    <x v="0"/>
    <x v="0"/>
    <x v="0"/>
    <x v="0"/>
    <x v="0"/>
    <m/>
    <m/>
    <m/>
  </r>
  <r>
    <s v="OJJ / BCCY"/>
    <x v="1919"/>
    <s v="Teresa"/>
    <m/>
    <m/>
    <x v="70"/>
    <d v="2024-05-29T00:00:00"/>
    <x v="118"/>
    <x v="111"/>
    <x v="116"/>
    <x v="133"/>
    <x v="84"/>
    <m/>
    <m/>
    <m/>
  </r>
  <r>
    <s v="LDH - OPH"/>
    <x v="1920"/>
    <s v="Lois"/>
    <m/>
    <m/>
    <x v="82"/>
    <d v="2024-06-04T00:00:00"/>
    <x v="61"/>
    <x v="56"/>
    <x v="62"/>
    <x v="72"/>
    <x v="40"/>
    <m/>
    <m/>
    <m/>
  </r>
  <r>
    <s v="OSP"/>
    <x v="1921"/>
    <s v="Ginger"/>
    <m/>
    <m/>
    <x v="39"/>
    <d v="2026-06-16T00:00:00"/>
    <x v="136"/>
    <x v="129"/>
    <x v="136"/>
    <x v="152"/>
    <x v="95"/>
    <m/>
    <d v="2015-04-30T00:00:00"/>
    <m/>
  </r>
  <r>
    <s v="DOA/OGC"/>
    <x v="1921"/>
    <s v="Melissa"/>
    <m/>
    <m/>
    <x v="49"/>
    <d v="2016-07-21T00:00:00"/>
    <x v="0"/>
    <x v="0"/>
    <x v="0"/>
    <x v="0"/>
    <x v="0"/>
    <m/>
    <m/>
    <m/>
  </r>
  <r>
    <s v="LA State Police"/>
    <x v="1921"/>
    <s v="Timothy"/>
    <m/>
    <m/>
    <x v="35"/>
    <d v="2023-10-31T00:00:00"/>
    <x v="23"/>
    <x v="24"/>
    <x v="26"/>
    <x v="35"/>
    <x v="15"/>
    <m/>
    <m/>
    <m/>
  </r>
  <r>
    <s v="OJJ"/>
    <x v="1921"/>
    <s v="Tracy"/>
    <m/>
    <m/>
    <x v="13"/>
    <d v="2022-11-08T00:00:00"/>
    <x v="77"/>
    <x v="65"/>
    <x v="72"/>
    <x v="84"/>
    <x v="45"/>
    <m/>
    <m/>
    <m/>
  </r>
  <r>
    <s v="LDAF"/>
    <x v="1921"/>
    <s v="Vallie"/>
    <m/>
    <m/>
    <x v="54"/>
    <d v="2026-05-25T00:00:00"/>
    <x v="0"/>
    <x v="22"/>
    <x v="24"/>
    <x v="32"/>
    <x v="0"/>
    <m/>
    <m/>
    <m/>
  </r>
  <r>
    <s v="OCS"/>
    <x v="1922"/>
    <s v="Betty"/>
    <m/>
    <m/>
    <x v="3"/>
    <d v="2018-03-12T00:00:00"/>
    <x v="0"/>
    <x v="0"/>
    <x v="0"/>
    <x v="0"/>
    <x v="0"/>
    <m/>
    <m/>
    <m/>
  </r>
  <r>
    <s v="AAHSD"/>
    <x v="1923"/>
    <s v="Patrice"/>
    <s v="P"/>
    <m/>
    <x v="0"/>
    <m/>
    <x v="0"/>
    <x v="0"/>
    <x v="0"/>
    <x v="135"/>
    <x v="0"/>
    <m/>
    <m/>
    <m/>
  </r>
  <r>
    <s v="New Orleans City Park"/>
    <x v="1924"/>
    <s v="Suzy"/>
    <m/>
    <m/>
    <x v="0"/>
    <m/>
    <x v="0"/>
    <x v="0"/>
    <x v="0"/>
    <x v="21"/>
    <x v="0"/>
    <m/>
    <m/>
    <m/>
  </r>
  <r>
    <s v="LRS"/>
    <x v="1925"/>
    <s v="Carol"/>
    <m/>
    <m/>
    <x v="144"/>
    <d v="2023-04-17T00:00:00"/>
    <x v="28"/>
    <x v="29"/>
    <x v="32"/>
    <x v="40"/>
    <x v="0"/>
    <m/>
    <m/>
    <m/>
  </r>
  <r>
    <s v="ATC Lafayette"/>
    <x v="1925"/>
    <s v="Dale"/>
    <m/>
    <m/>
    <x v="59"/>
    <d v="2017-02-23T00:00:00"/>
    <x v="135"/>
    <x v="130"/>
    <x v="137"/>
    <x v="153"/>
    <x v="96"/>
    <m/>
    <m/>
    <m/>
  </r>
  <r>
    <m/>
    <x v="1925"/>
    <s v="Dawn"/>
    <m/>
    <m/>
    <x v="69"/>
    <d v="2026-04-14T00:00:00"/>
    <x v="49"/>
    <x v="46"/>
    <x v="50"/>
    <x v="56"/>
    <x v="0"/>
    <m/>
    <m/>
    <m/>
  </r>
  <r>
    <s v="LWC"/>
    <x v="1925"/>
    <s v="Jennifer"/>
    <s v="Meaux"/>
    <m/>
    <x v="117"/>
    <d v="2026-11-18T00:00:00"/>
    <x v="0"/>
    <x v="0"/>
    <x v="0"/>
    <x v="0"/>
    <x v="0"/>
    <m/>
    <m/>
    <m/>
  </r>
  <r>
    <s v="DCFS"/>
    <x v="1925"/>
    <s v="Jody"/>
    <m/>
    <m/>
    <x v="24"/>
    <d v="2018-03-18T00:00:00"/>
    <x v="0"/>
    <x v="0"/>
    <x v="0"/>
    <x v="0"/>
    <x v="0"/>
    <m/>
    <m/>
    <m/>
  </r>
  <r>
    <s v="SCLHSA"/>
    <x v="1925"/>
    <s v="Natalie"/>
    <m/>
    <m/>
    <x v="77"/>
    <d v="2023-07-24T00:00:00"/>
    <x v="0"/>
    <x v="0"/>
    <x v="0"/>
    <x v="0"/>
    <x v="0"/>
    <m/>
    <m/>
    <m/>
  </r>
  <r>
    <s v="LDH / OPH"/>
    <x v="1925"/>
    <s v="Shawanna"/>
    <m/>
    <m/>
    <x v="110"/>
    <d v="2024-02-20T00:00:00"/>
    <x v="94"/>
    <x v="79"/>
    <x v="87"/>
    <x v="105"/>
    <x v="0"/>
    <m/>
    <m/>
    <m/>
  </r>
  <r>
    <s v="OJJ"/>
    <x v="1926"/>
    <s v="Belinda"/>
    <s v="Thmpson"/>
    <m/>
    <x v="0"/>
    <m/>
    <x v="0"/>
    <x v="0"/>
    <x v="0"/>
    <x v="70"/>
    <x v="0"/>
    <m/>
    <m/>
    <m/>
  </r>
  <r>
    <s v="LDH - OPH"/>
    <x v="1926"/>
    <s v="Cabrenia"/>
    <s v="M"/>
    <m/>
    <x v="15"/>
    <d v="2022-05-16T00:00:00"/>
    <x v="29"/>
    <x v="15"/>
    <x v="27"/>
    <x v="42"/>
    <x v="18"/>
    <m/>
    <m/>
    <m/>
  </r>
  <r>
    <m/>
    <x v="1926"/>
    <s v="Cameron"/>
    <m/>
    <m/>
    <x v="7"/>
    <d v="2027-03-14T00:00:00"/>
    <x v="40"/>
    <x v="36"/>
    <x v="39"/>
    <x v="0"/>
    <x v="0"/>
    <m/>
    <m/>
    <m/>
  </r>
  <r>
    <s v="NLHSD"/>
    <x v="1926"/>
    <s v="Cindy"/>
    <m/>
    <m/>
    <x v="0"/>
    <m/>
    <x v="0"/>
    <x v="0"/>
    <x v="0"/>
    <x v="41"/>
    <x v="0"/>
    <m/>
    <m/>
    <m/>
  </r>
  <r>
    <s v="OBH/Pines"/>
    <x v="1926"/>
    <s v="Dennis"/>
    <m/>
    <m/>
    <x v="22"/>
    <d v="2017-05-01T00:00:00"/>
    <x v="2"/>
    <x v="2"/>
    <x v="2"/>
    <x v="2"/>
    <x v="0"/>
    <m/>
    <m/>
    <m/>
  </r>
  <r>
    <s v="ACS"/>
    <x v="1926"/>
    <s v="Earl"/>
    <m/>
    <m/>
    <x v="0"/>
    <m/>
    <x v="0"/>
    <x v="0"/>
    <x v="0"/>
    <x v="57"/>
    <x v="0"/>
    <m/>
    <m/>
    <m/>
  </r>
  <r>
    <s v="DCRT/OSP"/>
    <x v="1926"/>
    <s v="Gregory"/>
    <m/>
    <m/>
    <x v="70"/>
    <d v="2024-05-29T00:00:00"/>
    <x v="118"/>
    <x v="111"/>
    <x v="116"/>
    <x v="133"/>
    <x v="84"/>
    <m/>
    <d v="2015-04-30T00:00:00"/>
    <m/>
  </r>
  <r>
    <s v="DCFS"/>
    <x v="1926"/>
    <s v="Katherine"/>
    <m/>
    <m/>
    <x v="0"/>
    <m/>
    <x v="0"/>
    <x v="0"/>
    <x v="0"/>
    <x v="25"/>
    <x v="0"/>
    <m/>
    <m/>
    <m/>
  </r>
  <r>
    <s v="CRT/OSP"/>
    <x v="1926"/>
    <s v="Kevin"/>
    <m/>
    <m/>
    <x v="0"/>
    <m/>
    <x v="37"/>
    <x v="39"/>
    <x v="42"/>
    <x v="0"/>
    <x v="27"/>
    <m/>
    <m/>
    <m/>
  </r>
  <r>
    <s v="DCFS"/>
    <x v="1926"/>
    <s v="Kristi "/>
    <m/>
    <m/>
    <x v="0"/>
    <m/>
    <x v="0"/>
    <x v="0"/>
    <x v="0"/>
    <x v="47"/>
    <x v="0"/>
    <m/>
    <m/>
    <m/>
  </r>
  <r>
    <s v="LWC"/>
    <x v="1926"/>
    <s v="Laurise"/>
    <m/>
    <m/>
    <x v="85"/>
    <d v="2026-10-19T00:00:00"/>
    <x v="0"/>
    <x v="0"/>
    <x v="0"/>
    <x v="0"/>
    <x v="0"/>
    <m/>
    <m/>
    <m/>
  </r>
  <r>
    <n v="389"/>
    <x v="1926"/>
    <s v="Mark"/>
    <m/>
    <m/>
    <x v="162"/>
    <d v="2016-04-06T00:00:00"/>
    <x v="0"/>
    <x v="0"/>
    <x v="0"/>
    <x v="0"/>
    <x v="0"/>
    <m/>
    <m/>
    <m/>
  </r>
  <r>
    <s v="LDH"/>
    <x v="1926"/>
    <s v="Micah"/>
    <m/>
    <m/>
    <x v="0"/>
    <m/>
    <x v="20"/>
    <x v="20"/>
    <x v="22"/>
    <x v="0"/>
    <x v="52"/>
    <m/>
    <m/>
    <m/>
  </r>
  <r>
    <s v="OJJ"/>
    <x v="1926"/>
    <s v="Michelle"/>
    <m/>
    <m/>
    <x v="41"/>
    <d v="2024-06-18T00:00:00"/>
    <x v="0"/>
    <x v="0"/>
    <x v="0"/>
    <x v="38"/>
    <x v="0"/>
    <m/>
    <m/>
    <m/>
  </r>
  <r>
    <s v="LWC"/>
    <x v="1926"/>
    <s v="Millard"/>
    <s v="D"/>
    <m/>
    <x v="59"/>
    <d v="2017-02-23T00:00:00"/>
    <x v="0"/>
    <x v="0"/>
    <x v="0"/>
    <x v="0"/>
    <x v="0"/>
    <m/>
    <m/>
    <m/>
  </r>
  <r>
    <m/>
    <x v="1926"/>
    <s v="Ryan"/>
    <m/>
    <m/>
    <x v="0"/>
    <m/>
    <x v="83"/>
    <x v="0"/>
    <x v="79"/>
    <x v="92"/>
    <x v="0"/>
    <m/>
    <m/>
    <m/>
  </r>
  <r>
    <s v="DCFS"/>
    <x v="1926"/>
    <s v="Sandra"/>
    <m/>
    <m/>
    <x v="95"/>
    <d v="2024-09-17T00:00:00"/>
    <x v="0"/>
    <x v="21"/>
    <x v="23"/>
    <x v="8"/>
    <x v="0"/>
    <m/>
    <m/>
    <m/>
  </r>
  <r>
    <s v="LSRC"/>
    <x v="1926"/>
    <s v="Sandra"/>
    <m/>
    <m/>
    <x v="94"/>
    <d v="2020-03-24T00:00:00"/>
    <x v="45"/>
    <x v="0"/>
    <x v="0"/>
    <x v="0"/>
    <x v="0"/>
    <m/>
    <m/>
    <m/>
  </r>
  <r>
    <s v="DCFS / CW"/>
    <x v="1926"/>
    <s v="Sara"/>
    <m/>
    <m/>
    <x v="0"/>
    <m/>
    <x v="42"/>
    <x v="38"/>
    <x v="41"/>
    <x v="0"/>
    <x v="0"/>
    <m/>
    <m/>
    <m/>
  </r>
  <r>
    <s v="DCRT-OSP"/>
    <x v="1926"/>
    <s v="Smiles"/>
    <s v="J"/>
    <m/>
    <x v="38"/>
    <d v="2022-04-18T00:00:00"/>
    <x v="6"/>
    <x v="5"/>
    <x v="23"/>
    <x v="10"/>
    <x v="61"/>
    <m/>
    <m/>
    <m/>
  </r>
  <r>
    <s v="LSU Ag"/>
    <x v="1926"/>
    <s v="Sonyja"/>
    <m/>
    <m/>
    <x v="13"/>
    <d v="2022-11-08T00:00:00"/>
    <x v="77"/>
    <x v="65"/>
    <x v="72"/>
    <x v="84"/>
    <x v="45"/>
    <m/>
    <m/>
    <m/>
  </r>
  <r>
    <s v="ACS"/>
    <x v="1926"/>
    <s v="Tim "/>
    <m/>
    <m/>
    <x v="0"/>
    <m/>
    <x v="0"/>
    <x v="0"/>
    <x v="0"/>
    <x v="57"/>
    <x v="0"/>
    <m/>
    <m/>
    <m/>
  </r>
  <r>
    <s v="LDAF"/>
    <x v="1926"/>
    <s v="VernoFn"/>
    <s v="R"/>
    <m/>
    <x v="17"/>
    <d v="2016-01-26T00:00:00"/>
    <x v="0"/>
    <x v="0"/>
    <x v="0"/>
    <x v="0"/>
    <x v="0"/>
    <m/>
    <m/>
    <m/>
  </r>
  <r>
    <s v="LDAF"/>
    <x v="1926"/>
    <s v="Vernon"/>
    <m/>
    <m/>
    <x v="119"/>
    <d v="2018-04-23T00:00:00"/>
    <x v="0"/>
    <x v="0"/>
    <x v="0"/>
    <x v="0"/>
    <x v="0"/>
    <m/>
    <m/>
    <m/>
  </r>
  <r>
    <s v="DHH"/>
    <x v="1926"/>
    <s v="Zina"/>
    <m/>
    <m/>
    <x v="0"/>
    <m/>
    <x v="0"/>
    <x v="0"/>
    <x v="0"/>
    <x v="144"/>
    <x v="0"/>
    <m/>
    <m/>
    <m/>
  </r>
  <r>
    <s v="NSU"/>
    <x v="1927"/>
    <s v="Donna"/>
    <m/>
    <m/>
    <x v="101"/>
    <d v="2020-05-12T00:00:00"/>
    <x v="0"/>
    <x v="0"/>
    <x v="0"/>
    <x v="0"/>
    <x v="0"/>
    <m/>
    <m/>
    <m/>
  </r>
  <r>
    <s v="GWLC"/>
    <x v="1928"/>
    <s v="Paul"/>
    <m/>
    <m/>
    <x v="0"/>
    <m/>
    <x v="0"/>
    <x v="0"/>
    <x v="0"/>
    <x v="110"/>
    <x v="0"/>
    <m/>
    <m/>
    <m/>
  </r>
  <r>
    <s v="LWC"/>
    <x v="1929"/>
    <s v="Angie"/>
    <m/>
    <m/>
    <x v="0"/>
    <m/>
    <x v="124"/>
    <x v="118"/>
    <x v="124"/>
    <x v="140"/>
    <x v="0"/>
    <m/>
    <m/>
    <m/>
  </r>
  <r>
    <s v="DCRT/OT"/>
    <x v="1929"/>
    <s v="Betty"/>
    <m/>
    <m/>
    <x v="6"/>
    <d v="2019-05-06T00:00:00"/>
    <x v="0"/>
    <x v="0"/>
    <x v="0"/>
    <x v="0"/>
    <x v="0"/>
    <m/>
    <m/>
    <m/>
  </r>
  <r>
    <s v="DOC"/>
    <x v="1929"/>
    <s v="Brent"/>
    <s v="D"/>
    <m/>
    <x v="32"/>
    <d v="2020-01-13T00:00:00"/>
    <x v="0"/>
    <x v="0"/>
    <x v="0"/>
    <x v="0"/>
    <x v="0"/>
    <m/>
    <m/>
    <m/>
  </r>
  <r>
    <s v="CLTC"/>
    <x v="1929"/>
    <s v="Brian"/>
    <m/>
    <m/>
    <x v="47"/>
    <d v="2020-03-11T00:00:00"/>
    <x v="0"/>
    <x v="0"/>
    <x v="0"/>
    <x v="0"/>
    <x v="0"/>
    <m/>
    <m/>
    <m/>
  </r>
  <r>
    <s v="DNR"/>
    <x v="1929"/>
    <s v="Donna"/>
    <m/>
    <m/>
    <x v="20"/>
    <d v="2023-07-12T00:00:00"/>
    <x v="17"/>
    <x v="16"/>
    <x v="19"/>
    <x v="24"/>
    <x v="11"/>
    <m/>
    <m/>
    <m/>
  </r>
  <r>
    <s v="DCFS/ES"/>
    <x v="1929"/>
    <s v="Glenda"/>
    <m/>
    <m/>
    <x v="0"/>
    <m/>
    <x v="0"/>
    <x v="0"/>
    <x v="0"/>
    <x v="0"/>
    <x v="0"/>
    <m/>
    <m/>
    <m/>
  </r>
  <r>
    <s v="LSDVI"/>
    <x v="1929"/>
    <s v="Jeff"/>
    <m/>
    <m/>
    <x v="0"/>
    <m/>
    <x v="0"/>
    <x v="0"/>
    <x v="0"/>
    <x v="0"/>
    <x v="0"/>
    <m/>
    <m/>
    <d v="2016-05-12T00:00:00"/>
  </r>
  <r>
    <m/>
    <x v="1929"/>
    <s v="Keisha"/>
    <m/>
    <m/>
    <x v="140"/>
    <d v="2027-06-22T00:00:00"/>
    <x v="75"/>
    <x v="94"/>
    <x v="100"/>
    <x v="122"/>
    <x v="73"/>
    <m/>
    <m/>
    <m/>
  </r>
  <r>
    <m/>
    <x v="1929"/>
    <s v="Kimberly"/>
    <m/>
    <m/>
    <x v="69"/>
    <d v="2026-04-14T00:00:00"/>
    <x v="49"/>
    <x v="46"/>
    <x v="50"/>
    <x v="56"/>
    <x v="82"/>
    <m/>
    <m/>
    <m/>
  </r>
  <r>
    <s v="CRT"/>
    <x v="1929"/>
    <s v="Robert"/>
    <m/>
    <m/>
    <x v="119"/>
    <d v="2018-04-23T00:00:00"/>
    <x v="8"/>
    <x v="7"/>
    <x v="8"/>
    <x v="13"/>
    <x v="5"/>
    <m/>
    <m/>
    <m/>
  </r>
  <r>
    <s v="DCRT/OSP"/>
    <x v="1929"/>
    <s v="Tommy"/>
    <m/>
    <m/>
    <x v="0"/>
    <m/>
    <x v="0"/>
    <x v="6"/>
    <x v="7"/>
    <x v="12"/>
    <x v="4"/>
    <m/>
    <m/>
    <m/>
  </r>
  <r>
    <s v="SUSLA"/>
    <x v="1929"/>
    <s v="William"/>
    <s v="H"/>
    <m/>
    <x v="6"/>
    <d v="2019-05-06T00:00:00"/>
    <x v="0"/>
    <x v="0"/>
    <x v="0"/>
    <x v="0"/>
    <x v="0"/>
    <m/>
    <m/>
    <m/>
  </r>
  <r>
    <s v="LA Gaming"/>
    <x v="1930"/>
    <s v="Natalie"/>
    <s v="B"/>
    <m/>
    <x v="1"/>
    <d v="2016-08-17T00:00:00"/>
    <x v="0"/>
    <x v="0"/>
    <x v="0"/>
    <x v="0"/>
    <x v="0"/>
    <m/>
    <m/>
    <m/>
  </r>
  <r>
    <s v="Ag Center"/>
    <x v="1931"/>
    <s v="Amy"/>
    <m/>
    <m/>
    <x v="0"/>
    <m/>
    <x v="0"/>
    <x v="0"/>
    <x v="0"/>
    <x v="22"/>
    <x v="0"/>
    <m/>
    <m/>
    <m/>
  </r>
  <r>
    <s v="DCFS - ES"/>
    <x v="1931"/>
    <s v="Amy"/>
    <m/>
    <m/>
    <x v="0"/>
    <m/>
    <x v="100"/>
    <x v="84"/>
    <x v="91"/>
    <x v="104"/>
    <x v="0"/>
    <m/>
    <m/>
    <m/>
  </r>
  <r>
    <s v="Poverty Point"/>
    <x v="1931"/>
    <s v="Lena"/>
    <m/>
    <m/>
    <x v="119"/>
    <d v="2018-04-23T00:00:00"/>
    <x v="8"/>
    <x v="7"/>
    <x v="8"/>
    <x v="13"/>
    <x v="0"/>
    <m/>
    <m/>
    <m/>
  </r>
  <r>
    <s v="LDR / LA Tax Free"/>
    <x v="1931"/>
    <s v="Stella"/>
    <m/>
    <m/>
    <x v="10"/>
    <d v="2023-06-26T00:00:00"/>
    <x v="101"/>
    <x v="85"/>
    <x v="92"/>
    <x v="112"/>
    <x v="64"/>
    <m/>
    <m/>
    <m/>
  </r>
  <r>
    <s v="Audubon"/>
    <x v="1932"/>
    <s v="Glenda"/>
    <m/>
    <m/>
    <x v="18"/>
    <d v="2018-03-26T00:00:00"/>
    <x v="0"/>
    <x v="0"/>
    <x v="0"/>
    <x v="0"/>
    <x v="0"/>
    <m/>
    <m/>
    <m/>
  </r>
  <r>
    <s v="DPS"/>
    <x v="1933"/>
    <s v="Deborah"/>
    <m/>
    <m/>
    <x v="13"/>
    <d v="2022-11-08T00:00:00"/>
    <x v="0"/>
    <x v="0"/>
    <x v="0"/>
    <x v="0"/>
    <x v="0"/>
    <m/>
    <m/>
    <m/>
  </r>
  <r>
    <s v="Tourism"/>
    <x v="1934"/>
    <s v="Faye"/>
    <m/>
    <m/>
    <x v="167"/>
    <d v="2016-06-22T00:00:00"/>
    <x v="0"/>
    <x v="0"/>
    <x v="0"/>
    <x v="0"/>
    <x v="0"/>
    <m/>
    <m/>
    <m/>
  </r>
  <r>
    <s v="TAD"/>
    <x v="1934"/>
    <s v="Ron"/>
    <m/>
    <m/>
    <x v="59"/>
    <d v="2017-02-23T00:00:00"/>
    <x v="0"/>
    <x v="0"/>
    <x v="0"/>
    <x v="0"/>
    <x v="0"/>
    <m/>
    <m/>
    <m/>
  </r>
  <r>
    <s v="DCFS"/>
    <x v="1935"/>
    <s v="William"/>
    <m/>
    <m/>
    <x v="0"/>
    <m/>
    <x v="0"/>
    <x v="0"/>
    <x v="0"/>
    <x v="41"/>
    <x v="0"/>
    <m/>
    <m/>
    <m/>
  </r>
  <r>
    <s v="LDH / OPH"/>
    <x v="1936"/>
    <s v="Tracey"/>
    <m/>
    <m/>
    <x v="0"/>
    <m/>
    <x v="3"/>
    <x v="0"/>
    <x v="0"/>
    <x v="5"/>
    <x v="0"/>
    <m/>
    <m/>
    <m/>
  </r>
  <r>
    <s v="NTC-FPC"/>
    <x v="1937"/>
    <s v="Matthew"/>
    <m/>
    <m/>
    <x v="52"/>
    <d v="2016-06-14T00:00:00"/>
    <x v="0"/>
    <x v="0"/>
    <x v="0"/>
    <x v="0"/>
    <x v="0"/>
    <m/>
    <m/>
    <m/>
  </r>
  <r>
    <m/>
    <x v="1938"/>
    <s v="Carlisle"/>
    <m/>
    <m/>
    <x v="0"/>
    <m/>
    <x v="0"/>
    <x v="0"/>
    <x v="66"/>
    <x v="0"/>
    <x v="0"/>
    <m/>
    <m/>
    <m/>
  </r>
  <r>
    <s v="New Orleans City Park"/>
    <x v="1938"/>
    <s v="Patti"/>
    <m/>
    <m/>
    <x v="0"/>
    <m/>
    <x v="0"/>
    <x v="0"/>
    <x v="0"/>
    <x v="21"/>
    <x v="0"/>
    <m/>
    <m/>
    <m/>
  </r>
  <r>
    <s v="LDCC"/>
    <x v="1939"/>
    <s v="Julia"/>
    <m/>
    <m/>
    <x v="30"/>
    <d v="2020-06-16T00:00:00"/>
    <x v="6"/>
    <x v="5"/>
    <x v="6"/>
    <x v="0"/>
    <x v="61"/>
    <m/>
    <m/>
    <m/>
  </r>
  <r>
    <s v="LDCC"/>
    <x v="1939"/>
    <s v="Julia"/>
    <m/>
    <m/>
    <x v="102"/>
    <d v="2025-06-30T00:00:00"/>
    <x v="0"/>
    <x v="0"/>
    <x v="0"/>
    <x v="141"/>
    <x v="0"/>
    <m/>
    <m/>
    <m/>
  </r>
  <r>
    <s v="DCFS"/>
    <x v="1940"/>
    <s v="Deloris"/>
    <m/>
    <m/>
    <x v="59"/>
    <d v="2017-02-23T00:00:00"/>
    <x v="101"/>
    <x v="85"/>
    <x v="92"/>
    <x v="112"/>
    <x v="64"/>
    <m/>
    <m/>
    <m/>
  </r>
  <r>
    <s v="OSB-Monroe"/>
    <x v="1941"/>
    <s v="Bo"/>
    <m/>
    <m/>
    <x v="30"/>
    <d v="2020-06-16T00:00:00"/>
    <x v="0"/>
    <x v="0"/>
    <x v="0"/>
    <x v="0"/>
    <x v="0"/>
    <m/>
    <m/>
    <m/>
  </r>
  <r>
    <s v="DOA/OSB"/>
    <x v="1941"/>
    <s v="Bo"/>
    <m/>
    <m/>
    <x v="102"/>
    <d v="2025-06-30T00:00:00"/>
    <x v="0"/>
    <x v="0"/>
    <x v="0"/>
    <x v="0"/>
    <x v="0"/>
    <m/>
    <m/>
    <m/>
  </r>
  <r>
    <n v="6"/>
    <x v="1942"/>
    <s v="Eve"/>
    <m/>
    <m/>
    <x v="106"/>
    <d v="2015-09-30T00:00:00"/>
    <x v="0"/>
    <x v="0"/>
    <x v="0"/>
    <x v="0"/>
    <x v="0"/>
    <m/>
    <m/>
    <m/>
  </r>
  <r>
    <m/>
    <x v="1943"/>
    <s v="Jose"/>
    <m/>
    <m/>
    <x v="0"/>
    <m/>
    <x v="134"/>
    <x v="128"/>
    <x v="135"/>
    <x v="151"/>
    <x v="94"/>
    <m/>
    <m/>
    <m/>
  </r>
  <r>
    <s v="DOTD"/>
    <x v="1943"/>
    <s v="Lisa"/>
    <m/>
    <m/>
    <x v="29"/>
    <d v="2018-10-10T00:00:00"/>
    <x v="0"/>
    <x v="0"/>
    <x v="0"/>
    <x v="0"/>
    <x v="0"/>
    <m/>
    <m/>
    <m/>
  </r>
  <r>
    <m/>
    <x v="1944"/>
    <s v="Arnetha"/>
    <m/>
    <m/>
    <x v="7"/>
    <d v="2027-03-14T00:00:00"/>
    <x v="40"/>
    <x v="0"/>
    <x v="0"/>
    <x v="0"/>
    <x v="0"/>
    <m/>
    <m/>
    <m/>
  </r>
  <r>
    <s v="OCFS-ESSS"/>
    <x v="1945"/>
    <s v="Pam"/>
    <m/>
    <m/>
    <x v="89"/>
    <d v="2015-10-08T00:00:00"/>
    <x v="67"/>
    <x v="0"/>
    <x v="0"/>
    <x v="0"/>
    <x v="0"/>
    <m/>
    <m/>
    <m/>
  </r>
  <r>
    <m/>
    <x v="1946"/>
    <s v="Caleb"/>
    <m/>
    <m/>
    <x v="0"/>
    <m/>
    <x v="40"/>
    <x v="36"/>
    <x v="39"/>
    <x v="49"/>
    <x v="0"/>
    <m/>
    <m/>
    <m/>
  </r>
  <r>
    <s v="OSS-ESS"/>
    <x v="1947"/>
    <s v="Rosa"/>
    <s v="S"/>
    <m/>
    <x v="98"/>
    <d v="2015-10-28T00:00:00"/>
    <x v="80"/>
    <x v="68"/>
    <x v="75"/>
    <x v="88"/>
    <x v="46"/>
    <m/>
    <m/>
    <m/>
  </r>
  <r>
    <s v="OMV"/>
    <x v="1948"/>
    <s v="Angela"/>
    <m/>
    <m/>
    <x v="38"/>
    <d v="2022-04-18T00:00:00"/>
    <x v="0"/>
    <x v="0"/>
    <x v="0"/>
    <x v="0"/>
    <x v="0"/>
    <m/>
    <m/>
    <m/>
  </r>
  <r>
    <s v="DCFS"/>
    <x v="1948"/>
    <s v="Janenne"/>
    <s v="H"/>
    <m/>
    <x v="24"/>
    <d v="2018-03-18T00:00:00"/>
    <x v="0"/>
    <x v="0"/>
    <x v="0"/>
    <x v="0"/>
    <x v="0"/>
    <m/>
    <m/>
    <m/>
  </r>
  <r>
    <s v="LSP-C"/>
    <x v="1948"/>
    <s v="Matt"/>
    <m/>
    <m/>
    <x v="153"/>
    <d v="2016-06-10T00:00:00"/>
    <x v="153"/>
    <x v="152"/>
    <x v="155"/>
    <x v="176"/>
    <x v="111"/>
    <m/>
    <m/>
    <m/>
  </r>
  <r>
    <s v="SCLHSA­LTC"/>
    <x v="1948"/>
    <s v="Meagan"/>
    <m/>
    <m/>
    <x v="14"/>
    <d v="2018-09-18T00:00:00"/>
    <x v="5"/>
    <x v="4"/>
    <x v="4"/>
    <x v="7"/>
    <x v="0"/>
    <m/>
    <m/>
    <m/>
  </r>
  <r>
    <s v="DCFS"/>
    <x v="1948"/>
    <s v="Monica"/>
    <m/>
    <m/>
    <x v="55"/>
    <d v="2021-06-22T00:00:00"/>
    <x v="42"/>
    <x v="38"/>
    <x v="41"/>
    <x v="131"/>
    <x v="0"/>
    <m/>
    <m/>
    <m/>
  </r>
  <r>
    <m/>
    <x v="1948"/>
    <s v="Paul"/>
    <m/>
    <m/>
    <x v="0"/>
    <m/>
    <x v="134"/>
    <x v="128"/>
    <x v="135"/>
    <x v="151"/>
    <x v="94"/>
    <m/>
    <m/>
    <m/>
  </r>
  <r>
    <s v="CPRA"/>
    <x v="1948"/>
    <s v="Sandy"/>
    <m/>
    <m/>
    <x v="7"/>
    <d v="2027-03-14T00:00:00"/>
    <x v="40"/>
    <x v="36"/>
    <x v="39"/>
    <x v="49"/>
    <x v="0"/>
    <m/>
    <m/>
    <m/>
  </r>
  <r>
    <s v="LDH / MVA"/>
    <x v="1948"/>
    <s v="Shannon"/>
    <s v="P"/>
    <m/>
    <x v="73"/>
    <d v="2019-03-11T00:00:00"/>
    <x v="70"/>
    <x v="0"/>
    <x v="101"/>
    <x v="33"/>
    <x v="0"/>
    <m/>
    <m/>
    <m/>
  </r>
  <r>
    <s v="AAHSD/DD"/>
    <x v="1948"/>
    <s v="Tonya"/>
    <m/>
    <m/>
    <x v="0"/>
    <m/>
    <x v="0"/>
    <x v="0"/>
    <x v="0"/>
    <x v="160"/>
    <x v="60"/>
    <m/>
    <m/>
    <m/>
  </r>
  <r>
    <s v="AAHSD"/>
    <x v="1949"/>
    <s v="Tammara"/>
    <m/>
    <m/>
    <x v="112"/>
    <d v="2018-11-05T00:00:00"/>
    <x v="0"/>
    <x v="0"/>
    <x v="0"/>
    <x v="3"/>
    <x v="2"/>
    <m/>
    <m/>
    <m/>
  </r>
  <r>
    <s v="LA State Parks"/>
    <x v="1950"/>
    <s v="Troy"/>
    <m/>
    <m/>
    <x v="102"/>
    <d v="2025-06-30T00:00:00"/>
    <x v="81"/>
    <x v="69"/>
    <x v="76"/>
    <x v="89"/>
    <x v="47"/>
    <m/>
    <m/>
    <m/>
  </r>
  <r>
    <s v="LSERS"/>
    <x v="1951"/>
    <s v="Patty"/>
    <m/>
    <m/>
    <x v="0"/>
    <m/>
    <x v="0"/>
    <x v="0"/>
    <x v="0"/>
    <x v="27"/>
    <x v="0"/>
    <m/>
    <m/>
    <m/>
  </r>
  <r>
    <s v="AVC"/>
    <x v="1952"/>
    <s v="Todd"/>
    <m/>
    <m/>
    <x v="73"/>
    <d v="2019-03-11T00:00:00"/>
    <x v="53"/>
    <x v="48"/>
    <x v="54"/>
    <x v="62"/>
    <x v="34"/>
    <m/>
    <m/>
    <m/>
  </r>
  <r>
    <m/>
    <x v="1953"/>
    <s v="Patricia"/>
    <m/>
    <m/>
    <x v="0"/>
    <m/>
    <x v="0"/>
    <x v="0"/>
    <x v="5"/>
    <x v="0"/>
    <x v="3"/>
    <m/>
    <m/>
    <m/>
  </r>
  <r>
    <s v="JCY"/>
    <x v="1954"/>
    <s v="Linda"/>
    <m/>
    <m/>
    <x v="0"/>
    <m/>
    <x v="0"/>
    <x v="0"/>
    <x v="0"/>
    <x v="0"/>
    <x v="0"/>
    <m/>
    <m/>
    <m/>
  </r>
  <r>
    <s v="NWLTC"/>
    <x v="1955"/>
    <s v="Randy"/>
    <m/>
    <m/>
    <x v="42"/>
    <d v="2022-02-16T00:00:00"/>
    <x v="0"/>
    <x v="2"/>
    <x v="2"/>
    <x v="2"/>
    <x v="0"/>
    <m/>
    <m/>
    <m/>
  </r>
  <r>
    <s v="DOC / P&amp;P"/>
    <x v="1956"/>
    <s v="Scott"/>
    <m/>
    <m/>
    <x v="82"/>
    <d v="2024-06-04T00:00:00"/>
    <x v="61"/>
    <x v="56"/>
    <x v="62"/>
    <x v="72"/>
    <x v="40"/>
    <m/>
    <m/>
    <m/>
  </r>
  <r>
    <s v="DCFS"/>
    <x v="1957"/>
    <s v="Nancy"/>
    <m/>
    <m/>
    <x v="0"/>
    <m/>
    <x v="0"/>
    <x v="0"/>
    <x v="0"/>
    <x v="47"/>
    <x v="0"/>
    <m/>
    <m/>
    <m/>
  </r>
  <r>
    <s v="CLHSD"/>
    <x v="1957"/>
    <s v="Welda"/>
    <m/>
    <m/>
    <x v="109"/>
    <d v="2025-02-24T00:00:00"/>
    <x v="92"/>
    <x v="25"/>
    <x v="28"/>
    <x v="113"/>
    <x v="0"/>
    <m/>
    <d v="2015-05-06T00:00:00"/>
    <m/>
  </r>
  <r>
    <s v="DCFS/ES"/>
    <x v="1958"/>
    <s v="Kristin"/>
    <m/>
    <m/>
    <x v="0"/>
    <m/>
    <x v="0"/>
    <x v="0"/>
    <x v="0"/>
    <x v="11"/>
    <x v="0"/>
    <m/>
    <m/>
    <m/>
  </r>
  <r>
    <s v="LDH - OPH"/>
    <x v="1959"/>
    <s v="Letecia"/>
    <m/>
    <m/>
    <x v="87"/>
    <d v="2024-11-13T00:00:00"/>
    <x v="58"/>
    <x v="53"/>
    <x v="59"/>
    <x v="67"/>
    <x v="71"/>
    <m/>
    <m/>
    <m/>
  </r>
  <r>
    <s v="CAHSD"/>
    <x v="1960"/>
    <s v="Aelecia"/>
    <m/>
    <m/>
    <x v="49"/>
    <d v="2016-07-21T00:00:00"/>
    <x v="0"/>
    <x v="0"/>
    <x v="0"/>
    <x v="0"/>
    <x v="0"/>
    <m/>
    <m/>
    <m/>
  </r>
  <r>
    <s v="DHH"/>
    <x v="1960"/>
    <s v="Kami"/>
    <m/>
    <m/>
    <x v="34"/>
    <d v="2019-06-03T00:00:00"/>
    <x v="14"/>
    <x v="153"/>
    <x v="156"/>
    <x v="177"/>
    <x v="63"/>
    <m/>
    <m/>
    <m/>
  </r>
  <r>
    <s v="CPRA"/>
    <x v="1960"/>
    <s v="Robert"/>
    <m/>
    <m/>
    <x v="7"/>
    <d v="2027-03-14T00:00:00"/>
    <x v="40"/>
    <x v="36"/>
    <x v="39"/>
    <x v="49"/>
    <x v="28"/>
    <m/>
    <m/>
    <m/>
  </r>
  <r>
    <s v="LDH - NEDHSA"/>
    <x v="1960"/>
    <s v="Sandra"/>
    <m/>
    <s v="Simien"/>
    <x v="0"/>
    <m/>
    <x v="100"/>
    <x v="0"/>
    <x v="0"/>
    <x v="0"/>
    <x v="0"/>
    <m/>
    <m/>
    <m/>
  </r>
  <r>
    <s v="DCFS"/>
    <x v="1960"/>
    <s v="Taranja"/>
    <m/>
    <m/>
    <x v="23"/>
    <d v="2016-10-04T00:00:00"/>
    <x v="0"/>
    <x v="0"/>
    <x v="0"/>
    <x v="0"/>
    <x v="0"/>
    <m/>
    <m/>
    <m/>
  </r>
  <r>
    <s v="GSU"/>
    <x v="1960"/>
    <s v="Tremell"/>
    <s v="D"/>
    <m/>
    <x v="0"/>
    <m/>
    <x v="0"/>
    <x v="0"/>
    <x v="12"/>
    <x v="0"/>
    <x v="0"/>
    <m/>
    <m/>
    <m/>
  </r>
  <r>
    <s v="LDEQ"/>
    <x v="1961"/>
    <s v="Brian"/>
    <m/>
    <m/>
    <x v="50"/>
    <d v="2022-04-11T00:00:00"/>
    <x v="0"/>
    <x v="0"/>
    <x v="0"/>
    <x v="0"/>
    <x v="0"/>
    <m/>
    <m/>
    <m/>
  </r>
  <r>
    <s v="LSP"/>
    <x v="1962"/>
    <s v="Robert"/>
    <m/>
    <m/>
    <x v="32"/>
    <d v="2020-01-13T00:00:00"/>
    <x v="0"/>
    <x v="0"/>
    <x v="0"/>
    <x v="0"/>
    <x v="0"/>
    <m/>
    <m/>
    <m/>
  </r>
  <r>
    <s v="DOA - OIT"/>
    <x v="1963"/>
    <s v="Sharon"/>
    <s v="D"/>
    <m/>
    <x v="26"/>
    <d v="2023-06-05T00:00:00"/>
    <x v="0"/>
    <x v="0"/>
    <x v="0"/>
    <x v="0"/>
    <x v="0"/>
    <m/>
    <m/>
    <m/>
  </r>
  <r>
    <s v="LSU HSC"/>
    <x v="1964"/>
    <s v="Terry"/>
    <m/>
    <m/>
    <x v="31"/>
    <d v="2018-08-29T00:00:00"/>
    <x v="0"/>
    <x v="0"/>
    <x v="0"/>
    <x v="0"/>
    <x v="0"/>
    <m/>
    <m/>
    <m/>
  </r>
  <r>
    <s v="DCFS"/>
    <x v="1965"/>
    <s v="Michelle"/>
    <m/>
    <m/>
    <x v="0"/>
    <m/>
    <x v="34"/>
    <x v="0"/>
    <x v="0"/>
    <x v="0"/>
    <x v="0"/>
    <m/>
    <m/>
    <m/>
  </r>
  <r>
    <s v="DCFS"/>
    <x v="1966"/>
    <s v="Sandy"/>
    <m/>
    <m/>
    <x v="60"/>
    <d v="2021-06-14T00:00:00"/>
    <x v="0"/>
    <x v="0"/>
    <x v="0"/>
    <x v="0"/>
    <x v="0"/>
    <m/>
    <m/>
    <m/>
  </r>
  <r>
    <s v="Delgado"/>
    <x v="1967"/>
    <s v="Corey"/>
    <m/>
    <m/>
    <x v="0"/>
    <m/>
    <x v="90"/>
    <x v="92"/>
    <x v="98"/>
    <x v="100"/>
    <x v="55"/>
    <m/>
    <m/>
    <m/>
  </r>
  <r>
    <s v="ES/DCFS"/>
    <x v="1968"/>
    <s v="Tiffany"/>
    <m/>
    <m/>
    <x v="125"/>
    <d v="2022-10-24T00:00:00"/>
    <x v="59"/>
    <x v="54"/>
    <x v="60"/>
    <x v="41"/>
    <x v="0"/>
    <m/>
    <m/>
    <m/>
  </r>
  <r>
    <s v="DEQ"/>
    <x v="1969"/>
    <s v="Benee"/>
    <m/>
    <m/>
    <x v="0"/>
    <m/>
    <x v="68"/>
    <x v="21"/>
    <x v="23"/>
    <x v="30"/>
    <x v="0"/>
    <m/>
    <m/>
    <m/>
  </r>
  <r>
    <s v="OSP-PPRSP"/>
    <x v="1970"/>
    <s v="Mike"/>
    <m/>
    <m/>
    <x v="30"/>
    <d v="2020-06-16T00:00:00"/>
    <x v="0"/>
    <x v="0"/>
    <x v="0"/>
    <x v="0"/>
    <x v="0"/>
    <m/>
    <m/>
    <m/>
  </r>
  <r>
    <s v="DEQ"/>
    <x v="1970"/>
    <s v="Sandra"/>
    <m/>
    <m/>
    <x v="139"/>
    <d v="2023-05-10T00:00:00"/>
    <x v="0"/>
    <x v="0"/>
    <x v="0"/>
    <x v="0"/>
    <x v="0"/>
    <m/>
    <m/>
    <m/>
  </r>
  <r>
    <m/>
    <x v="1971"/>
    <s v="Carmen"/>
    <m/>
    <m/>
    <x v="132"/>
    <d v="2026-02-23T00:00:00"/>
    <x v="99"/>
    <x v="110"/>
    <x v="115"/>
    <x v="132"/>
    <x v="0"/>
    <m/>
    <m/>
    <m/>
  </r>
  <r>
    <s v="New Orleans City Park"/>
    <x v="1972"/>
    <s v="Rusty"/>
    <m/>
    <m/>
    <x v="0"/>
    <m/>
    <x v="0"/>
    <x v="0"/>
    <x v="0"/>
    <x v="21"/>
    <x v="0"/>
    <m/>
    <m/>
    <m/>
  </r>
  <r>
    <s v="DCRT"/>
    <x v="1973"/>
    <s v="Matt"/>
    <m/>
    <m/>
    <x v="36"/>
    <d v="2017-07-10T00:00:00"/>
    <x v="0"/>
    <x v="0"/>
    <x v="0"/>
    <x v="0"/>
    <x v="0"/>
    <m/>
    <m/>
    <m/>
  </r>
  <r>
    <s v="CRT - Tourism"/>
    <x v="1974"/>
    <s v="Dolly"/>
    <m/>
    <m/>
    <x v="151"/>
    <d v="2021-06-07T00:00:00"/>
    <x v="0"/>
    <x v="0"/>
    <x v="0"/>
    <x v="0"/>
    <x v="0"/>
    <m/>
    <m/>
    <m/>
  </r>
  <r>
    <s v="DOC/P&amp;P"/>
    <x v="1975"/>
    <s v="Sherry"/>
    <m/>
    <m/>
    <x v="119"/>
    <d v="2018-04-23T00:00:00"/>
    <x v="0"/>
    <x v="0"/>
    <x v="0"/>
    <x v="0"/>
    <x v="0"/>
    <m/>
    <m/>
    <m/>
  </r>
  <r>
    <s v="OSP"/>
    <x v="1976"/>
    <s v="Tim"/>
    <m/>
    <m/>
    <x v="0"/>
    <m/>
    <x v="81"/>
    <x v="0"/>
    <x v="0"/>
    <x v="0"/>
    <x v="0"/>
    <m/>
    <m/>
    <m/>
  </r>
  <r>
    <s v="LSP"/>
    <x v="1977"/>
    <s v="Michael"/>
    <m/>
    <m/>
    <x v="0"/>
    <m/>
    <x v="0"/>
    <x v="0"/>
    <x v="0"/>
    <x v="0"/>
    <x v="0"/>
    <m/>
    <m/>
    <m/>
  </r>
  <r>
    <s v="LWC/OWD/LRS"/>
    <x v="1978"/>
    <s v="John"/>
    <m/>
    <m/>
    <x v="0"/>
    <m/>
    <x v="0"/>
    <x v="0"/>
    <x v="0"/>
    <x v="25"/>
    <x v="0"/>
    <m/>
    <m/>
    <m/>
  </r>
  <r>
    <s v="DCFS"/>
    <x v="1979"/>
    <s v="Amanda"/>
    <m/>
    <m/>
    <x v="0"/>
    <m/>
    <x v="109"/>
    <x v="93"/>
    <x v="99"/>
    <x v="73"/>
    <x v="72"/>
    <m/>
    <m/>
    <m/>
  </r>
  <r>
    <s v="DWD/LRS"/>
    <x v="1979"/>
    <s v="John"/>
    <m/>
    <m/>
    <x v="0"/>
    <m/>
    <x v="81"/>
    <x v="69"/>
    <x v="0"/>
    <x v="0"/>
    <x v="0"/>
    <m/>
    <m/>
    <m/>
  </r>
  <r>
    <s v="LPSC"/>
    <x v="1979"/>
    <s v="Tori"/>
    <m/>
    <m/>
    <x v="0"/>
    <m/>
    <x v="111"/>
    <x v="98"/>
    <x v="135"/>
    <x v="125"/>
    <x v="94"/>
    <m/>
    <m/>
    <m/>
  </r>
  <r>
    <s v="DCFS - CW"/>
    <x v="1980"/>
    <s v="Susan"/>
    <m/>
    <m/>
    <x v="0"/>
    <m/>
    <x v="103"/>
    <x v="87"/>
    <x v="94"/>
    <x v="116"/>
    <x v="66"/>
    <m/>
    <m/>
    <m/>
  </r>
  <r>
    <s v="DCFS"/>
    <x v="1981"/>
    <s v="Felters"/>
    <s v="A"/>
    <m/>
    <x v="0"/>
    <m/>
    <x v="0"/>
    <x v="0"/>
    <x v="0"/>
    <x v="100"/>
    <x v="0"/>
    <m/>
    <m/>
    <m/>
  </r>
  <r>
    <s v="LPAA"/>
    <x v="1981"/>
    <s v="Tiffany"/>
    <m/>
    <m/>
    <x v="0"/>
    <m/>
    <x v="0"/>
    <x v="0"/>
    <x v="0"/>
    <x v="0"/>
    <x v="0"/>
    <m/>
    <m/>
    <d v="2016-04-20T00:00:00"/>
  </r>
  <r>
    <s v="LWC"/>
    <x v="1982"/>
    <s v="Paul"/>
    <m/>
    <m/>
    <x v="33"/>
    <d v="2022-06-05T00:00:00"/>
    <x v="32"/>
    <x v="30"/>
    <x v="27"/>
    <x v="42"/>
    <x v="20"/>
    <m/>
    <m/>
    <m/>
  </r>
  <r>
    <s v="DCFS"/>
    <x v="1983"/>
    <s v="Mary"/>
    <m/>
    <m/>
    <x v="136"/>
    <d v="2019-03-26T00:00:00"/>
    <x v="0"/>
    <x v="0"/>
    <x v="0"/>
    <x v="0"/>
    <x v="0"/>
    <m/>
    <m/>
    <m/>
  </r>
  <r>
    <s v="Dept of Tourism"/>
    <x v="1984"/>
    <s v="Dolly"/>
    <m/>
    <m/>
    <x v="21"/>
    <d v="2017-05-15T00:00:00"/>
    <x v="0"/>
    <x v="0"/>
    <x v="0"/>
    <x v="0"/>
    <x v="0"/>
    <m/>
    <m/>
    <m/>
  </r>
  <r>
    <s v="NSUPD"/>
    <x v="1985"/>
    <s v="Craig"/>
    <m/>
    <m/>
    <x v="0"/>
    <m/>
    <x v="92"/>
    <x v="0"/>
    <x v="0"/>
    <x v="0"/>
    <x v="0"/>
    <m/>
    <m/>
    <m/>
  </r>
  <r>
    <s v="LDAF"/>
    <x v="1985"/>
    <s v="John"/>
    <m/>
    <m/>
    <x v="0"/>
    <m/>
    <x v="0"/>
    <x v="0"/>
    <x v="0"/>
    <x v="78"/>
    <x v="0"/>
    <m/>
    <m/>
    <m/>
  </r>
  <r>
    <s v="LSP"/>
    <x v="1986"/>
    <s v="Alan"/>
    <m/>
    <m/>
    <x v="71"/>
    <d v="2023-05-22T00:00:00"/>
    <x v="10"/>
    <x v="34"/>
    <x v="37"/>
    <x v="47"/>
    <x v="0"/>
    <m/>
    <m/>
    <m/>
  </r>
  <r>
    <s v="LDWF-ENF"/>
    <x v="1987"/>
    <s v="Alan"/>
    <m/>
    <s v="Trooper"/>
    <x v="0"/>
    <m/>
    <x v="2"/>
    <x v="2"/>
    <x v="2"/>
    <x v="2"/>
    <x v="35"/>
    <m/>
    <m/>
    <m/>
  </r>
  <r>
    <s v="St Mary Mental Health"/>
    <x v="1988"/>
    <s v="Eloise"/>
    <m/>
    <m/>
    <x v="80"/>
    <d v="2016-04-19T00:00:00"/>
    <x v="0"/>
    <x v="0"/>
    <x v="0"/>
    <x v="98"/>
    <x v="0"/>
    <m/>
    <m/>
    <m/>
  </r>
  <r>
    <m/>
    <x v="1988"/>
    <s v="Tiffany"/>
    <m/>
    <m/>
    <x v="0"/>
    <m/>
    <x v="55"/>
    <x v="50"/>
    <x v="56"/>
    <x v="64"/>
    <x v="37"/>
    <m/>
    <m/>
    <m/>
  </r>
  <r>
    <m/>
    <x v="1988"/>
    <s v="Tiffany"/>
    <m/>
    <m/>
    <x v="124"/>
    <d v="2027-07-18T00:00:00"/>
    <x v="0"/>
    <x v="0"/>
    <x v="0"/>
    <x v="0"/>
    <x v="0"/>
    <m/>
    <m/>
    <m/>
  </r>
  <r>
    <s v="OJJ"/>
    <x v="1989"/>
    <s v="Jolisa"/>
    <m/>
    <m/>
    <x v="64"/>
    <d v="2024-03-27T00:00:00"/>
    <x v="62"/>
    <x v="109"/>
    <x v="114"/>
    <x v="114"/>
    <x v="41"/>
    <m/>
    <m/>
    <m/>
  </r>
  <r>
    <s v="OWD / LWC"/>
    <x v="1990"/>
    <s v="Tony"/>
    <s v="L"/>
    <m/>
    <x v="93"/>
    <d v="2025-01-16T00:00:00"/>
    <x v="27"/>
    <x v="28"/>
    <x v="31"/>
    <x v="39"/>
    <x v="0"/>
    <m/>
    <m/>
    <m/>
  </r>
  <r>
    <s v="LWC"/>
    <x v="1990"/>
    <s v="Tony"/>
    <m/>
    <m/>
    <x v="93"/>
    <d v="2025-01-16T00:00:00"/>
    <x v="0"/>
    <x v="0"/>
    <x v="0"/>
    <x v="0"/>
    <x v="0"/>
    <m/>
    <m/>
    <m/>
  </r>
  <r>
    <s v="LSERS"/>
    <x v="1991"/>
    <s v="Stephanie"/>
    <m/>
    <m/>
    <x v="0"/>
    <m/>
    <x v="0"/>
    <x v="0"/>
    <x v="0"/>
    <x v="27"/>
    <x v="0"/>
    <m/>
    <m/>
    <m/>
  </r>
  <r>
    <s v="OBH"/>
    <x v="1992"/>
    <s v="Amanda"/>
    <m/>
    <m/>
    <x v="2"/>
    <d v="2017-04-10T00:00:00"/>
    <x v="8"/>
    <x v="7"/>
    <x v="8"/>
    <x v="13"/>
    <x v="27"/>
    <m/>
    <m/>
    <m/>
  </r>
  <r>
    <s v="LDAF"/>
    <x v="1993"/>
    <s v="Deana"/>
    <m/>
    <m/>
    <x v="99"/>
    <d v="2019-11-12T00:00:00"/>
    <x v="11"/>
    <x v="10"/>
    <x v="11"/>
    <x v="16"/>
    <x v="8"/>
    <m/>
    <d v="2015-05-26T00:00:00"/>
    <m/>
  </r>
  <r>
    <s v="LDAF"/>
    <x v="1993"/>
    <s v="Deana"/>
    <m/>
    <m/>
    <x v="81"/>
    <d v="2021-01-20T00:00:00"/>
    <x v="0"/>
    <x v="0"/>
    <x v="0"/>
    <x v="0"/>
    <x v="0"/>
    <m/>
    <m/>
    <m/>
  </r>
  <r>
    <s v="OJJ"/>
    <x v="1994"/>
    <s v="Ruhiaya"/>
    <m/>
    <m/>
    <x v="0"/>
    <m/>
    <x v="0"/>
    <x v="0"/>
    <x v="0"/>
    <x v="70"/>
    <x v="0"/>
    <m/>
    <m/>
    <m/>
  </r>
  <r>
    <s v="ALC - Allen Corr Center"/>
    <x v="1995"/>
    <s v="Curley"/>
    <m/>
    <m/>
    <x v="0"/>
    <m/>
    <x v="83"/>
    <x v="0"/>
    <x v="79"/>
    <x v="92"/>
    <x v="0"/>
    <m/>
    <m/>
    <m/>
  </r>
  <r>
    <s v="LDWF"/>
    <x v="1996"/>
    <s v="Trebor"/>
    <m/>
    <m/>
    <x v="32"/>
    <d v="2020-01-13T00:00:00"/>
    <x v="0"/>
    <x v="0"/>
    <x v="0"/>
    <x v="0"/>
    <x v="0"/>
    <m/>
    <m/>
    <m/>
  </r>
  <r>
    <s v="AAHSD"/>
    <x v="1997"/>
    <s v="Dawana"/>
    <m/>
    <m/>
    <x v="61"/>
    <d v="2024-12-05T00:00:00"/>
    <x v="0"/>
    <x v="0"/>
    <x v="0"/>
    <x v="0"/>
    <x v="0"/>
    <m/>
    <m/>
    <m/>
  </r>
  <r>
    <s v="OSP"/>
    <x v="1997"/>
    <s v="Jacques"/>
    <s v="L"/>
    <m/>
    <x v="17"/>
    <d v="2016-01-26T00:00:00"/>
    <x v="14"/>
    <x v="14"/>
    <x v="16"/>
    <x v="20"/>
    <x v="63"/>
    <m/>
    <m/>
    <m/>
  </r>
  <r>
    <m/>
    <x v="1997"/>
    <s v="Ken "/>
    <m/>
    <m/>
    <x v="9"/>
    <d v="2026-03-01T00:00:00"/>
    <x v="0"/>
    <x v="0"/>
    <x v="0"/>
    <x v="0"/>
    <x v="0"/>
    <m/>
    <m/>
    <m/>
  </r>
  <r>
    <s v="OJJ"/>
    <x v="1997"/>
    <s v="Kenneth"/>
    <m/>
    <m/>
    <x v="103"/>
    <d v="2021-03-28T00:00:00"/>
    <x v="84"/>
    <x v="72"/>
    <x v="80"/>
    <x v="93"/>
    <x v="0"/>
    <m/>
    <m/>
    <m/>
  </r>
  <r>
    <m/>
    <x v="1997"/>
    <s v="Logann"/>
    <m/>
    <m/>
    <x v="117"/>
    <d v="2026-11-18T00:00:00"/>
    <x v="65"/>
    <x v="59"/>
    <x v="66"/>
    <x v="77"/>
    <x v="25"/>
    <m/>
    <m/>
    <m/>
  </r>
  <r>
    <s v="LDH/OAAS"/>
    <x v="1997"/>
    <s v="Paige"/>
    <m/>
    <m/>
    <x v="117"/>
    <d v="2026-11-18T00:00:00"/>
    <x v="21"/>
    <x v="22"/>
    <x v="24"/>
    <x v="0"/>
    <x v="0"/>
    <m/>
    <m/>
    <m/>
  </r>
  <r>
    <s v="DHH"/>
    <x v="1997"/>
    <s v="Ronnie"/>
    <m/>
    <m/>
    <x v="69"/>
    <d v="2026-04-14T00:00:00"/>
    <x v="49"/>
    <x v="46"/>
    <x v="50"/>
    <x v="56"/>
    <x v="82"/>
    <m/>
    <m/>
    <m/>
  </r>
  <r>
    <s v="LDWF"/>
    <x v="1997"/>
    <s v="Tony"/>
    <m/>
    <m/>
    <x v="120"/>
    <d v="2019-12-09T00:00:00"/>
    <x v="96"/>
    <x v="81"/>
    <x v="89"/>
    <x v="107"/>
    <x v="59"/>
    <m/>
    <m/>
    <m/>
  </r>
  <r>
    <s v="SMD-F"/>
    <x v="1998"/>
    <s v="Jessica"/>
    <m/>
    <m/>
    <x v="0"/>
    <m/>
    <x v="0"/>
    <x v="0"/>
    <x v="0"/>
    <x v="110"/>
    <x v="0"/>
    <m/>
    <m/>
    <m/>
  </r>
  <r>
    <s v="Board of Pharmacy"/>
    <x v="1999"/>
    <s v="Kelley"/>
    <m/>
    <m/>
    <x v="7"/>
    <d v="2027-03-14T00:00:00"/>
    <x v="32"/>
    <x v="30"/>
    <x v="27"/>
    <x v="42"/>
    <x v="20"/>
    <m/>
    <m/>
    <m/>
  </r>
  <r>
    <s v="UMC"/>
    <x v="2000"/>
    <s v="Laurence"/>
    <m/>
    <m/>
    <x v="66"/>
    <d v="2016-02-22T00:00:00"/>
    <x v="0"/>
    <x v="0"/>
    <x v="0"/>
    <x v="0"/>
    <x v="0"/>
    <m/>
    <m/>
    <m/>
  </r>
  <r>
    <s v="State Parks"/>
    <x v="2000"/>
    <s v="Tyrone"/>
    <m/>
    <s v="Jr"/>
    <x v="59"/>
    <d v="2017-02-23T00:00:00"/>
    <x v="0"/>
    <x v="0"/>
    <x v="0"/>
    <x v="0"/>
    <x v="0"/>
    <m/>
    <m/>
    <m/>
  </r>
  <r>
    <s v="DOTD"/>
    <x v="2000"/>
    <s v="Wanda"/>
    <m/>
    <m/>
    <x v="29"/>
    <d v="2018-10-10T00:00:00"/>
    <x v="0"/>
    <x v="0"/>
    <x v="0"/>
    <x v="0"/>
    <x v="0"/>
    <m/>
    <m/>
    <m/>
  </r>
  <r>
    <s v="DOC P&amp;P"/>
    <x v="2001"/>
    <s v="Christopher"/>
    <m/>
    <m/>
    <x v="0"/>
    <m/>
    <x v="78"/>
    <x v="66"/>
    <x v="73"/>
    <x v="86"/>
    <x v="0"/>
    <m/>
    <m/>
    <m/>
  </r>
  <r>
    <s v="LDWF"/>
    <x v="2001"/>
    <s v="Gary"/>
    <m/>
    <m/>
    <x v="48"/>
    <d v="2017-10-24T00:00:00"/>
    <x v="0"/>
    <x v="0"/>
    <x v="0"/>
    <x v="0"/>
    <x v="0"/>
    <m/>
    <m/>
    <m/>
  </r>
  <r>
    <m/>
    <x v="2002"/>
    <s v="Steve"/>
    <m/>
    <m/>
    <x v="7"/>
    <d v="2027-03-14T00:00:00"/>
    <x v="40"/>
    <x v="36"/>
    <x v="39"/>
    <x v="49"/>
    <x v="0"/>
    <m/>
    <m/>
    <m/>
  </r>
  <r>
    <s v="LMD"/>
    <x v="2003"/>
    <s v="Randall"/>
    <s v="J"/>
    <m/>
    <x v="82"/>
    <d v="2024-06-04T00:00:00"/>
    <x v="61"/>
    <x v="56"/>
    <x v="62"/>
    <x v="72"/>
    <x v="40"/>
    <m/>
    <m/>
    <m/>
  </r>
  <r>
    <s v="DOC P&amp;P"/>
    <x v="2004"/>
    <s v="Ryan"/>
    <m/>
    <m/>
    <x v="0"/>
    <m/>
    <x v="0"/>
    <x v="30"/>
    <x v="27"/>
    <x v="42"/>
    <x v="0"/>
    <m/>
    <m/>
    <m/>
  </r>
  <r>
    <s v="LSU AgCtr"/>
    <x v="2005"/>
    <s v="Le"/>
    <m/>
    <m/>
    <x v="13"/>
    <d v="2022-11-08T00:00:00"/>
    <x v="0"/>
    <x v="0"/>
    <x v="0"/>
    <x v="0"/>
    <x v="0"/>
    <m/>
    <m/>
    <m/>
  </r>
  <r>
    <s v="LDAF"/>
    <x v="2006"/>
    <s v="Jason"/>
    <m/>
    <m/>
    <x v="0"/>
    <m/>
    <x v="0"/>
    <x v="0"/>
    <x v="0"/>
    <x v="78"/>
    <x v="0"/>
    <m/>
    <m/>
    <m/>
  </r>
  <r>
    <m/>
    <x v="2006"/>
    <s v="Jessica"/>
    <m/>
    <m/>
    <x v="69"/>
    <d v="2026-04-14T00:00:00"/>
    <x v="49"/>
    <x v="46"/>
    <x v="50"/>
    <x v="56"/>
    <x v="0"/>
    <m/>
    <m/>
    <m/>
  </r>
  <r>
    <s v="ACS - W&amp;M"/>
    <x v="2006"/>
    <s v="Shawn"/>
    <m/>
    <m/>
    <x v="0"/>
    <m/>
    <x v="0"/>
    <x v="0"/>
    <x v="0"/>
    <x v="57"/>
    <x v="0"/>
    <m/>
    <m/>
    <m/>
  </r>
  <r>
    <s v="OSP"/>
    <x v="2007"/>
    <s v="Penny"/>
    <m/>
    <m/>
    <x v="126"/>
    <d v="2027-06-14T00:00:00"/>
    <x v="81"/>
    <x v="69"/>
    <x v="76"/>
    <x v="89"/>
    <x v="0"/>
    <m/>
    <m/>
    <m/>
  </r>
  <r>
    <s v="DCFS"/>
    <x v="2008"/>
    <s v="Kimberly"/>
    <m/>
    <m/>
    <x v="0"/>
    <m/>
    <x v="0"/>
    <x v="0"/>
    <x v="0"/>
    <x v="114"/>
    <x v="0"/>
    <m/>
    <m/>
    <m/>
  </r>
  <r>
    <s v="LDH"/>
    <x v="2009"/>
    <s v="Elizabeth"/>
    <m/>
    <m/>
    <x v="19"/>
    <d v="2023-02-19T00:00:00"/>
    <x v="20"/>
    <x v="20"/>
    <x v="72"/>
    <x v="29"/>
    <x v="45"/>
    <m/>
    <m/>
    <m/>
  </r>
  <r>
    <s v="DPS"/>
    <x v="2010"/>
    <s v="Christal"/>
    <m/>
    <m/>
    <x v="13"/>
    <d v="2022-11-08T00:00:00"/>
    <x v="0"/>
    <x v="0"/>
    <x v="0"/>
    <x v="0"/>
    <x v="0"/>
    <m/>
    <m/>
    <m/>
  </r>
  <r>
    <s v="DHH - OPH"/>
    <x v="2010"/>
    <s v="Debra"/>
    <m/>
    <m/>
    <x v="64"/>
    <d v="2024-03-27T00:00:00"/>
    <x v="35"/>
    <x v="32"/>
    <x v="35"/>
    <x v="44"/>
    <x v="22"/>
    <m/>
    <m/>
    <m/>
  </r>
  <r>
    <s v="DOA/OCD/CDBG"/>
    <x v="2010"/>
    <s v="Janice"/>
    <m/>
    <m/>
    <x v="64"/>
    <d v="2024-03-27T00:00:00"/>
    <x v="35"/>
    <x v="32"/>
    <x v="35"/>
    <x v="44"/>
    <x v="22"/>
    <m/>
    <m/>
    <m/>
  </r>
  <r>
    <s v="DOA/OSB"/>
    <x v="2010"/>
    <s v="Kyle"/>
    <m/>
    <s v="Inst."/>
    <x v="0"/>
    <m/>
    <x v="0"/>
    <x v="0"/>
    <x v="0"/>
    <x v="0"/>
    <x v="0"/>
    <m/>
    <m/>
    <m/>
  </r>
  <r>
    <s v="DOC / LSP"/>
    <x v="2010"/>
    <s v="Lee"/>
    <m/>
    <m/>
    <x v="0"/>
    <m/>
    <x v="0"/>
    <x v="111"/>
    <x v="116"/>
    <x v="133"/>
    <x v="84"/>
    <m/>
    <m/>
    <m/>
  </r>
  <r>
    <s v="Tyler BHC"/>
    <x v="2010"/>
    <s v="Rosemary"/>
    <m/>
    <m/>
    <x v="0"/>
    <m/>
    <x v="0"/>
    <x v="0"/>
    <x v="0"/>
    <x v="85"/>
    <x v="0"/>
    <m/>
    <m/>
    <m/>
  </r>
  <r>
    <s v="LWC"/>
    <x v="2010"/>
    <s v="Roston"/>
    <m/>
    <s v="Jr"/>
    <x v="101"/>
    <d v="2020-05-12T00:00:00"/>
    <x v="2"/>
    <x v="2"/>
    <x v="2"/>
    <x v="2"/>
    <x v="35"/>
    <m/>
    <m/>
    <m/>
  </r>
  <r>
    <s v="DCFS"/>
    <x v="2010"/>
    <s v="Sandra"/>
    <m/>
    <m/>
    <x v="0"/>
    <m/>
    <x v="0"/>
    <x v="0"/>
    <x v="0"/>
    <x v="95"/>
    <x v="0"/>
    <m/>
    <m/>
    <m/>
  </r>
  <r>
    <s v="DHH-BHSF­MVA"/>
    <x v="2010"/>
    <s v="Susan"/>
    <m/>
    <m/>
    <x v="43"/>
    <d v="2016-01-13T00:00:00"/>
    <x v="0"/>
    <x v="0"/>
    <x v="0"/>
    <x v="0"/>
    <x v="0"/>
    <m/>
    <m/>
    <m/>
  </r>
  <r>
    <s v="OJJ"/>
    <x v="2010"/>
    <s v="Terrance"/>
    <m/>
    <m/>
    <x v="98"/>
    <d v="2015-10-28T00:00:00"/>
    <x v="80"/>
    <x v="68"/>
    <x v="75"/>
    <x v="88"/>
    <x v="0"/>
    <m/>
    <m/>
    <m/>
  </r>
  <r>
    <s v="Tourism"/>
    <x v="2011"/>
    <s v="Janet"/>
    <m/>
    <m/>
    <x v="28"/>
    <d v="2026-06-22T00:00:00"/>
    <x v="18"/>
    <x v="18"/>
    <x v="20"/>
    <x v="26"/>
    <x v="0"/>
    <m/>
    <m/>
    <m/>
  </r>
  <r>
    <s v="OJJ"/>
    <x v="2011"/>
    <s v="Kasey"/>
    <m/>
    <m/>
    <x v="0"/>
    <m/>
    <x v="58"/>
    <x v="53"/>
    <x v="0"/>
    <x v="67"/>
    <x v="0"/>
    <m/>
    <m/>
    <m/>
  </r>
  <r>
    <s v="LDH / OS"/>
    <x v="2012"/>
    <s v="Christy"/>
    <m/>
    <m/>
    <x v="19"/>
    <d v="2023-02-19T00:00:00"/>
    <x v="20"/>
    <x v="20"/>
    <x v="22"/>
    <x v="29"/>
    <x v="52"/>
    <m/>
    <m/>
    <m/>
  </r>
  <r>
    <s v="OSP"/>
    <x v="2012"/>
    <s v="Eric"/>
    <m/>
    <m/>
    <x v="0"/>
    <m/>
    <x v="37"/>
    <x v="39"/>
    <x v="42"/>
    <x v="46"/>
    <x v="0"/>
    <m/>
    <m/>
    <m/>
  </r>
  <r>
    <m/>
    <x v="2012"/>
    <s v="Jeanne Cheree"/>
    <m/>
    <m/>
    <x v="7"/>
    <d v="2027-03-14T00:00:00"/>
    <x v="40"/>
    <x v="36"/>
    <x v="39"/>
    <x v="49"/>
    <x v="25"/>
    <m/>
    <m/>
    <m/>
  </r>
  <r>
    <s v="Fontainebleau State Pk"/>
    <x v="2012"/>
    <s v="Jennifer"/>
    <m/>
    <m/>
    <x v="78"/>
    <d v="2027-05-24T00:00:00"/>
    <x v="102"/>
    <x v="86"/>
    <x v="93"/>
    <x v="115"/>
    <x v="65"/>
    <m/>
    <m/>
    <m/>
  </r>
  <r>
    <s v="OJJ"/>
    <x v="2012"/>
    <s v="Karl"/>
    <m/>
    <m/>
    <x v="119"/>
    <d v="2018-04-23T00:00:00"/>
    <x v="37"/>
    <x v="39"/>
    <x v="42"/>
    <x v="46"/>
    <x v="27"/>
    <m/>
    <m/>
    <m/>
  </r>
  <r>
    <s v="DCFS"/>
    <x v="2012"/>
    <s v="Teena"/>
    <m/>
    <m/>
    <x v="60"/>
    <d v="2021-06-14T00:00:00"/>
    <x v="8"/>
    <x v="21"/>
    <x v="23"/>
    <x v="30"/>
    <x v="0"/>
    <m/>
    <m/>
    <m/>
  </r>
  <r>
    <s v="OSP"/>
    <x v="2013"/>
    <s v="Terri"/>
    <m/>
    <m/>
    <x v="0"/>
    <m/>
    <x v="0"/>
    <x v="0"/>
    <x v="0"/>
    <x v="0"/>
    <x v="0"/>
    <m/>
    <d v="2015-05-06T00:00:00"/>
    <m/>
  </r>
  <r>
    <n v="73"/>
    <x v="2014"/>
    <s v="Linda"/>
    <m/>
    <m/>
    <x v="84"/>
    <d v="2016-01-12T00:00:00"/>
    <x v="0"/>
    <x v="0"/>
    <x v="0"/>
    <x v="0"/>
    <x v="0"/>
    <m/>
    <m/>
    <m/>
  </r>
  <r>
    <s v="CRT-OT"/>
    <x v="2015"/>
    <s v="Malana"/>
    <m/>
    <m/>
    <x v="43"/>
    <d v="2016-01-13T00:00:00"/>
    <x v="0"/>
    <x v="0"/>
    <x v="0"/>
    <x v="0"/>
    <x v="0"/>
    <m/>
    <m/>
    <m/>
  </r>
  <r>
    <s v="Black Bear"/>
    <x v="2016"/>
    <s v="Don"/>
    <m/>
    <m/>
    <x v="38"/>
    <d v="2022-04-18T00:00:00"/>
    <x v="0"/>
    <x v="0"/>
    <x v="0"/>
    <x v="0"/>
    <x v="0"/>
    <m/>
    <m/>
    <m/>
  </r>
  <r>
    <s v="LSU Agctr"/>
    <x v="2017"/>
    <s v="Bill"/>
    <m/>
    <m/>
    <x v="84"/>
    <d v="2016-01-12T00:00:00"/>
    <x v="6"/>
    <x v="5"/>
    <x v="6"/>
    <x v="0"/>
    <x v="0"/>
    <m/>
    <m/>
    <m/>
  </r>
  <r>
    <s v="AgCtr"/>
    <x v="2017"/>
    <s v="William"/>
    <m/>
    <m/>
    <x v="6"/>
    <d v="2019-05-06T00:00:00"/>
    <x v="0"/>
    <x v="0"/>
    <x v="0"/>
    <x v="10"/>
    <x v="0"/>
    <m/>
    <m/>
    <m/>
  </r>
  <r>
    <s v="LSMSA"/>
    <x v="2018"/>
    <s v="Hillary"/>
    <m/>
    <m/>
    <x v="58"/>
    <d v="2026-06-02T00:00:00"/>
    <x v="41"/>
    <x v="37"/>
    <x v="40"/>
    <x v="50"/>
    <x v="0"/>
    <m/>
    <m/>
    <m/>
  </r>
  <r>
    <m/>
    <x v="2018"/>
    <s v="Jennifer"/>
    <m/>
    <m/>
    <x v="78"/>
    <d v="2027-05-24T00:00:00"/>
    <x v="85"/>
    <x v="73"/>
    <x v="81"/>
    <x v="94"/>
    <x v="49"/>
    <m/>
    <m/>
    <m/>
  </r>
  <r>
    <s v="DOA/OPB"/>
    <x v="2018"/>
    <s v="Morning"/>
    <m/>
    <m/>
    <x v="49"/>
    <d v="2016-07-21T00:00:00"/>
    <x v="0"/>
    <x v="0"/>
    <x v="0"/>
    <x v="0"/>
    <x v="0"/>
    <m/>
    <m/>
    <m/>
  </r>
  <r>
    <s v="OJJ"/>
    <x v="2018"/>
    <s v="Rodney"/>
    <m/>
    <m/>
    <x v="128"/>
    <d v="2023-11-20T00:00:00"/>
    <x v="51"/>
    <x v="104"/>
    <x v="52"/>
    <x v="103"/>
    <x v="0"/>
    <m/>
    <m/>
    <m/>
  </r>
  <r>
    <s v="LWC"/>
    <x v="2018"/>
    <s v="Sharon"/>
    <m/>
    <m/>
    <x v="88"/>
    <d v="2026-08-10T00:00:00"/>
    <x v="66"/>
    <x v="60"/>
    <x v="67"/>
    <x v="68"/>
    <x v="0"/>
    <m/>
    <m/>
    <m/>
  </r>
  <r>
    <s v="DCFS"/>
    <x v="2019"/>
    <s v="Kimberly"/>
    <m/>
    <m/>
    <x v="88"/>
    <d v="2026-08-10T00:00:00"/>
    <x v="0"/>
    <x v="0"/>
    <x v="67"/>
    <x v="0"/>
    <x v="0"/>
    <m/>
    <m/>
    <m/>
  </r>
  <r>
    <s v="DCFS/CSE"/>
    <x v="2020"/>
    <s v="Kimberly"/>
    <m/>
    <m/>
    <x v="125"/>
    <d v="2022-10-24T00:00:00"/>
    <x v="59"/>
    <x v="54"/>
    <x v="60"/>
    <x v="0"/>
    <x v="0"/>
    <m/>
    <m/>
    <m/>
  </r>
  <r>
    <s v="DCFS"/>
    <x v="2021"/>
    <s v="Deidra"/>
    <m/>
    <m/>
    <x v="15"/>
    <d v="2022-05-16T00:00:00"/>
    <x v="110"/>
    <x v="106"/>
    <x v="110"/>
    <x v="129"/>
    <x v="74"/>
    <m/>
    <d v="2015-05-26T00:00:00"/>
    <m/>
  </r>
  <r>
    <s v="DCFS"/>
    <x v="2021"/>
    <s v="Diane"/>
    <m/>
    <m/>
    <x v="21"/>
    <d v="2017-05-15T00:00:00"/>
    <x v="0"/>
    <x v="0"/>
    <x v="0"/>
    <x v="0"/>
    <x v="0"/>
    <m/>
    <m/>
    <m/>
  </r>
  <r>
    <s v="NSU"/>
    <x v="2021"/>
    <s v="Thad"/>
    <m/>
    <m/>
    <x v="40"/>
    <d v="2021-01-06T00:00:00"/>
    <x v="92"/>
    <x v="25"/>
    <x v="28"/>
    <x v="113"/>
    <x v="0"/>
    <m/>
    <m/>
    <m/>
  </r>
  <r>
    <s v="DCRT/OSP"/>
    <x v="2022"/>
    <s v="Tom"/>
    <m/>
    <m/>
    <x v="0"/>
    <m/>
    <x v="0"/>
    <x v="6"/>
    <x v="7"/>
    <x v="12"/>
    <x v="4"/>
    <m/>
    <m/>
    <m/>
  </r>
  <r>
    <m/>
    <x v="2023"/>
    <s v="Daniel"/>
    <m/>
    <m/>
    <x v="0"/>
    <m/>
    <x v="9"/>
    <x v="8"/>
    <x v="9"/>
    <x v="14"/>
    <x v="6"/>
    <m/>
    <m/>
    <m/>
  </r>
  <r>
    <s v="DCFS / ES"/>
    <x v="2023"/>
    <s v="Jennifer "/>
    <s v="H"/>
    <m/>
    <x v="0"/>
    <m/>
    <x v="0"/>
    <x v="0"/>
    <x v="0"/>
    <x v="58"/>
    <x v="0"/>
    <m/>
    <m/>
    <m/>
  </r>
  <r>
    <s v="DCRT/OSP"/>
    <x v="2024"/>
    <s v="Timothy"/>
    <m/>
    <m/>
    <x v="45"/>
    <d v="2023-06-19T00:00:00"/>
    <x v="81"/>
    <x v="69"/>
    <x v="76"/>
    <x v="89"/>
    <x v="0"/>
    <m/>
    <m/>
    <m/>
  </r>
  <r>
    <s v="SUNO"/>
    <x v="2025"/>
    <s v="Amanda"/>
    <m/>
    <m/>
    <x v="0"/>
    <m/>
    <x v="0"/>
    <x v="0"/>
    <x v="0"/>
    <x v="125"/>
    <x v="0"/>
    <m/>
    <m/>
    <m/>
  </r>
  <r>
    <s v="AAHSD - DD"/>
    <x v="2025"/>
    <s v="Johnnie "/>
    <m/>
    <m/>
    <x v="0"/>
    <m/>
    <x v="0"/>
    <x v="0"/>
    <x v="0"/>
    <x v="4"/>
    <x v="0"/>
    <m/>
    <m/>
    <m/>
  </r>
  <r>
    <s v="NW Res. Ctr"/>
    <x v="2025"/>
    <s v="Patricia"/>
    <m/>
    <m/>
    <x v="6"/>
    <d v="2019-05-06T00:00:00"/>
    <x v="0"/>
    <x v="0"/>
    <x v="0"/>
    <x v="0"/>
    <x v="0"/>
    <m/>
    <m/>
    <m/>
  </r>
  <r>
    <s v="DCFS"/>
    <x v="2025"/>
    <s v="Patricia"/>
    <m/>
    <m/>
    <x v="0"/>
    <m/>
    <x v="0"/>
    <x v="0"/>
    <x v="0"/>
    <x v="15"/>
    <x v="0"/>
    <m/>
    <m/>
    <m/>
  </r>
  <r>
    <s v="NWR Center"/>
    <x v="2025"/>
    <s v="Patrick"/>
    <m/>
    <m/>
    <x v="67"/>
    <d v="2018-06-12T00:00:00"/>
    <x v="68"/>
    <x v="21"/>
    <x v="23"/>
    <x v="30"/>
    <x v="43"/>
    <m/>
    <m/>
    <m/>
  </r>
  <r>
    <s v="LSUS"/>
    <x v="2025"/>
    <s v="Rhonda"/>
    <m/>
    <m/>
    <x v="101"/>
    <d v="2020-05-12T00:00:00"/>
    <x v="0"/>
    <x v="0"/>
    <x v="0"/>
    <x v="0"/>
    <x v="0"/>
    <m/>
    <m/>
    <m/>
  </r>
  <r>
    <s v="BRCC"/>
    <x v="2025"/>
    <s v="Taylor"/>
    <m/>
    <m/>
    <x v="0"/>
    <m/>
    <x v="86"/>
    <x v="0"/>
    <x v="0"/>
    <x v="0"/>
    <x v="0"/>
    <m/>
    <m/>
    <m/>
  </r>
  <r>
    <s v="DCFS/ES"/>
    <x v="2026"/>
    <s v="Johnniece"/>
    <m/>
    <m/>
    <x v="0"/>
    <m/>
    <x v="0"/>
    <x v="0"/>
    <x v="0"/>
    <x v="0"/>
    <x v="0"/>
    <m/>
    <m/>
    <m/>
  </r>
  <r>
    <s v="LSUHSC"/>
    <x v="2027"/>
    <s v="Isreal"/>
    <m/>
    <m/>
    <x v="0"/>
    <m/>
    <x v="25"/>
    <x v="26"/>
    <x v="29"/>
    <x v="37"/>
    <x v="16"/>
    <m/>
    <m/>
    <m/>
  </r>
  <r>
    <s v="LDCC"/>
    <x v="2027"/>
    <s v="Mary"/>
    <m/>
    <m/>
    <x v="93"/>
    <d v="2025-01-16T00:00:00"/>
    <x v="114"/>
    <x v="70"/>
    <x v="77"/>
    <x v="90"/>
    <x v="79"/>
    <m/>
    <m/>
    <m/>
  </r>
  <r>
    <s v="McNeese"/>
    <x v="2027"/>
    <s v="Pam"/>
    <m/>
    <m/>
    <x v="3"/>
    <d v="2018-03-12T00:00:00"/>
    <x v="0"/>
    <x v="0"/>
    <x v="0"/>
    <x v="0"/>
    <x v="0"/>
    <m/>
    <m/>
    <m/>
  </r>
  <r>
    <s v="LDR"/>
    <x v="2027"/>
    <s v="Sonya"/>
    <m/>
    <m/>
    <x v="0"/>
    <m/>
    <x v="29"/>
    <x v="0"/>
    <x v="0"/>
    <x v="31"/>
    <x v="0"/>
    <m/>
    <m/>
    <m/>
  </r>
  <r>
    <s v="LWC"/>
    <x v="2028"/>
    <s v="H. Linette"/>
    <m/>
    <m/>
    <x v="0"/>
    <m/>
    <x v="29"/>
    <x v="15"/>
    <x v="17"/>
    <x v="31"/>
    <x v="18"/>
    <m/>
    <m/>
    <m/>
  </r>
  <r>
    <s v="LCASES"/>
    <x v="2028"/>
    <s v="Jessica"/>
    <m/>
    <m/>
    <x v="78"/>
    <d v="2027-05-24T00:00:00"/>
    <x v="0"/>
    <x v="37"/>
    <x v="40"/>
    <x v="50"/>
    <x v="0"/>
    <m/>
    <m/>
    <m/>
  </r>
  <r>
    <s v="DOTD"/>
    <x v="2028"/>
    <s v="Kenneth"/>
    <m/>
    <m/>
    <x v="0"/>
    <m/>
    <x v="30"/>
    <x v="0"/>
    <x v="0"/>
    <x v="0"/>
    <x v="0"/>
    <m/>
    <m/>
    <m/>
  </r>
  <r>
    <s v="DCFS/CW"/>
    <x v="2028"/>
    <s v="Lorita"/>
    <m/>
    <m/>
    <x v="11"/>
    <d v="2024-06-26T00:00:00"/>
    <x v="100"/>
    <x v="84"/>
    <x v="91"/>
    <x v="104"/>
    <x v="0"/>
    <m/>
    <m/>
    <m/>
  </r>
  <r>
    <s v="LDWF"/>
    <x v="2028"/>
    <s v="Scott"/>
    <m/>
    <m/>
    <x v="115"/>
    <d v="2026-05-04T00:00:00"/>
    <x v="91"/>
    <x v="22"/>
    <x v="85"/>
    <x v="99"/>
    <x v="0"/>
    <m/>
    <m/>
    <m/>
  </r>
  <r>
    <s v="DCFS"/>
    <x v="2028"/>
    <s v="Shewayn"/>
    <m/>
    <m/>
    <x v="0"/>
    <m/>
    <x v="0"/>
    <x v="0"/>
    <x v="0"/>
    <x v="15"/>
    <x v="0"/>
    <m/>
    <m/>
    <m/>
  </r>
  <r>
    <s v="DCFS-CSE"/>
    <x v="2028"/>
    <s v="Tina"/>
    <m/>
    <m/>
    <x v="30"/>
    <d v="2020-06-16T00:00:00"/>
    <x v="37"/>
    <x v="39"/>
    <x v="42"/>
    <x v="46"/>
    <x v="0"/>
    <m/>
    <m/>
    <m/>
  </r>
  <r>
    <s v="CW"/>
    <x v="2029"/>
    <s v="Kristin"/>
    <m/>
    <m/>
    <x v="0"/>
    <m/>
    <x v="0"/>
    <x v="0"/>
    <x v="0"/>
    <x v="8"/>
    <x v="0"/>
    <m/>
    <m/>
    <m/>
  </r>
  <r>
    <s v="DCFS / FS"/>
    <x v="2030"/>
    <s v="Hilangela"/>
    <m/>
    <m/>
    <x v="37"/>
    <d v="2023-06-12T00:00:00"/>
    <x v="61"/>
    <x v="56"/>
    <x v="62"/>
    <x v="72"/>
    <x v="0"/>
    <m/>
    <m/>
    <m/>
  </r>
  <r>
    <s v="DCFS/CW"/>
    <x v="2030"/>
    <s v="Jessica"/>
    <m/>
    <m/>
    <x v="139"/>
    <d v="2023-05-10T00:00:00"/>
    <x v="10"/>
    <x v="34"/>
    <x v="37"/>
    <x v="47"/>
    <x v="0"/>
    <m/>
    <m/>
    <m/>
  </r>
  <r>
    <m/>
    <x v="2031"/>
    <s v="Cghristopher"/>
    <m/>
    <m/>
    <x v="0"/>
    <m/>
    <x v="48"/>
    <x v="0"/>
    <x v="49"/>
    <x v="0"/>
    <x v="0"/>
    <m/>
    <m/>
    <m/>
  </r>
  <r>
    <s v="LSRC"/>
    <x v="2032"/>
    <s v="Edward"/>
    <m/>
    <m/>
    <x v="94"/>
    <d v="2020-03-24T00:00:00"/>
    <x v="0"/>
    <x v="0"/>
    <x v="0"/>
    <x v="0"/>
    <x v="0"/>
    <m/>
    <m/>
    <m/>
  </r>
  <r>
    <s v="SCS"/>
    <x v="2033"/>
    <s v="Faurtinn"/>
    <m/>
    <m/>
    <x v="4"/>
    <d v="2026-06-09T00:00:00"/>
    <x v="71"/>
    <x v="62"/>
    <x v="69"/>
    <x v="81"/>
    <x v="44"/>
    <m/>
    <m/>
    <m/>
  </r>
  <r>
    <s v="FPHSA-DDS"/>
    <x v="2034"/>
    <s v="Belinda"/>
    <m/>
    <m/>
    <x v="48"/>
    <d v="2017-10-24T00:00:00"/>
    <x v="0"/>
    <x v="0"/>
    <x v="0"/>
    <x v="0"/>
    <x v="0"/>
    <m/>
    <m/>
    <m/>
  </r>
  <r>
    <s v="OPH"/>
    <x v="2034"/>
    <s v="Betsy"/>
    <m/>
    <m/>
    <x v="20"/>
    <d v="2023-07-12T00:00:00"/>
    <x v="0"/>
    <x v="0"/>
    <x v="0"/>
    <x v="0"/>
    <x v="0"/>
    <m/>
    <m/>
    <m/>
  </r>
  <r>
    <s v="State Parks"/>
    <x v="2034"/>
    <s v="Steven"/>
    <m/>
    <m/>
    <x v="121"/>
    <d v="2026-05-20T00:00:00"/>
    <x v="23"/>
    <x v="24"/>
    <x v="26"/>
    <x v="35"/>
    <x v="15"/>
    <m/>
    <d v="2015-04-30T00:00:00"/>
    <m/>
  </r>
  <r>
    <s v="DCFS - ES"/>
    <x v="2035"/>
    <s v="Katy"/>
    <m/>
    <m/>
    <x v="138"/>
    <d v="2023-05-30T00:00:00"/>
    <x v="70"/>
    <x v="0"/>
    <x v="101"/>
    <x v="33"/>
    <x v="0"/>
    <m/>
    <m/>
    <m/>
  </r>
  <r>
    <s v="DCFS"/>
    <x v="2036"/>
    <s v="Dorothy"/>
    <m/>
    <m/>
    <x v="75"/>
    <d v="2019-06-17T00:00:00"/>
    <x v="117"/>
    <x v="107"/>
    <x v="112"/>
    <x v="130"/>
    <x v="83"/>
    <m/>
    <m/>
    <m/>
  </r>
  <r>
    <s v="DCFS / CSE"/>
    <x v="2036"/>
    <s v="Rennetta"/>
    <m/>
    <m/>
    <x v="0"/>
    <m/>
    <x v="0"/>
    <x v="0"/>
    <x v="0"/>
    <x v="58"/>
    <x v="0"/>
    <m/>
    <m/>
    <m/>
  </r>
  <r>
    <s v="LDH"/>
    <x v="2037"/>
    <s v="Taylor"/>
    <m/>
    <m/>
    <x v="110"/>
    <d v="2024-02-20T00:00:00"/>
    <x v="94"/>
    <x v="79"/>
    <x v="87"/>
    <x v="105"/>
    <x v="0"/>
    <m/>
    <m/>
    <m/>
  </r>
  <r>
    <s v="New Orleans City Park"/>
    <x v="2038"/>
    <s v="Robert"/>
    <m/>
    <m/>
    <x v="0"/>
    <m/>
    <x v="0"/>
    <x v="0"/>
    <x v="0"/>
    <x v="21"/>
    <x v="0"/>
    <m/>
    <m/>
    <m/>
  </r>
  <r>
    <s v="DCFS/ES"/>
    <x v="2039"/>
    <s v="Lisa"/>
    <m/>
    <m/>
    <x v="0"/>
    <m/>
    <x v="0"/>
    <x v="0"/>
    <x v="0"/>
    <x v="58"/>
    <x v="0"/>
    <m/>
    <m/>
    <m/>
  </r>
  <r>
    <s v="DCFS/CW"/>
    <x v="2040"/>
    <s v="Lam"/>
    <s v="Johnson"/>
    <m/>
    <x v="0"/>
    <m/>
    <x v="0"/>
    <x v="0"/>
    <x v="0"/>
    <x v="0"/>
    <x v="0"/>
    <m/>
    <m/>
    <m/>
  </r>
  <r>
    <s v="Dixon Correc"/>
    <x v="2041"/>
    <s v="James"/>
    <s v="R"/>
    <m/>
    <x v="75"/>
    <d v="2019-06-17T00:00:00"/>
    <x v="0"/>
    <x v="0"/>
    <x v="0"/>
    <x v="0"/>
    <x v="0"/>
    <m/>
    <m/>
    <m/>
  </r>
  <r>
    <s v="OCG"/>
    <x v="2042"/>
    <s v="Denise"/>
    <m/>
    <m/>
    <x v="86"/>
    <d v="2016-06-15T00:00:00"/>
    <x v="22"/>
    <x v="23"/>
    <x v="25"/>
    <x v="34"/>
    <x v="14"/>
    <m/>
    <m/>
    <m/>
  </r>
  <r>
    <s v="LSU"/>
    <x v="2042"/>
    <s v="Pat"/>
    <m/>
    <m/>
    <x v="3"/>
    <d v="2018-03-12T00:00:00"/>
    <x v="0"/>
    <x v="0"/>
    <x v="0"/>
    <x v="0"/>
    <x v="0"/>
    <m/>
    <m/>
    <m/>
  </r>
  <r>
    <s v="Youth Challenge"/>
    <x v="2042"/>
    <s v="Travis"/>
    <m/>
    <m/>
    <x v="47"/>
    <d v="2020-03-11T00:00:00"/>
    <x v="0"/>
    <x v="0"/>
    <x v="0"/>
    <x v="0"/>
    <x v="0"/>
    <m/>
    <m/>
    <m/>
  </r>
  <r>
    <s v="Office of Workers Comp"/>
    <x v="2043"/>
    <s v="Janice"/>
    <m/>
    <m/>
    <x v="85"/>
    <d v="2026-10-19T00:00:00"/>
    <x v="0"/>
    <x v="0"/>
    <x v="0"/>
    <x v="0"/>
    <x v="0"/>
    <m/>
    <m/>
    <m/>
  </r>
  <r>
    <s v="DCFS"/>
    <x v="2044"/>
    <s v="Gretchen"/>
    <m/>
    <m/>
    <x v="0"/>
    <m/>
    <x v="0"/>
    <x v="0"/>
    <x v="0"/>
    <x v="15"/>
    <x v="0"/>
    <m/>
    <m/>
    <m/>
  </r>
  <r>
    <s v="DCRT/OSP"/>
    <x v="2045"/>
    <s v="Cody"/>
    <m/>
    <m/>
    <x v="105"/>
    <d v="2022-05-23T00:00:00"/>
    <x v="0"/>
    <x v="6"/>
    <x v="7"/>
    <x v="12"/>
    <x v="4"/>
    <m/>
    <d v="2015-04-30T00:00:00"/>
    <m/>
  </r>
  <r>
    <m/>
    <x v="2046"/>
    <s v="Jodi"/>
    <m/>
    <m/>
    <x v="0"/>
    <m/>
    <x v="55"/>
    <x v="50"/>
    <x v="56"/>
    <x v="64"/>
    <x v="0"/>
    <m/>
    <m/>
    <m/>
  </r>
  <r>
    <s v="LHSC"/>
    <x v="2047"/>
    <s v="Cindy"/>
    <m/>
    <m/>
    <x v="153"/>
    <d v="2016-06-10T00:00:00"/>
    <x v="0"/>
    <x v="0"/>
    <x v="0"/>
    <x v="0"/>
    <x v="0"/>
    <m/>
    <m/>
    <m/>
  </r>
  <r>
    <s v="DOC"/>
    <x v="2047"/>
    <s v="Edgar"/>
    <m/>
    <s v="Jr"/>
    <x v="32"/>
    <d v="2020-01-13T00:00:00"/>
    <x v="0"/>
    <x v="0"/>
    <x v="0"/>
    <x v="0"/>
    <x v="0"/>
    <m/>
    <m/>
    <m/>
  </r>
  <r>
    <s v="LDCC"/>
    <x v="2048"/>
    <s v="Vickie"/>
    <m/>
    <m/>
    <x v="139"/>
    <d v="2023-05-10T00:00:00"/>
    <x v="0"/>
    <x v="0"/>
    <x v="0"/>
    <x v="0"/>
    <x v="0"/>
    <m/>
    <m/>
    <m/>
  </r>
  <r>
    <s v="OJJ"/>
    <x v="2049"/>
    <s v="Joan"/>
    <m/>
    <m/>
    <x v="98"/>
    <d v="2015-10-28T00:00:00"/>
    <x v="80"/>
    <x v="68"/>
    <x v="75"/>
    <x v="88"/>
    <x v="46"/>
    <m/>
    <m/>
    <m/>
  </r>
  <r>
    <s v="LSP"/>
    <x v="2050"/>
    <s v="Antonio"/>
    <m/>
    <m/>
    <x v="32"/>
    <d v="2020-01-13T00:00:00"/>
    <x v="0"/>
    <x v="0"/>
    <x v="0"/>
    <x v="0"/>
    <x v="0"/>
    <m/>
    <m/>
    <m/>
  </r>
  <r>
    <s v="Pennington"/>
    <x v="2051"/>
    <s v="Christy"/>
    <m/>
    <m/>
    <x v="35"/>
    <d v="2023-10-31T00:00:00"/>
    <x v="0"/>
    <x v="0"/>
    <x v="0"/>
    <x v="0"/>
    <x v="0"/>
    <m/>
    <m/>
    <m/>
  </r>
  <r>
    <s v="OCFS-ESSS"/>
    <x v="2051"/>
    <s v="Cora"/>
    <m/>
    <m/>
    <x v="89"/>
    <d v="2015-10-08T00:00:00"/>
    <x v="67"/>
    <x v="0"/>
    <x v="0"/>
    <x v="0"/>
    <x v="0"/>
    <m/>
    <m/>
    <m/>
  </r>
  <r>
    <s v="DOTD"/>
    <x v="2051"/>
    <s v="David"/>
    <m/>
    <m/>
    <x v="53"/>
    <d v="2018-12-17T00:00:00"/>
    <x v="39"/>
    <x v="35"/>
    <x v="38"/>
    <x v="48"/>
    <x v="24"/>
    <m/>
    <m/>
    <m/>
  </r>
  <r>
    <s v="NWLTC"/>
    <x v="2051"/>
    <s v="Dorothy"/>
    <m/>
    <m/>
    <x v="6"/>
    <d v="2019-05-06T00:00:00"/>
    <x v="0"/>
    <x v="0"/>
    <x v="0"/>
    <x v="0"/>
    <x v="0"/>
    <m/>
    <m/>
    <m/>
  </r>
  <r>
    <s v="LSP-G"/>
    <x v="2051"/>
    <s v="Jeff"/>
    <m/>
    <m/>
    <x v="102"/>
    <d v="2025-06-30T00:00:00"/>
    <x v="81"/>
    <x v="69"/>
    <x v="76"/>
    <x v="89"/>
    <x v="75"/>
    <m/>
    <m/>
    <m/>
  </r>
  <r>
    <s v="McNeese"/>
    <x v="2051"/>
    <s v="Mona"/>
    <m/>
    <m/>
    <x v="3"/>
    <d v="2018-03-12T00:00:00"/>
    <x v="0"/>
    <x v="0"/>
    <x v="0"/>
    <x v="0"/>
    <x v="0"/>
    <m/>
    <m/>
    <m/>
  </r>
  <r>
    <s v="DHH - OPH"/>
    <x v="2051"/>
    <s v="Patricia"/>
    <m/>
    <m/>
    <x v="151"/>
    <d v="2021-06-07T00:00:00"/>
    <x v="24"/>
    <x v="78"/>
    <x v="86"/>
    <x v="36"/>
    <x v="57"/>
    <m/>
    <m/>
    <m/>
  </r>
  <r>
    <n v="508"/>
    <x v="2051"/>
    <s v="Sandra"/>
    <m/>
    <m/>
    <x v="0"/>
    <m/>
    <x v="2"/>
    <x v="2"/>
    <x v="2"/>
    <x v="2"/>
    <x v="0"/>
    <m/>
    <m/>
    <m/>
  </r>
  <r>
    <s v="DPS&amp;C"/>
    <x v="2051"/>
    <s v="Stephen"/>
    <m/>
    <m/>
    <x v="130"/>
    <d v="2026-04-09T00:00:00"/>
    <x v="92"/>
    <x v="25"/>
    <x v="28"/>
    <x v="113"/>
    <x v="0"/>
    <m/>
    <m/>
    <m/>
  </r>
  <r>
    <s v="LDH"/>
    <x v="2051"/>
    <s v="Timothy"/>
    <s v="A"/>
    <m/>
    <x v="7"/>
    <d v="2027-03-14T00:00:00"/>
    <x v="77"/>
    <x v="65"/>
    <x v="72"/>
    <x v="84"/>
    <x v="45"/>
    <m/>
    <m/>
    <m/>
  </r>
  <r>
    <s v="LDWF"/>
    <x v="2052"/>
    <s v="Paul"/>
    <m/>
    <m/>
    <x v="40"/>
    <d v="2021-01-06T00:00:00"/>
    <x v="0"/>
    <x v="0"/>
    <x v="0"/>
    <x v="0"/>
    <x v="0"/>
    <m/>
    <m/>
    <m/>
  </r>
  <r>
    <s v="ORM"/>
    <x v="2053"/>
    <s v="Caryn"/>
    <m/>
    <m/>
    <x v="33"/>
    <d v="2022-06-05T00:00:00"/>
    <x v="32"/>
    <x v="30"/>
    <x v="35"/>
    <x v="44"/>
    <x v="22"/>
    <m/>
    <m/>
    <m/>
  </r>
  <r>
    <s v="DCFS"/>
    <x v="2054"/>
    <s v="Yvonne"/>
    <m/>
    <m/>
    <x v="2"/>
    <d v="2017-04-10T00:00:00"/>
    <x v="68"/>
    <x v="7"/>
    <x v="8"/>
    <x v="13"/>
    <x v="43"/>
    <m/>
    <m/>
    <m/>
  </r>
  <r>
    <s v="DOTD"/>
    <x v="2055"/>
    <s v="Patricia"/>
    <m/>
    <m/>
    <x v="80"/>
    <d v="2016-04-19T00:00:00"/>
    <x v="0"/>
    <x v="0"/>
    <x v="0"/>
    <x v="0"/>
    <x v="0"/>
    <m/>
    <m/>
    <m/>
  </r>
  <r>
    <s v="DOTD"/>
    <x v="2055"/>
    <s v="Patricia"/>
    <m/>
    <m/>
    <x v="29"/>
    <d v="2018-10-10T00:00:00"/>
    <x v="0"/>
    <x v="0"/>
    <x v="0"/>
    <x v="0"/>
    <x v="0"/>
    <m/>
    <m/>
    <m/>
  </r>
  <r>
    <s v="DOC"/>
    <x v="2055"/>
    <s v="Shirley"/>
    <m/>
    <m/>
    <x v="32"/>
    <d v="2020-01-13T00:00:00"/>
    <x v="0"/>
    <x v="0"/>
    <x v="0"/>
    <x v="0"/>
    <x v="0"/>
    <m/>
    <m/>
    <m/>
  </r>
  <r>
    <s v="DOTD"/>
    <x v="2056"/>
    <s v="Amanda"/>
    <m/>
    <m/>
    <x v="93"/>
    <d v="2025-01-16T00:00:00"/>
    <x v="0"/>
    <x v="0"/>
    <x v="0"/>
    <x v="0"/>
    <x v="0"/>
    <m/>
    <m/>
    <m/>
  </r>
  <r>
    <s v="DCFS-ES"/>
    <x v="2057"/>
    <s v="Cheryl"/>
    <m/>
    <m/>
    <x v="23"/>
    <d v="2016-10-04T00:00:00"/>
    <x v="0"/>
    <x v="0"/>
    <x v="0"/>
    <x v="0"/>
    <x v="0"/>
    <m/>
    <m/>
    <m/>
  </r>
  <r>
    <s v="OSP"/>
    <x v="2058"/>
    <s v="Daniel"/>
    <m/>
    <m/>
    <x v="0"/>
    <m/>
    <x v="110"/>
    <x v="106"/>
    <x v="110"/>
    <x v="129"/>
    <x v="74"/>
    <m/>
    <d v="2015-04-30T00:00:00"/>
    <m/>
  </r>
  <r>
    <s v="LDAF"/>
    <x v="2059"/>
    <s v="Lille Adams"/>
    <m/>
    <m/>
    <x v="16"/>
    <d v="2026-12-20T00:00:00"/>
    <x v="13"/>
    <x v="13"/>
    <x v="15"/>
    <x v="19"/>
    <x v="0"/>
    <m/>
    <m/>
    <m/>
  </r>
  <r>
    <s v="LDAF"/>
    <x v="2059"/>
    <s v="Lillie"/>
    <m/>
    <m/>
    <x v="16"/>
    <d v="2026-12-20T00:00:00"/>
    <x v="11"/>
    <x v="10"/>
    <x v="11"/>
    <x v="16"/>
    <x v="8"/>
    <m/>
    <d v="2015-05-06T00:00:00"/>
    <m/>
  </r>
  <r>
    <s v="Superdome"/>
    <x v="2060"/>
    <s v="Chad"/>
    <m/>
    <m/>
    <x v="76"/>
    <d v="2017-05-22T00:00:00"/>
    <x v="0"/>
    <x v="0"/>
    <x v="0"/>
    <x v="0"/>
    <x v="0"/>
    <m/>
    <m/>
    <m/>
  </r>
  <r>
    <s v="SOWELA"/>
    <x v="2061"/>
    <s v="Carl"/>
    <m/>
    <m/>
    <x v="110"/>
    <d v="2024-02-20T00:00:00"/>
    <x v="94"/>
    <x v="79"/>
    <x v="87"/>
    <x v="105"/>
    <x v="0"/>
    <m/>
    <m/>
    <m/>
  </r>
  <r>
    <s v="NEDHSA"/>
    <x v="2061"/>
    <s v="Keith"/>
    <m/>
    <m/>
    <x v="0"/>
    <m/>
    <x v="10"/>
    <x v="0"/>
    <x v="0"/>
    <x v="0"/>
    <x v="0"/>
    <m/>
    <m/>
    <m/>
  </r>
  <r>
    <s v="LED"/>
    <x v="2061"/>
    <s v="Randy"/>
    <m/>
    <m/>
    <x v="38"/>
    <d v="2022-04-18T00:00:00"/>
    <x v="8"/>
    <x v="7"/>
    <x v="0"/>
    <x v="13"/>
    <x v="5"/>
    <m/>
    <m/>
    <m/>
  </r>
  <r>
    <m/>
    <x v="2061"/>
    <s v="Shondra"/>
    <m/>
    <m/>
    <x v="0"/>
    <m/>
    <x v="0"/>
    <x v="50"/>
    <x v="0"/>
    <x v="64"/>
    <x v="0"/>
    <m/>
    <m/>
    <m/>
  </r>
  <r>
    <s v="BRCC"/>
    <x v="2062"/>
    <s v="Darlene"/>
    <m/>
    <m/>
    <x v="120"/>
    <d v="2019-12-09T00:00:00"/>
    <x v="0"/>
    <x v="0"/>
    <x v="0"/>
    <x v="0"/>
    <x v="0"/>
    <m/>
    <m/>
    <m/>
  </r>
  <r>
    <m/>
    <x v="2062"/>
    <s v="Julie"/>
    <m/>
    <m/>
    <x v="0"/>
    <m/>
    <x v="0"/>
    <x v="96"/>
    <x v="49"/>
    <x v="55"/>
    <x v="75"/>
    <m/>
    <m/>
    <m/>
  </r>
  <r>
    <s v="OPH"/>
    <x v="2063"/>
    <s v="Roger"/>
    <m/>
    <m/>
    <x v="34"/>
    <d v="2019-06-03T00:00:00"/>
    <x v="14"/>
    <x v="14"/>
    <x v="16"/>
    <x v="20"/>
    <x v="63"/>
    <m/>
    <m/>
    <m/>
  </r>
  <r>
    <s v="DOTD"/>
    <x v="2063"/>
    <s v="Shirley"/>
    <s v="T"/>
    <m/>
    <x v="1"/>
    <d v="2016-08-17T00:00:00"/>
    <x v="0"/>
    <x v="0"/>
    <x v="0"/>
    <x v="0"/>
    <x v="0"/>
    <m/>
    <m/>
    <m/>
  </r>
  <r>
    <s v="DOTD"/>
    <x v="2063"/>
    <s v="Shirley"/>
    <s v="Tregre"/>
    <m/>
    <x v="80"/>
    <d v="2016-04-19T00:00:00"/>
    <x v="0"/>
    <x v="0"/>
    <x v="0"/>
    <x v="0"/>
    <x v="0"/>
    <m/>
    <m/>
    <m/>
  </r>
  <r>
    <s v="OCDD/NLRC"/>
    <x v="2064"/>
    <s v="Angela"/>
    <m/>
    <m/>
    <x v="15"/>
    <d v="2022-05-16T00:00:00"/>
    <x v="87"/>
    <x v="0"/>
    <x v="0"/>
    <x v="0"/>
    <x v="0"/>
    <m/>
    <m/>
    <m/>
  </r>
  <r>
    <s v="DCFS"/>
    <x v="2064"/>
    <s v="Arlene"/>
    <m/>
    <m/>
    <x v="62"/>
    <d v="2019-09-04T00:00:00"/>
    <x v="0"/>
    <x v="0"/>
    <x v="0"/>
    <x v="0"/>
    <x v="0"/>
    <m/>
    <m/>
    <m/>
  </r>
  <r>
    <s v="JCY"/>
    <x v="2064"/>
    <s v="Barbara"/>
    <m/>
    <m/>
    <x v="0"/>
    <m/>
    <x v="0"/>
    <x v="0"/>
    <x v="0"/>
    <x v="0"/>
    <x v="0"/>
    <m/>
    <m/>
    <m/>
  </r>
  <r>
    <s v="OPCDC"/>
    <x v="2064"/>
    <s v="Charlene"/>
    <m/>
    <m/>
    <x v="0"/>
    <m/>
    <x v="0"/>
    <x v="22"/>
    <x v="85"/>
    <x v="99"/>
    <x v="56"/>
    <m/>
    <m/>
    <m/>
  </r>
  <r>
    <s v="DCFS"/>
    <x v="2064"/>
    <s v="Dana"/>
    <m/>
    <m/>
    <x v="0"/>
    <m/>
    <x v="45"/>
    <x v="101"/>
    <x v="82"/>
    <x v="95"/>
    <x v="50"/>
    <m/>
    <m/>
    <m/>
  </r>
  <r>
    <s v="LWC"/>
    <x v="2064"/>
    <s v="Darlene"/>
    <m/>
    <m/>
    <x v="48"/>
    <d v="2017-10-24T00:00:00"/>
    <x v="0"/>
    <x v="0"/>
    <x v="0"/>
    <x v="0"/>
    <x v="0"/>
    <m/>
    <m/>
    <m/>
  </r>
  <r>
    <s v="SCL Tech College"/>
    <x v="2064"/>
    <s v="Eddie"/>
    <m/>
    <m/>
    <x v="164"/>
    <d v="2022-12-04T00:00:00"/>
    <x v="0"/>
    <x v="123"/>
    <x v="131"/>
    <x v="146"/>
    <x v="0"/>
    <m/>
    <m/>
    <m/>
  </r>
  <r>
    <n v="76100"/>
    <x v="2064"/>
    <s v="Eddie"/>
    <m/>
    <s v="III"/>
    <x v="82"/>
    <d v="2024-06-04T00:00:00"/>
    <x v="0"/>
    <x v="0"/>
    <x v="0"/>
    <x v="0"/>
    <x v="0"/>
    <m/>
    <m/>
    <m/>
  </r>
  <r>
    <s v="BCCY"/>
    <x v="2064"/>
    <s v="Emily"/>
    <m/>
    <m/>
    <x v="0"/>
    <m/>
    <x v="0"/>
    <x v="0"/>
    <x v="0"/>
    <x v="0"/>
    <x v="0"/>
    <m/>
    <m/>
    <m/>
  </r>
  <r>
    <s v="Fletcher"/>
    <x v="2064"/>
    <s v="Fathia"/>
    <m/>
    <m/>
    <x v="0"/>
    <m/>
    <x v="5"/>
    <x v="0"/>
    <x v="0"/>
    <x v="0"/>
    <x v="0"/>
    <m/>
    <m/>
    <m/>
  </r>
  <r>
    <s v="OAAS"/>
    <x v="2064"/>
    <s v="Frenchie"/>
    <m/>
    <m/>
    <x v="60"/>
    <d v="2021-06-14T00:00:00"/>
    <x v="44"/>
    <x v="41"/>
    <x v="44"/>
    <x v="52"/>
    <x v="0"/>
    <m/>
    <m/>
    <m/>
  </r>
  <r>
    <s v="PCC"/>
    <x v="2064"/>
    <s v="Gerry"/>
    <m/>
    <m/>
    <x v="43"/>
    <d v="2016-01-13T00:00:00"/>
    <x v="0"/>
    <x v="0"/>
    <x v="0"/>
    <x v="0"/>
    <x v="0"/>
    <m/>
    <m/>
    <m/>
  </r>
  <r>
    <s v="LSU Agctr"/>
    <x v="2064"/>
    <s v="Gregory"/>
    <s v="J"/>
    <m/>
    <x v="83"/>
    <d v="2023-05-15T00:00:00"/>
    <x v="39"/>
    <x v="35"/>
    <x v="38"/>
    <x v="48"/>
    <x v="24"/>
    <m/>
    <m/>
    <m/>
  </r>
  <r>
    <s v="LSU Ag Center"/>
    <x v="2064"/>
    <s v="Henry"/>
    <s v="G"/>
    <m/>
    <x v="44"/>
    <d v="2024-10-16T00:00:00"/>
    <x v="43"/>
    <x v="40"/>
    <x v="43"/>
    <x v="51"/>
    <x v="28"/>
    <m/>
    <m/>
    <m/>
  </r>
  <r>
    <m/>
    <x v="2064"/>
    <s v="James"/>
    <m/>
    <m/>
    <x v="117"/>
    <d v="2026-11-18T00:00:00"/>
    <x v="0"/>
    <x v="0"/>
    <x v="0"/>
    <x v="0"/>
    <x v="0"/>
    <m/>
    <m/>
    <m/>
  </r>
  <r>
    <m/>
    <x v="2064"/>
    <s v="Jamie"/>
    <m/>
    <m/>
    <x v="0"/>
    <m/>
    <x v="0"/>
    <x v="13"/>
    <x v="15"/>
    <x v="0"/>
    <x v="0"/>
    <m/>
    <m/>
    <m/>
  </r>
  <r>
    <s v="Crowley BHC"/>
    <x v="2064"/>
    <s v="Janet"/>
    <m/>
    <m/>
    <x v="0"/>
    <m/>
    <x v="0"/>
    <x v="0"/>
    <x v="0"/>
    <x v="160"/>
    <x v="60"/>
    <m/>
    <m/>
    <m/>
  </r>
  <r>
    <s v="P&amp;P"/>
    <x v="2064"/>
    <s v="Jerry"/>
    <m/>
    <m/>
    <x v="0"/>
    <m/>
    <x v="19"/>
    <x v="19"/>
    <x v="21"/>
    <x v="28"/>
    <x v="12"/>
    <m/>
    <m/>
    <m/>
  </r>
  <r>
    <s v="LDH - OAAS"/>
    <x v="2064"/>
    <s v="JoAnn"/>
    <m/>
    <m/>
    <x v="7"/>
    <d v="2027-03-14T00:00:00"/>
    <x v="23"/>
    <x v="24"/>
    <x v="26"/>
    <x v="35"/>
    <x v="15"/>
    <m/>
    <m/>
    <m/>
  </r>
  <r>
    <s v="DOJ/AG"/>
    <x v="2064"/>
    <s v="Joyce"/>
    <s v="J"/>
    <m/>
    <x v="83"/>
    <d v="2023-05-15T00:00:00"/>
    <x v="24"/>
    <x v="78"/>
    <x v="86"/>
    <x v="36"/>
    <x v="14"/>
    <m/>
    <m/>
    <m/>
  </r>
  <r>
    <s v="OWC-DIE"/>
    <x v="2064"/>
    <s v="Judy"/>
    <m/>
    <m/>
    <x v="139"/>
    <d v="2023-05-10T00:00:00"/>
    <x v="0"/>
    <x v="0"/>
    <x v="0"/>
    <x v="0"/>
    <x v="0"/>
    <m/>
    <m/>
    <m/>
  </r>
  <r>
    <s v="DHH"/>
    <x v="2064"/>
    <s v="Katie"/>
    <m/>
    <m/>
    <x v="0"/>
    <m/>
    <x v="0"/>
    <x v="0"/>
    <x v="0"/>
    <x v="144"/>
    <x v="0"/>
    <m/>
    <m/>
    <m/>
  </r>
  <r>
    <s v="Hodges Gardens"/>
    <x v="2064"/>
    <s v="Kenneth"/>
    <m/>
    <m/>
    <x v="22"/>
    <d v="2017-05-01T00:00:00"/>
    <x v="0"/>
    <x v="0"/>
    <x v="0"/>
    <x v="0"/>
    <x v="0"/>
    <m/>
    <m/>
    <m/>
  </r>
  <r>
    <n v="410"/>
    <x v="2064"/>
    <s v="Kermit"/>
    <m/>
    <m/>
    <x v="162"/>
    <d v="2016-04-06T00:00:00"/>
    <x v="2"/>
    <x v="2"/>
    <x v="2"/>
    <x v="2"/>
    <x v="0"/>
    <m/>
    <m/>
    <m/>
  </r>
  <r>
    <s v="DCFS - ES"/>
    <x v="2064"/>
    <s v="Laurie"/>
    <m/>
    <m/>
    <x v="44"/>
    <d v="2024-10-16T00:00:00"/>
    <x v="43"/>
    <x v="40"/>
    <x v="43"/>
    <x v="51"/>
    <x v="28"/>
    <m/>
    <m/>
    <m/>
  </r>
  <r>
    <s v="LSUHSC"/>
    <x v="2064"/>
    <s v="Lee"/>
    <m/>
    <m/>
    <x v="0"/>
    <m/>
    <x v="25"/>
    <x v="26"/>
    <x v="29"/>
    <x v="37"/>
    <x v="16"/>
    <m/>
    <m/>
    <m/>
  </r>
  <r>
    <s v="DCFS / ES"/>
    <x v="2064"/>
    <s v="Lekeya"/>
    <m/>
    <m/>
    <x v="0"/>
    <m/>
    <x v="0"/>
    <x v="0"/>
    <x v="0"/>
    <x v="35"/>
    <x v="0"/>
    <m/>
    <m/>
    <m/>
  </r>
  <r>
    <s v="DOA/OCD­DRU"/>
    <x v="2064"/>
    <s v="Lilliam"/>
    <m/>
    <m/>
    <x v="49"/>
    <d v="2016-07-21T00:00:00"/>
    <x v="0"/>
    <x v="0"/>
    <x v="0"/>
    <x v="0"/>
    <x v="0"/>
    <m/>
    <m/>
    <m/>
  </r>
  <r>
    <s v="DCFS - ES"/>
    <x v="2064"/>
    <s v="Merryl"/>
    <s v="D"/>
    <m/>
    <x v="0"/>
    <m/>
    <x v="0"/>
    <x v="0"/>
    <x v="0"/>
    <x v="33"/>
    <x v="0"/>
    <m/>
    <m/>
    <m/>
  </r>
  <r>
    <s v="LSU AG CTR"/>
    <x v="2064"/>
    <s v="Millie"/>
    <m/>
    <m/>
    <x v="46"/>
    <d v="2020-04-14T00:00:00"/>
    <x v="0"/>
    <x v="0"/>
    <x v="0"/>
    <x v="0"/>
    <x v="0"/>
    <m/>
    <m/>
    <m/>
  </r>
  <r>
    <s v="OJJ"/>
    <x v="2064"/>
    <s v="Patricia"/>
    <m/>
    <m/>
    <x v="128"/>
    <d v="2023-11-20T00:00:00"/>
    <x v="51"/>
    <x v="104"/>
    <x v="52"/>
    <x v="103"/>
    <x v="0"/>
    <m/>
    <m/>
    <m/>
  </r>
  <r>
    <s v="LDH / OPH"/>
    <x v="2064"/>
    <s v="Patrick"/>
    <m/>
    <m/>
    <x v="0"/>
    <m/>
    <x v="3"/>
    <x v="0"/>
    <x v="0"/>
    <x v="5"/>
    <x v="0"/>
    <m/>
    <m/>
    <m/>
  </r>
  <r>
    <s v="DPS / OMV"/>
    <x v="2064"/>
    <s v="Paula"/>
    <m/>
    <m/>
    <x v="0"/>
    <m/>
    <x v="0"/>
    <x v="0"/>
    <x v="0"/>
    <x v="104"/>
    <x v="0"/>
    <m/>
    <m/>
    <m/>
  </r>
  <r>
    <s v="LDR"/>
    <x v="2064"/>
    <s v="Peggy"/>
    <m/>
    <m/>
    <x v="1"/>
    <d v="2016-08-17T00:00:00"/>
    <x v="0"/>
    <x v="0"/>
    <x v="0"/>
    <x v="0"/>
    <x v="0"/>
    <m/>
    <m/>
    <m/>
  </r>
  <r>
    <s v="Grambling"/>
    <x v="2064"/>
    <s v="Porcha"/>
    <m/>
    <m/>
    <x v="147"/>
    <d v="2026-05-12T00:00:00"/>
    <x v="114"/>
    <x v="105"/>
    <x v="109"/>
    <x v="141"/>
    <x v="79"/>
    <m/>
    <m/>
    <m/>
  </r>
  <r>
    <s v="LA Sup Court"/>
    <x v="2064"/>
    <s v="Richard"/>
    <m/>
    <m/>
    <x v="135"/>
    <d v="2018-02-15T00:00:00"/>
    <x v="112"/>
    <x v="99"/>
    <x v="104"/>
    <x v="126"/>
    <x v="77"/>
    <m/>
    <m/>
    <m/>
  </r>
  <r>
    <s v="LDAF"/>
    <x v="2064"/>
    <s v="Richert"/>
    <m/>
    <m/>
    <x v="99"/>
    <d v="2019-11-12T00:00:00"/>
    <x v="11"/>
    <x v="10"/>
    <x v="11"/>
    <x v="57"/>
    <x v="8"/>
    <m/>
    <m/>
    <m/>
  </r>
  <r>
    <s v="LPAA"/>
    <x v="2064"/>
    <s v="Rod"/>
    <m/>
    <m/>
    <x v="0"/>
    <m/>
    <x v="0"/>
    <x v="0"/>
    <x v="0"/>
    <x v="0"/>
    <x v="0"/>
    <m/>
    <m/>
    <d v="2016-04-20T00:00:00"/>
  </r>
  <r>
    <s v="LSP"/>
    <x v="2064"/>
    <s v="Sanikka"/>
    <m/>
    <m/>
    <x v="30"/>
    <d v="2020-06-16T00:00:00"/>
    <x v="6"/>
    <x v="5"/>
    <x v="6"/>
    <x v="10"/>
    <x v="61"/>
    <m/>
    <m/>
    <m/>
  </r>
  <r>
    <s v="LDH - OPH"/>
    <x v="2064"/>
    <s v="Shanna"/>
    <m/>
    <m/>
    <x v="44"/>
    <d v="2024-10-16T00:00:00"/>
    <x v="43"/>
    <x v="40"/>
    <x v="43"/>
    <x v="51"/>
    <x v="28"/>
    <m/>
    <m/>
    <m/>
  </r>
  <r>
    <s v="DCFS / CSE"/>
    <x v="2064"/>
    <s v="Shonette"/>
    <m/>
    <m/>
    <x v="11"/>
    <d v="2024-06-26T00:00:00"/>
    <x v="100"/>
    <x v="84"/>
    <x v="91"/>
    <x v="104"/>
    <x v="0"/>
    <m/>
    <m/>
    <m/>
  </r>
  <r>
    <s v="DCRT/OSP"/>
    <x v="2064"/>
    <s v="Stanford"/>
    <s v="M"/>
    <m/>
    <x v="82"/>
    <d v="2024-06-04T00:00:00"/>
    <x v="61"/>
    <x v="56"/>
    <x v="62"/>
    <x v="72"/>
    <x v="40"/>
    <m/>
    <d v="2015-04-30T00:00:00"/>
    <m/>
  </r>
  <r>
    <s v="LA DOTD"/>
    <x v="2064"/>
    <s v="Susan"/>
    <m/>
    <m/>
    <x v="80"/>
    <d v="2016-04-19T00:00:00"/>
    <x v="0"/>
    <x v="0"/>
    <x v="0"/>
    <x v="0"/>
    <x v="0"/>
    <m/>
    <m/>
    <m/>
  </r>
  <r>
    <s v="LWC"/>
    <x v="2064"/>
    <s v="Terrilon"/>
    <m/>
    <m/>
    <x v="62"/>
    <d v="2019-09-04T00:00:00"/>
    <x v="0"/>
    <x v="0"/>
    <x v="0"/>
    <x v="0"/>
    <x v="0"/>
    <m/>
    <m/>
    <m/>
  </r>
  <r>
    <m/>
    <x v="2064"/>
    <s v="Tia"/>
    <m/>
    <m/>
    <x v="117"/>
    <d v="2026-11-18T00:00:00"/>
    <x v="0"/>
    <x v="0"/>
    <x v="0"/>
    <x v="0"/>
    <x v="0"/>
    <m/>
    <m/>
    <m/>
  </r>
  <r>
    <s v="DOA/OCD"/>
    <x v="2064"/>
    <s v="Toni"/>
    <m/>
    <m/>
    <x v="49"/>
    <d v="2016-07-21T00:00:00"/>
    <x v="0"/>
    <x v="0"/>
    <x v="0"/>
    <x v="0"/>
    <x v="0"/>
    <m/>
    <m/>
    <m/>
  </r>
  <r>
    <m/>
    <x v="2064"/>
    <s v="Tyrone"/>
    <m/>
    <m/>
    <x v="126"/>
    <d v="2027-06-14T00:00:00"/>
    <x v="48"/>
    <x v="96"/>
    <x v="49"/>
    <x v="55"/>
    <x v="75"/>
    <m/>
    <m/>
    <m/>
  </r>
  <r>
    <s v="LWC - UI"/>
    <x v="2064"/>
    <s v="Valencia"/>
    <m/>
    <m/>
    <x v="44"/>
    <d v="2024-10-16T00:00:00"/>
    <x v="43"/>
    <x v="40"/>
    <x v="43"/>
    <x v="51"/>
    <x v="0"/>
    <m/>
    <m/>
    <m/>
  </r>
  <r>
    <s v="DCFS"/>
    <x v="2064"/>
    <s v="Vicki"/>
    <m/>
    <m/>
    <x v="0"/>
    <m/>
    <x v="34"/>
    <x v="0"/>
    <x v="0"/>
    <x v="0"/>
    <x v="0"/>
    <m/>
    <m/>
    <m/>
  </r>
  <r>
    <s v="DOTD"/>
    <x v="2064"/>
    <s v="Wendi"/>
    <m/>
    <m/>
    <x v="80"/>
    <d v="2016-04-19T00:00:00"/>
    <x v="0"/>
    <x v="0"/>
    <x v="0"/>
    <x v="0"/>
    <x v="0"/>
    <m/>
    <m/>
    <m/>
  </r>
  <r>
    <s v="SCS"/>
    <x v="2064"/>
    <s v="Whitley"/>
    <m/>
    <m/>
    <x v="113"/>
    <d v="2026-05-27T00:00:00"/>
    <x v="97"/>
    <x v="82"/>
    <x v="111"/>
    <x v="109"/>
    <x v="13"/>
    <m/>
    <m/>
    <m/>
  </r>
  <r>
    <s v="LSDVI"/>
    <x v="2064"/>
    <s v="Willie"/>
    <m/>
    <m/>
    <x v="0"/>
    <m/>
    <x v="0"/>
    <x v="0"/>
    <x v="0"/>
    <x v="0"/>
    <x v="0"/>
    <m/>
    <m/>
    <d v="2018-05-31T00:00:00"/>
  </r>
  <r>
    <s v="DCFS"/>
    <x v="2065"/>
    <s v="Linda"/>
    <m/>
    <m/>
    <x v="47"/>
    <d v="2020-03-11T00:00:00"/>
    <x v="0"/>
    <x v="0"/>
    <x v="0"/>
    <x v="0"/>
    <x v="0"/>
    <m/>
    <m/>
    <m/>
  </r>
  <r>
    <s v="OPH / LDH"/>
    <x v="2066"/>
    <s v="Yolanda"/>
    <m/>
    <m/>
    <x v="87"/>
    <d v="2024-11-13T00:00:00"/>
    <x v="0"/>
    <x v="80"/>
    <x v="88"/>
    <x v="106"/>
    <x v="58"/>
    <m/>
    <m/>
    <m/>
  </r>
  <r>
    <s v="CLTCC"/>
    <x v="2067"/>
    <s v="Gregory"/>
    <m/>
    <m/>
    <x v="0"/>
    <m/>
    <x v="0"/>
    <x v="0"/>
    <x v="0"/>
    <x v="39"/>
    <x v="0"/>
    <m/>
    <m/>
    <m/>
  </r>
  <r>
    <s v="ES"/>
    <x v="2067"/>
    <s v="Julie"/>
    <m/>
    <m/>
    <x v="0"/>
    <m/>
    <x v="0"/>
    <x v="0"/>
    <x v="0"/>
    <x v="8"/>
    <x v="0"/>
    <m/>
    <m/>
    <m/>
  </r>
  <r>
    <s v="LDH / OPH"/>
    <x v="2067"/>
    <s v="Tammi"/>
    <m/>
    <m/>
    <x v="158"/>
    <d v="2023-05-21T00:00:00"/>
    <x v="3"/>
    <x v="115"/>
    <x v="122"/>
    <x v="5"/>
    <x v="0"/>
    <m/>
    <m/>
    <m/>
  </r>
  <r>
    <s v="AAHSD"/>
    <x v="2068"/>
    <s v="Brenda"/>
    <m/>
    <m/>
    <x v="157"/>
    <d v="2023-04-16T00:00:00"/>
    <x v="0"/>
    <x v="0"/>
    <x v="0"/>
    <x v="135"/>
    <x v="60"/>
    <m/>
    <m/>
    <m/>
  </r>
  <r>
    <s v="Lasers"/>
    <x v="2069"/>
    <s v="Bobbie"/>
    <m/>
    <m/>
    <x v="75"/>
    <d v="2019-06-17T00:00:00"/>
    <x v="0"/>
    <x v="0"/>
    <x v="0"/>
    <x v="0"/>
    <x v="0"/>
    <m/>
    <m/>
    <m/>
  </r>
  <r>
    <s v="DHH/HSS"/>
    <x v="2070"/>
    <s v="Alice"/>
    <m/>
    <m/>
    <x v="71"/>
    <d v="2023-05-22T00:00:00"/>
    <x v="0"/>
    <x v="0"/>
    <x v="0"/>
    <x v="0"/>
    <x v="0"/>
    <m/>
    <m/>
    <m/>
  </r>
  <r>
    <s v="DCFS"/>
    <x v="2070"/>
    <s v="Amy"/>
    <m/>
    <m/>
    <x v="98"/>
    <d v="2015-10-28T00:00:00"/>
    <x v="80"/>
    <x v="68"/>
    <x v="75"/>
    <x v="88"/>
    <x v="46"/>
    <m/>
    <m/>
    <m/>
  </r>
  <r>
    <s v="DCFS / ES"/>
    <x v="2070"/>
    <s v="Belinda"/>
    <m/>
    <m/>
    <x v="0"/>
    <m/>
    <x v="0"/>
    <x v="0"/>
    <x v="0"/>
    <x v="41"/>
    <x v="0"/>
    <m/>
    <m/>
    <m/>
  </r>
  <r>
    <s v="ES"/>
    <x v="2070"/>
    <s v="Christopher"/>
    <m/>
    <m/>
    <x v="0"/>
    <m/>
    <x v="0"/>
    <x v="0"/>
    <x v="0"/>
    <x v="8"/>
    <x v="0"/>
    <m/>
    <m/>
    <m/>
  </r>
  <r>
    <s v="DHH"/>
    <x v="2070"/>
    <s v="Doris"/>
    <s v="Renee"/>
    <m/>
    <x v="0"/>
    <m/>
    <x v="0"/>
    <x v="0"/>
    <x v="0"/>
    <x v="144"/>
    <x v="0"/>
    <m/>
    <m/>
    <m/>
  </r>
  <r>
    <s v="DHH Medicaid"/>
    <x v="2070"/>
    <s v="Elizaabeth"/>
    <m/>
    <m/>
    <x v="2"/>
    <d v="2017-04-10T00:00:00"/>
    <x v="0"/>
    <x v="0"/>
    <x v="0"/>
    <x v="0"/>
    <x v="0"/>
    <m/>
    <m/>
    <m/>
  </r>
  <r>
    <s v="LDH"/>
    <x v="2070"/>
    <s v="Elizabeth"/>
    <m/>
    <m/>
    <x v="102"/>
    <d v="2025-06-30T00:00:00"/>
    <x v="81"/>
    <x v="69"/>
    <x v="76"/>
    <x v="89"/>
    <x v="47"/>
    <m/>
    <m/>
    <m/>
  </r>
  <r>
    <s v="LETA "/>
    <x v="2070"/>
    <s v="Fred"/>
    <m/>
    <m/>
    <x v="8"/>
    <d v="2022-09-11T00:00:00"/>
    <x v="0"/>
    <x v="15"/>
    <x v="17"/>
    <x v="31"/>
    <x v="0"/>
    <m/>
    <m/>
    <m/>
  </r>
  <r>
    <s v="DCFS"/>
    <x v="2070"/>
    <s v="Gloria"/>
    <m/>
    <m/>
    <x v="0"/>
    <m/>
    <x v="0"/>
    <x v="0"/>
    <x v="0"/>
    <x v="8"/>
    <x v="0"/>
    <m/>
    <m/>
    <m/>
  </r>
  <r>
    <s v="LHC"/>
    <x v="2070"/>
    <s v="Juon"/>
    <m/>
    <m/>
    <x v="134"/>
    <d v="2024-12-17T00:00:00"/>
    <x v="111"/>
    <x v="98"/>
    <x v="103"/>
    <x v="125"/>
    <x v="76"/>
    <m/>
    <m/>
    <m/>
  </r>
  <r>
    <s v="DPS / LPG"/>
    <x v="2070"/>
    <s v="Kimberly"/>
    <s v="D"/>
    <m/>
    <x v="44"/>
    <d v="2024-10-16T00:00:00"/>
    <x v="0"/>
    <x v="0"/>
    <x v="0"/>
    <x v="0"/>
    <x v="0"/>
    <m/>
    <m/>
    <m/>
  </r>
  <r>
    <s v="DCRT/OSP/SOTB"/>
    <x v="2070"/>
    <s v="Laura"/>
    <m/>
    <m/>
    <x v="95"/>
    <d v="2024-09-17T00:00:00"/>
    <x v="76"/>
    <x v="64"/>
    <x v="71"/>
    <x v="79"/>
    <x v="0"/>
    <m/>
    <m/>
    <m/>
  </r>
  <r>
    <s v="LWC / LRS"/>
    <x v="2070"/>
    <s v="Lynel"/>
    <s v="F"/>
    <m/>
    <x v="132"/>
    <d v="2026-02-23T00:00:00"/>
    <x v="116"/>
    <x v="4"/>
    <x v="4"/>
    <x v="7"/>
    <x v="0"/>
    <m/>
    <m/>
    <m/>
  </r>
  <r>
    <s v="LDH"/>
    <x v="2070"/>
    <s v="Neal"/>
    <m/>
    <m/>
    <x v="44"/>
    <d v="2024-10-16T00:00:00"/>
    <x v="43"/>
    <x v="40"/>
    <x v="43"/>
    <x v="51"/>
    <x v="28"/>
    <m/>
    <m/>
    <m/>
  </r>
  <r>
    <s v="DCRT"/>
    <x v="2070"/>
    <s v="Robert"/>
    <m/>
    <m/>
    <x v="13"/>
    <d v="2022-11-08T00:00:00"/>
    <x v="0"/>
    <x v="0"/>
    <x v="0"/>
    <x v="0"/>
    <x v="0"/>
    <m/>
    <m/>
    <m/>
  </r>
  <r>
    <s v="DCFS/CSE"/>
    <x v="2070"/>
    <s v="Roberta"/>
    <m/>
    <m/>
    <x v="0"/>
    <m/>
    <x v="0"/>
    <x v="0"/>
    <x v="0"/>
    <x v="0"/>
    <x v="0"/>
    <m/>
    <m/>
    <m/>
  </r>
  <r>
    <s v="Office of the Gov."/>
    <x v="2070"/>
    <s v="Shalease"/>
    <m/>
    <m/>
    <x v="11"/>
    <d v="2024-06-26T00:00:00"/>
    <x v="95"/>
    <x v="80"/>
    <x v="88"/>
    <x v="106"/>
    <x v="58"/>
    <m/>
    <m/>
    <m/>
  </r>
  <r>
    <s v="DCFS / CW"/>
    <x v="2071"/>
    <s v="Gloria"/>
    <m/>
    <m/>
    <x v="20"/>
    <d v="2023-07-12T00:00:00"/>
    <x v="0"/>
    <x v="0"/>
    <x v="0"/>
    <x v="0"/>
    <x v="0"/>
    <m/>
    <m/>
    <m/>
  </r>
  <r>
    <s v="LA Board of Ethics"/>
    <x v="2072"/>
    <s v="Ashley"/>
    <s v="M"/>
    <m/>
    <x v="15"/>
    <d v="2022-05-16T00:00:00"/>
    <x v="32"/>
    <x v="30"/>
    <x v="27"/>
    <x v="42"/>
    <x v="20"/>
    <m/>
    <m/>
    <m/>
  </r>
  <r>
    <s v="GSU"/>
    <x v="2073"/>
    <s v="Inetha"/>
    <m/>
    <m/>
    <x v="0"/>
    <m/>
    <x v="0"/>
    <x v="0"/>
    <x v="12"/>
    <x v="0"/>
    <x v="0"/>
    <m/>
    <m/>
    <m/>
  </r>
  <r>
    <s v="DPS"/>
    <x v="2074"/>
    <s v="Herbert"/>
    <m/>
    <m/>
    <x v="75"/>
    <d v="2019-06-17T00:00:00"/>
    <x v="0"/>
    <x v="0"/>
    <x v="0"/>
    <x v="0"/>
    <x v="0"/>
    <m/>
    <m/>
    <m/>
  </r>
  <r>
    <s v="LDH / OPH"/>
    <x v="2075"/>
    <s v="Dwight"/>
    <m/>
    <m/>
    <x v="44"/>
    <d v="2024-10-16T00:00:00"/>
    <x v="43"/>
    <x v="40"/>
    <x v="43"/>
    <x v="51"/>
    <x v="58"/>
    <m/>
    <m/>
    <m/>
  </r>
  <r>
    <s v="DCFS"/>
    <x v="2076"/>
    <s v="Willette"/>
    <m/>
    <m/>
    <x v="75"/>
    <d v="2019-06-17T00:00:00"/>
    <x v="117"/>
    <x v="0"/>
    <x v="0"/>
    <x v="0"/>
    <x v="83"/>
    <m/>
    <m/>
    <m/>
  </r>
  <r>
    <s v="UL Lafayette"/>
    <x v="2077"/>
    <s v="Taz"/>
    <m/>
    <m/>
    <x v="83"/>
    <d v="2023-05-15T00:00:00"/>
    <x v="0"/>
    <x v="0"/>
    <x v="0"/>
    <x v="0"/>
    <x v="0"/>
    <m/>
    <m/>
    <m/>
  </r>
  <r>
    <s v="DOA / OSUP"/>
    <x v="2078"/>
    <s v="Jacqueline"/>
    <m/>
    <m/>
    <x v="44"/>
    <d v="2024-10-16T00:00:00"/>
    <x v="43"/>
    <x v="40"/>
    <x v="43"/>
    <x v="51"/>
    <x v="28"/>
    <m/>
    <m/>
    <m/>
  </r>
  <r>
    <s v="DPS - LSP"/>
    <x v="2079"/>
    <s v="Christianna"/>
    <m/>
    <m/>
    <x v="44"/>
    <d v="2024-10-16T00:00:00"/>
    <x v="0"/>
    <x v="0"/>
    <x v="0"/>
    <x v="0"/>
    <x v="0"/>
    <m/>
    <m/>
    <m/>
  </r>
  <r>
    <s v="Civil Service"/>
    <x v="2079"/>
    <s v="Linda"/>
    <m/>
    <m/>
    <x v="99"/>
    <d v="2019-11-12T00:00:00"/>
    <x v="11"/>
    <x v="10"/>
    <x v="11"/>
    <x v="16"/>
    <x v="8"/>
    <m/>
    <m/>
    <m/>
  </r>
  <r>
    <s v="LWC/LRS"/>
    <x v="2080"/>
    <s v="Lynn"/>
    <m/>
    <m/>
    <x v="38"/>
    <d v="2022-04-18T00:00:00"/>
    <x v="45"/>
    <x v="101"/>
    <x v="82"/>
    <x v="95"/>
    <x v="50"/>
    <m/>
    <m/>
    <m/>
  </r>
  <r>
    <s v="LWC / LRS"/>
    <x v="2080"/>
    <s v="Lynn"/>
    <m/>
    <m/>
    <x v="139"/>
    <d v="2023-05-10T00:00:00"/>
    <x v="0"/>
    <x v="0"/>
    <x v="0"/>
    <x v="0"/>
    <x v="0"/>
    <m/>
    <m/>
    <m/>
  </r>
  <r>
    <s v="LWC"/>
    <x v="2080"/>
    <s v="Lynn"/>
    <m/>
    <m/>
    <x v="102"/>
    <d v="2025-06-30T00:00:00"/>
    <x v="0"/>
    <x v="0"/>
    <x v="0"/>
    <x v="0"/>
    <x v="0"/>
    <m/>
    <m/>
    <m/>
  </r>
  <r>
    <s v="P&amp;P MOD"/>
    <x v="2081"/>
    <s v="Pearl"/>
    <m/>
    <m/>
    <x v="2"/>
    <d v="2017-04-10T00:00:00"/>
    <x v="0"/>
    <x v="0"/>
    <x v="0"/>
    <x v="0"/>
    <x v="0"/>
    <m/>
    <m/>
    <m/>
  </r>
  <r>
    <s v="OJJ-PPS"/>
    <x v="2082"/>
    <s v="Roy"/>
    <m/>
    <m/>
    <x v="59"/>
    <d v="2017-02-23T00:00:00"/>
    <x v="64"/>
    <x v="58"/>
    <x v="65"/>
    <x v="76"/>
    <x v="42"/>
    <m/>
    <m/>
    <m/>
  </r>
  <r>
    <s v="LSUS"/>
    <x v="2083"/>
    <s v="Bill"/>
    <m/>
    <m/>
    <x v="39"/>
    <d v="2026-06-16T00:00:00"/>
    <x v="0"/>
    <x v="0"/>
    <x v="0"/>
    <x v="0"/>
    <x v="0"/>
    <m/>
    <m/>
    <m/>
  </r>
  <r>
    <s v="DOTD"/>
    <x v="2083"/>
    <s v="Jay"/>
    <m/>
    <m/>
    <x v="0"/>
    <m/>
    <x v="30"/>
    <x v="0"/>
    <x v="0"/>
    <x v="0"/>
    <x v="0"/>
    <m/>
    <m/>
    <m/>
  </r>
  <r>
    <s v="DOTD"/>
    <x v="2084"/>
    <s v="Amanda"/>
    <m/>
    <m/>
    <x v="93"/>
    <d v="2025-01-16T00:00:00"/>
    <x v="92"/>
    <x v="25"/>
    <x v="77"/>
    <x v="113"/>
    <x v="29"/>
    <m/>
    <m/>
    <m/>
  </r>
  <r>
    <s v="DCRT-OSP"/>
    <x v="2085"/>
    <s v="Bretton"/>
    <m/>
    <m/>
    <x v="28"/>
    <d v="2026-06-22T00:00:00"/>
    <x v="14"/>
    <x v="14"/>
    <x v="16"/>
    <x v="20"/>
    <x v="27"/>
    <m/>
    <d v="2015-05-06T00:00:00"/>
    <m/>
  </r>
  <r>
    <s v="Motor Vehicles"/>
    <x v="2085"/>
    <s v="Denise "/>
    <s v="M"/>
    <m/>
    <x v="35"/>
    <d v="2023-10-31T00:00:00"/>
    <x v="23"/>
    <x v="24"/>
    <x v="0"/>
    <x v="35"/>
    <x v="0"/>
    <m/>
    <m/>
    <m/>
  </r>
  <r>
    <s v="DCFS"/>
    <x v="2085"/>
    <s v="Gwendolyn"/>
    <m/>
    <m/>
    <x v="88"/>
    <d v="2026-08-10T00:00:00"/>
    <x v="66"/>
    <x v="0"/>
    <x v="67"/>
    <x v="68"/>
    <x v="0"/>
    <m/>
    <m/>
    <m/>
  </r>
  <r>
    <s v="OJJ-SCY"/>
    <x v="2085"/>
    <s v="James"/>
    <m/>
    <m/>
    <x v="0"/>
    <m/>
    <x v="0"/>
    <x v="0"/>
    <x v="0"/>
    <x v="0"/>
    <x v="0"/>
    <m/>
    <m/>
    <m/>
  </r>
  <r>
    <s v="DCFS"/>
    <x v="2085"/>
    <s v="Lakeisha"/>
    <m/>
    <m/>
    <x v="83"/>
    <d v="2023-05-15T00:00:00"/>
    <x v="10"/>
    <x v="34"/>
    <x v="37"/>
    <x v="47"/>
    <x v="0"/>
    <m/>
    <m/>
    <m/>
  </r>
  <r>
    <s v="DOTD"/>
    <x v="2085"/>
    <s v="Peggy"/>
    <m/>
    <m/>
    <x v="29"/>
    <d v="2018-10-10T00:00:00"/>
    <x v="0"/>
    <x v="0"/>
    <x v="0"/>
    <x v="0"/>
    <x v="0"/>
    <m/>
    <m/>
    <m/>
  </r>
  <r>
    <s v="DCFS"/>
    <x v="2086"/>
    <s v="Idell"/>
    <m/>
    <m/>
    <x v="0"/>
    <m/>
    <x v="0"/>
    <x v="0"/>
    <x v="0"/>
    <x v="15"/>
    <x v="0"/>
    <m/>
    <m/>
    <m/>
  </r>
  <r>
    <s v="DMV"/>
    <x v="2087"/>
    <s v="Judith"/>
    <m/>
    <m/>
    <x v="52"/>
    <d v="2016-06-14T00:00:00"/>
    <x v="0"/>
    <x v="0"/>
    <x v="0"/>
    <x v="0"/>
    <x v="0"/>
    <m/>
    <m/>
    <m/>
  </r>
  <r>
    <s v="DCFS - ES - Avoyelles"/>
    <x v="2088"/>
    <s v="Michelle"/>
    <m/>
    <m/>
    <x v="58"/>
    <d v="2026-06-02T00:00:00"/>
    <x v="41"/>
    <x v="37"/>
    <x v="40"/>
    <x v="50"/>
    <x v="0"/>
    <m/>
    <m/>
    <m/>
  </r>
  <r>
    <s v="LSU AgCenter"/>
    <x v="2089"/>
    <s v="Brandi"/>
    <m/>
    <m/>
    <x v="93"/>
    <d v="2025-01-16T00:00:00"/>
    <x v="73"/>
    <x v="70"/>
    <x v="77"/>
    <x v="90"/>
    <x v="97"/>
    <m/>
    <m/>
    <m/>
  </r>
  <r>
    <s v="DEPAHCC"/>
    <x v="2090"/>
    <s v="Adrian"/>
    <m/>
    <m/>
    <x v="119"/>
    <d v="2018-04-23T00:00:00"/>
    <x v="8"/>
    <x v="7"/>
    <x v="8"/>
    <x v="13"/>
    <x v="0"/>
    <m/>
    <m/>
    <m/>
  </r>
  <r>
    <s v="SCS"/>
    <x v="2091"/>
    <s v="Jasmine"/>
    <m/>
    <m/>
    <x v="113"/>
    <d v="2026-05-27T00:00:00"/>
    <x v="97"/>
    <x v="82"/>
    <x v="111"/>
    <x v="109"/>
    <x v="13"/>
    <m/>
    <m/>
    <m/>
  </r>
  <r>
    <s v="DC1"/>
    <x v="2091"/>
    <s v="Mike"/>
    <m/>
    <m/>
    <x v="75"/>
    <d v="2019-06-17T00:00:00"/>
    <x v="0"/>
    <x v="0"/>
    <x v="0"/>
    <x v="0"/>
    <x v="0"/>
    <m/>
    <m/>
    <m/>
  </r>
  <r>
    <s v="Grambling"/>
    <x v="2092"/>
    <s v="Calvin"/>
    <m/>
    <m/>
    <x v="17"/>
    <d v="2016-01-26T00:00:00"/>
    <x v="0"/>
    <x v="0"/>
    <x v="0"/>
    <x v="0"/>
    <x v="0"/>
    <m/>
    <m/>
    <m/>
  </r>
  <r>
    <s v="LWC-LRS Monroe"/>
    <x v="2093"/>
    <s v="Ashley"/>
    <m/>
    <m/>
    <x v="2"/>
    <d v="2017-04-10T00:00:00"/>
    <x v="0"/>
    <x v="0"/>
    <x v="0"/>
    <x v="0"/>
    <x v="0"/>
    <m/>
    <m/>
    <m/>
  </r>
  <r>
    <s v="LSU SHRVPT"/>
    <x v="2094"/>
    <s v="Donald"/>
    <m/>
    <m/>
    <x v="0"/>
    <m/>
    <x v="0"/>
    <x v="0"/>
    <x v="0"/>
    <x v="0"/>
    <x v="0"/>
    <m/>
    <d v="2015-05-06T00:00:00"/>
    <m/>
  </r>
  <r>
    <s v="DCFS/DDS"/>
    <x v="2095"/>
    <s v="Chassidy"/>
    <m/>
    <m/>
    <x v="0"/>
    <m/>
    <x v="97"/>
    <x v="82"/>
    <x v="111"/>
    <x v="109"/>
    <x v="13"/>
    <m/>
    <m/>
    <m/>
  </r>
  <r>
    <s v="MILITARY AFFAIRS"/>
    <x v="2095"/>
    <s v="Greg"/>
    <m/>
    <m/>
    <x v="0"/>
    <m/>
    <x v="0"/>
    <x v="0"/>
    <x v="0"/>
    <x v="110"/>
    <x v="0"/>
    <m/>
    <m/>
    <m/>
  </r>
  <r>
    <s v="DCFS"/>
    <x v="2095"/>
    <s v="Linda"/>
    <s v="F"/>
    <m/>
    <x v="0"/>
    <m/>
    <x v="34"/>
    <x v="0"/>
    <x v="0"/>
    <x v="0"/>
    <x v="0"/>
    <m/>
    <m/>
    <m/>
  </r>
  <r>
    <s v="New Orleans City Park"/>
    <x v="2095"/>
    <s v="Terry"/>
    <m/>
    <m/>
    <x v="0"/>
    <m/>
    <x v="0"/>
    <x v="0"/>
    <x v="0"/>
    <x v="21"/>
    <x v="0"/>
    <m/>
    <m/>
    <m/>
  </r>
  <r>
    <s v="DEQ"/>
    <x v="2096"/>
    <s v="Shu-Hsun"/>
    <m/>
    <s v="Sandy"/>
    <x v="0"/>
    <m/>
    <x v="1"/>
    <x v="1"/>
    <x v="1"/>
    <x v="1"/>
    <x v="1"/>
    <m/>
    <m/>
    <m/>
  </r>
  <r>
    <s v="LDH"/>
    <x v="2097"/>
    <s v="Linda"/>
    <m/>
    <m/>
    <x v="0"/>
    <m/>
    <x v="0"/>
    <x v="65"/>
    <x v="72"/>
    <x v="84"/>
    <x v="45"/>
    <m/>
    <m/>
    <m/>
  </r>
  <r>
    <s v="OJJ"/>
    <x v="2098"/>
    <s v="Christopher"/>
    <m/>
    <m/>
    <x v="9"/>
    <d v="2026-03-01T00:00:00"/>
    <x v="6"/>
    <x v="5"/>
    <x v="6"/>
    <x v="10"/>
    <x v="102"/>
    <m/>
    <m/>
    <m/>
  </r>
  <r>
    <s v="OPH - Region 1"/>
    <x v="2099"/>
    <s v="Rha'keisha"/>
    <m/>
    <m/>
    <x v="64"/>
    <d v="2024-03-27T00:00:00"/>
    <x v="35"/>
    <x v="32"/>
    <x v="35"/>
    <x v="44"/>
    <x v="22"/>
    <m/>
    <m/>
    <m/>
  </r>
  <r>
    <s v="Dept. of Justice"/>
    <x v="2100"/>
    <s v="Holli"/>
    <m/>
    <m/>
    <x v="78"/>
    <d v="2027-05-24T00:00:00"/>
    <x v="71"/>
    <x v="62"/>
    <x v="69"/>
    <x v="81"/>
    <x v="44"/>
    <m/>
    <m/>
    <m/>
  </r>
  <r>
    <s v="CLTCC"/>
    <x v="2101"/>
    <s v="Gary"/>
    <m/>
    <m/>
    <x v="47"/>
    <d v="2020-03-11T00:00:00"/>
    <x v="79"/>
    <x v="67"/>
    <x v="74"/>
    <x v="87"/>
    <x v="0"/>
    <m/>
    <m/>
    <m/>
  </r>
  <r>
    <s v="LDWF"/>
    <x v="2102"/>
    <s v="Len"/>
    <m/>
    <m/>
    <x v="115"/>
    <d v="2026-05-04T00:00:00"/>
    <x v="0"/>
    <x v="0"/>
    <x v="0"/>
    <x v="0"/>
    <x v="0"/>
    <m/>
    <m/>
    <m/>
  </r>
  <r>
    <s v="OSP"/>
    <x v="2103"/>
    <s v="Kory"/>
    <m/>
    <m/>
    <x v="93"/>
    <d v="2025-01-16T00:00:00"/>
    <x v="0"/>
    <x v="0"/>
    <x v="0"/>
    <x v="0"/>
    <x v="0"/>
    <m/>
    <m/>
    <m/>
  </r>
  <r>
    <s v="LSP"/>
    <x v="2103"/>
    <s v="Kory"/>
    <m/>
    <m/>
    <x v="93"/>
    <d v="2025-01-16T00:00:00"/>
    <x v="81"/>
    <x v="69"/>
    <x v="76"/>
    <x v="89"/>
    <x v="0"/>
    <m/>
    <m/>
    <m/>
  </r>
  <r>
    <s v="DCFS"/>
    <x v="2103"/>
    <s v="Rudy"/>
    <s v="W"/>
    <m/>
    <x v="0"/>
    <m/>
    <x v="0"/>
    <x v="0"/>
    <x v="0"/>
    <x v="41"/>
    <x v="0"/>
    <m/>
    <m/>
    <m/>
  </r>
  <r>
    <s v="GOEA"/>
    <x v="2103"/>
    <s v="Sonia"/>
    <m/>
    <m/>
    <x v="41"/>
    <d v="2024-06-18T00:00:00"/>
    <x v="26"/>
    <x v="27"/>
    <x v="30"/>
    <x v="38"/>
    <x v="0"/>
    <m/>
    <m/>
    <m/>
  </r>
  <r>
    <s v="DCFS - CW"/>
    <x v="2104"/>
    <s v="Brandy"/>
    <m/>
    <m/>
    <x v="0"/>
    <m/>
    <x v="103"/>
    <x v="87"/>
    <x v="94"/>
    <x v="116"/>
    <x v="66"/>
    <m/>
    <m/>
    <m/>
  </r>
  <r>
    <s v="LA P&amp;P"/>
    <x v="2104"/>
    <s v="Dechantel"/>
    <m/>
    <m/>
    <x v="82"/>
    <d v="2024-06-04T00:00:00"/>
    <x v="61"/>
    <x v="56"/>
    <x v="62"/>
    <x v="72"/>
    <x v="40"/>
    <m/>
    <m/>
    <m/>
  </r>
  <r>
    <s v="DCFS/ES"/>
    <x v="2104"/>
    <s v="Jonique"/>
    <m/>
    <m/>
    <x v="0"/>
    <m/>
    <x v="117"/>
    <x v="107"/>
    <x v="112"/>
    <x v="130"/>
    <x v="83"/>
    <m/>
    <m/>
    <m/>
  </r>
  <r>
    <s v="CLTCC"/>
    <x v="2104"/>
    <s v="Karl"/>
    <s v=" "/>
    <s v=" "/>
    <x v="83"/>
    <d v="2023-05-15T00:00:00"/>
    <x v="0"/>
    <x v="42"/>
    <x v="0"/>
    <x v="0"/>
    <x v="0"/>
    <m/>
    <m/>
    <m/>
  </r>
  <r>
    <s v="LDH-MVA"/>
    <x v="2104"/>
    <s v="Stephanie"/>
    <s v="M"/>
    <m/>
    <x v="35"/>
    <d v="2023-10-31T00:00:00"/>
    <x v="23"/>
    <x v="24"/>
    <x v="26"/>
    <x v="35"/>
    <x v="15"/>
    <m/>
    <m/>
    <m/>
  </r>
  <r>
    <s v="LPSC"/>
    <x v="2105"/>
    <s v="Lorrie"/>
    <m/>
    <m/>
    <x v="120"/>
    <d v="2019-12-09T00:00:00"/>
    <x v="113"/>
    <x v="100"/>
    <x v="105"/>
    <x v="127"/>
    <x v="78"/>
    <m/>
    <m/>
    <m/>
  </r>
  <r>
    <s v="LDR"/>
    <x v="2106"/>
    <s v="Linda"/>
    <m/>
    <m/>
    <x v="0"/>
    <m/>
    <x v="0"/>
    <x v="15"/>
    <x v="0"/>
    <x v="0"/>
    <x v="0"/>
    <m/>
    <m/>
    <m/>
  </r>
  <r>
    <s v="OFI"/>
    <x v="2107"/>
    <s v="Ginger"/>
    <m/>
    <m/>
    <x v="134"/>
    <d v="2024-12-17T00:00:00"/>
    <x v="23"/>
    <x v="24"/>
    <x v="26"/>
    <x v="35"/>
    <x v="0"/>
    <m/>
    <m/>
    <m/>
  </r>
  <r>
    <s v="BH"/>
    <x v="2108"/>
    <s v="Alana"/>
    <m/>
    <m/>
    <x v="0"/>
    <m/>
    <x v="0"/>
    <x v="0"/>
    <x v="0"/>
    <x v="85"/>
    <x v="0"/>
    <m/>
    <m/>
    <m/>
  </r>
  <r>
    <s v="SCLHSA"/>
    <x v="2108"/>
    <s v="Carolyn"/>
    <m/>
    <m/>
    <x v="112"/>
    <d v="2018-11-05T00:00:00"/>
    <x v="5"/>
    <x v="4"/>
    <x v="4"/>
    <x v="7"/>
    <x v="0"/>
    <m/>
    <m/>
    <m/>
  </r>
  <r>
    <s v="LSERS"/>
    <x v="2109"/>
    <s v="Chenfei"/>
    <m/>
    <m/>
    <x v="0"/>
    <m/>
    <x v="0"/>
    <x v="0"/>
    <x v="0"/>
    <x v="27"/>
    <x v="0"/>
    <m/>
    <m/>
    <m/>
  </r>
  <r>
    <s v="LSUHSC"/>
    <x v="2110"/>
    <s v="Steve"/>
    <m/>
    <m/>
    <x v="127"/>
    <d v="2021-06-10T00:00:00"/>
    <x v="25"/>
    <x v="26"/>
    <x v="29"/>
    <x v="37"/>
    <x v="16"/>
    <m/>
    <m/>
    <m/>
  </r>
  <r>
    <s v="DCFS"/>
    <x v="2111"/>
    <s v="Chelsea"/>
    <m/>
    <m/>
    <x v="0"/>
    <m/>
    <x v="0"/>
    <x v="0"/>
    <x v="0"/>
    <x v="11"/>
    <x v="0"/>
    <m/>
    <m/>
    <m/>
  </r>
  <r>
    <s v="DOTD"/>
    <x v="2112"/>
    <s v="Candace"/>
    <m/>
    <m/>
    <x v="29"/>
    <d v="2018-10-10T00:00:00"/>
    <x v="0"/>
    <x v="0"/>
    <x v="0"/>
    <x v="0"/>
    <x v="0"/>
    <m/>
    <m/>
    <m/>
  </r>
  <r>
    <s v="DCFS"/>
    <x v="2112"/>
    <s v="Candia"/>
    <m/>
    <m/>
    <x v="18"/>
    <d v="2018-03-26T00:00:00"/>
    <x v="0"/>
    <x v="0"/>
    <x v="0"/>
    <x v="0"/>
    <x v="0"/>
    <m/>
    <m/>
    <m/>
  </r>
  <r>
    <s v="DHH"/>
    <x v="2112"/>
    <s v="Jim"/>
    <m/>
    <m/>
    <x v="59"/>
    <d v="2017-02-23T00:00:00"/>
    <x v="0"/>
    <x v="0"/>
    <x v="0"/>
    <x v="0"/>
    <x v="0"/>
    <m/>
    <m/>
    <m/>
  </r>
  <r>
    <s v="OCO"/>
    <x v="2112"/>
    <s v="Kim"/>
    <m/>
    <m/>
    <x v="18"/>
    <d v="2018-03-26T00:00:00"/>
    <x v="0"/>
    <x v="0"/>
    <x v="0"/>
    <x v="0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BA7A02-E6B9-4E0E-82A8-3FFF55CCF7D3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16" firstHeaderRow="1" firstDataRow="1" firstDataCol="1"/>
  <pivotFields count="15">
    <pivotField showAll="0"/>
    <pivotField dataField="1" showAll="0">
      <items count="2114">
        <item x="1311"/>
        <item x="7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9"/>
        <item x="520"/>
        <item x="518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t="default"/>
      </items>
    </pivotField>
    <pivotField showAll="0"/>
    <pivotField showAll="0"/>
    <pivotField showAll="0"/>
    <pivotField showAll="0">
      <items count="180">
        <item h="1" x="170"/>
        <item h="1" x="107"/>
        <item h="1" x="90"/>
        <item h="1" x="106"/>
        <item h="1" x="89"/>
        <item h="1" x="98"/>
        <item h="1" x="150"/>
        <item h="1" x="84"/>
        <item h="1" x="43"/>
        <item h="1" x="17"/>
        <item h="1" x="177"/>
        <item h="1" x="66"/>
        <item h="1" x="155"/>
        <item h="1" x="152"/>
        <item h="1" x="172"/>
        <item h="1" x="162"/>
        <item h="1" x="80"/>
        <item h="1" x="153"/>
        <item h="1" x="52"/>
        <item h="1" x="86"/>
        <item h="1" x="167"/>
        <item h="1" x="49"/>
        <item h="1" x="1"/>
        <item h="1" x="23"/>
        <item h="1" x="59"/>
        <item h="1" x="141"/>
        <item h="1" x="2"/>
        <item h="1" x="148"/>
        <item h="1" x="22"/>
        <item h="1" x="178"/>
        <item h="1" x="21"/>
        <item h="1" x="129"/>
        <item h="1" x="76"/>
        <item h="1" x="146"/>
        <item h="1" x="143"/>
        <item h="1" x="36"/>
        <item h="1" x="111"/>
        <item h="1" x="145"/>
        <item h="1" x="122"/>
        <item h="1" x="48"/>
        <item h="1" x="135"/>
        <item h="1" x="163"/>
        <item h="1" x="72"/>
        <item h="1" x="3"/>
        <item h="1" x="24"/>
        <item h="1" x="18"/>
        <item h="1" x="51"/>
        <item h="1" x="119"/>
        <item h="1" x="67"/>
        <item h="1" x="63"/>
        <item h="1" x="97"/>
        <item h="1" x="31"/>
        <item h="1" x="100"/>
        <item h="1" x="14"/>
        <item h="1" x="29"/>
        <item h="1" x="137"/>
        <item h="1" x="112"/>
        <item h="1" x="175"/>
        <item h="1" x="53"/>
        <item h="1" x="73"/>
        <item h="1" x="136"/>
        <item h="1" x="6"/>
        <item h="1" x="34"/>
        <item h="1" x="174"/>
        <item h="1" x="75"/>
        <item h="1" x="160"/>
        <item h="1" x="74"/>
        <item h="1" x="159"/>
        <item h="1" x="65"/>
        <item h="1" x="62"/>
        <item h="1" x="154"/>
        <item h="1" x="176"/>
        <item h="1" x="99"/>
        <item h="1" x="57"/>
        <item h="1" x="120"/>
        <item h="1" x="32"/>
        <item h="1" x="123"/>
        <item h="1" x="47"/>
        <item h="1" x="94"/>
        <item h="1" x="68"/>
        <item h="1" x="46"/>
        <item h="1" x="101"/>
        <item h="1" x="171"/>
        <item h="1" x="30"/>
        <item h="1" x="40"/>
        <item h="1" x="81"/>
        <item h="1" x="103"/>
        <item h="1" x="131"/>
        <item h="1" x="151"/>
        <item h="1" x="127"/>
        <item h="1" x="60"/>
        <item h="1" x="161"/>
        <item h="1" x="55"/>
        <item h="1" x="96"/>
        <item h="1" x="168"/>
        <item h="1" x="56"/>
        <item h="1" x="42"/>
        <item h="1" x="116"/>
        <item h="1" x="149"/>
        <item h="1" x="50"/>
        <item h="1" x="38"/>
        <item h="1" x="5"/>
        <item h="1" x="15"/>
        <item h="1" x="105"/>
        <item h="1" x="33"/>
        <item h="1" x="12"/>
        <item h="1" x="8"/>
        <item h="1" x="92"/>
        <item h="1" x="125"/>
        <item h="1" x="13"/>
        <item h="1" x="164"/>
        <item h="1" x="173"/>
        <item h="1" x="19"/>
        <item h="1" x="157"/>
        <item h="1" x="144"/>
        <item h="1" x="139"/>
        <item h="1" x="83"/>
        <item h="1" x="158"/>
        <item h="1" x="71"/>
        <item h="1" x="138"/>
        <item h="1" x="26"/>
        <item h="1" x="37"/>
        <item h="1" x="45"/>
        <item h="1" x="10"/>
        <item h="1" x="20"/>
        <item h="1" x="77"/>
        <item h="1" x="35"/>
        <item h="1" x="128"/>
        <item h="1" x="142"/>
        <item h="1" x="27"/>
        <item h="1" x="156"/>
        <item h="1" x="110"/>
        <item h="1" x="64"/>
        <item h="1" x="70"/>
        <item h="1" x="82"/>
        <item h="1" x="41"/>
        <item h="1" x="11"/>
        <item h="1" x="95"/>
        <item h="1" x="79"/>
        <item h="1" x="44"/>
        <item h="1" x="87"/>
        <item h="1" x="61"/>
        <item h="1" x="134"/>
        <item h="1" x="93"/>
        <item h="1" x="109"/>
        <item h="1" x="102"/>
        <item x="166"/>
        <item x="133"/>
        <item x="25"/>
        <item x="132"/>
        <item x="9"/>
        <item x="165"/>
        <item x="130"/>
        <item x="69"/>
        <item x="104"/>
        <item x="115"/>
        <item x="147"/>
        <item x="114"/>
        <item x="118"/>
        <item x="121"/>
        <item x="54"/>
        <item x="108"/>
        <item x="113"/>
        <item x="58"/>
        <item x="4"/>
        <item x="39"/>
        <item x="28"/>
        <item h="1" x="88"/>
        <item h="1" x="85"/>
        <item h="1" x="117"/>
        <item h="1" x="16"/>
        <item h="1" x="7"/>
        <item h="1" x="78"/>
        <item h="1" x="91"/>
        <item h="1" x="126"/>
        <item h="1" x="140"/>
        <item h="1" x="124"/>
        <item h="1" x="169"/>
        <item h="1" x="0"/>
        <item t="default"/>
      </items>
    </pivotField>
    <pivotField showAll="0"/>
    <pivotField showAll="0">
      <items count="155">
        <item h="1" x="122"/>
        <item h="1" x="142"/>
        <item h="1" x="7"/>
        <item h="1" x="125"/>
        <item h="1" x="67"/>
        <item h="1" x="80"/>
        <item h="1" x="1"/>
        <item h="1" x="14"/>
        <item h="1" x="106"/>
        <item h="1" x="2"/>
        <item h="1" x="22"/>
        <item h="1" x="153"/>
        <item h="1" x="34"/>
        <item h="1" x="113"/>
        <item h="1" x="135"/>
        <item h="1" x="101"/>
        <item h="1" x="37"/>
        <item h="1" x="56"/>
        <item h="1" x="96"/>
        <item h="1" x="64"/>
        <item h="1" x="129"/>
        <item h="1" x="126"/>
        <item h="1" x="141"/>
        <item h="1" x="33"/>
        <item h="1" x="50"/>
        <item h="1" x="104"/>
        <item h="1" x="47"/>
        <item h="1" x="144"/>
        <item h="1" x="98"/>
        <item h="1" x="138"/>
        <item h="1" x="112"/>
        <item h="1" x="54"/>
        <item h="1" x="8"/>
        <item h="1" x="147"/>
        <item h="1" x="46"/>
        <item h="1" x="151"/>
        <item h="1" x="19"/>
        <item h="1" x="149"/>
        <item h="1" x="145"/>
        <item h="1" x="60"/>
        <item h="1" x="108"/>
        <item h="1" x="150"/>
        <item h="1" x="39"/>
        <item h="1" x="115"/>
        <item h="1" x="53"/>
        <item h="1" x="88"/>
        <item h="1" x="152"/>
        <item h="1" x="68"/>
        <item h="1" x="146"/>
        <item h="1" x="57"/>
        <item h="1" x="132"/>
        <item h="1" x="139"/>
        <item h="1" x="11"/>
        <item h="1" x="72"/>
        <item h="1" x="120"/>
        <item h="1" x="82"/>
        <item h="1" x="148"/>
        <item h="1" x="121"/>
        <item h="1" x="110"/>
        <item h="1" x="117"/>
        <item h="1" x="109"/>
        <item h="1" x="137"/>
        <item h="1" x="6"/>
        <item h="1" x="133"/>
        <item h="1" x="92"/>
        <item h="1" x="105"/>
        <item h="1" x="5"/>
        <item h="1" x="79"/>
        <item h="1" x="84"/>
        <item h="1" x="103"/>
        <item h="1" x="24"/>
        <item h="1" x="25"/>
        <item h="1" x="44"/>
        <item h="1" x="42"/>
        <item h="1" x="4"/>
        <item h="1" x="116"/>
        <item h="1" x="28"/>
        <item h="1" x="78"/>
        <item h="1" x="124"/>
        <item h="1" x="36"/>
        <item h="1" x="15"/>
        <item h="1" x="27"/>
        <item h="1" x="45"/>
        <item h="1" x="87"/>
        <item h="1" x="32"/>
        <item h="1" x="70"/>
        <item h="1" x="90"/>
        <item h="1" x="12"/>
        <item h="1" x="29"/>
        <item h="1" x="59"/>
        <item h="1" x="77"/>
        <item h="1" x="143"/>
        <item h="1" x="20"/>
        <item h="1" x="3"/>
        <item h="1" x="86"/>
        <item h="1" x="62"/>
        <item h="1" x="31"/>
        <item h="1" x="10"/>
        <item h="1" x="17"/>
        <item h="1" x="23"/>
        <item h="1" x="51"/>
        <item h="1" x="128"/>
        <item h="1" x="63"/>
        <item h="1" x="52"/>
        <item h="1" x="94"/>
        <item h="1" x="35"/>
        <item h="1" x="100"/>
        <item h="1" x="30"/>
        <item h="1" x="118"/>
        <item h="1" x="61"/>
        <item h="1" x="26"/>
        <item h="1" x="95"/>
        <item h="1" x="74"/>
        <item h="1" x="76"/>
        <item h="1" x="43"/>
        <item h="1" x="16"/>
        <item h="1" x="58"/>
        <item h="1" x="111"/>
        <item h="1" x="73"/>
        <item h="1" x="38"/>
        <item h="1" x="81"/>
        <item h="1" x="89"/>
        <item h="1" x="93"/>
        <item h="1" x="140"/>
        <item h="1" x="131"/>
        <item h="1" x="99"/>
        <item h="1" x="9"/>
        <item h="1" x="49"/>
        <item h="1" x="123"/>
        <item h="1" x="102"/>
        <item h="1" x="114"/>
        <item h="1" x="130"/>
        <item h="1" x="127"/>
        <item h="1" x="97"/>
        <item h="1" x="91"/>
        <item h="1" x="21"/>
        <item h="1" x="41"/>
        <item h="1" x="71"/>
        <item h="1" x="136"/>
        <item h="1" x="69"/>
        <item h="1" x="18"/>
        <item x="66"/>
        <item x="65"/>
        <item x="13"/>
        <item x="40"/>
        <item x="83"/>
        <item x="85"/>
        <item x="134"/>
        <item x="119"/>
        <item x="55"/>
        <item x="75"/>
        <item x="48"/>
        <item h="1" x="107"/>
        <item h="1" x="0"/>
        <item t="default"/>
      </items>
    </pivotField>
    <pivotField showAll="0">
      <items count="155">
        <item h="1" x="133"/>
        <item h="1" x="148"/>
        <item h="1" x="139"/>
        <item h="1" x="6"/>
        <item h="1" x="68"/>
        <item h="1" x="1"/>
        <item h="1" x="142"/>
        <item h="1" x="14"/>
        <item h="1" x="153"/>
        <item h="1" x="2"/>
        <item h="1" x="131"/>
        <item h="1" x="23"/>
        <item h="1" x="152"/>
        <item h="1" x="100"/>
        <item h="1" x="130"/>
        <item h="1" x="85"/>
        <item h="1" x="116"/>
        <item h="1" x="39"/>
        <item h="1" x="51"/>
        <item h="1" x="81"/>
        <item h="1" x="58"/>
        <item h="1" x="122"/>
        <item h="1" x="119"/>
        <item h="1" x="136"/>
        <item h="1" x="31"/>
        <item h="1" x="47"/>
        <item h="1" x="88"/>
        <item h="1" x="44"/>
        <item h="1" x="138"/>
        <item h="1" x="83"/>
        <item h="1" x="134"/>
        <item h="1" x="99"/>
        <item h="1" x="49"/>
        <item h="1" x="149"/>
        <item h="1" x="7"/>
        <item h="1" x="143"/>
        <item h="1" x="43"/>
        <item h="1" x="147"/>
        <item h="1" x="19"/>
        <item h="1" x="145"/>
        <item h="1" x="140"/>
        <item h="1" x="55"/>
        <item h="1" x="114"/>
        <item h="1" x="146"/>
        <item h="1" x="35"/>
        <item h="1" x="103"/>
        <item h="1" x="48"/>
        <item h="1" x="76"/>
        <item h="1" x="21"/>
        <item h="1" x="141"/>
        <item h="1" x="52"/>
        <item h="1" x="126"/>
        <item h="1" x="135"/>
        <item h="1" x="10"/>
        <item h="1" x="63"/>
        <item h="1" x="113"/>
        <item h="1" x="71"/>
        <item h="1" x="144"/>
        <item h="1" x="106"/>
        <item h="1" x="107"/>
        <item h="1" x="132"/>
        <item h="1" x="93"/>
        <item h="1" x="5"/>
        <item h="1" x="127"/>
        <item h="1" x="25"/>
        <item h="1" x="90"/>
        <item h="1" x="4"/>
        <item h="1" x="67"/>
        <item h="1" x="72"/>
        <item h="1" x="87"/>
        <item h="1" x="75"/>
        <item h="1" x="78"/>
        <item h="1" x="26"/>
        <item h="1" x="41"/>
        <item h="1" x="38"/>
        <item h="1" x="3"/>
        <item h="1" x="95"/>
        <item h="1" x="29"/>
        <item h="1" x="66"/>
        <item h="1" x="118"/>
        <item h="1" x="33"/>
        <item h="1" x="150"/>
        <item h="1" x="28"/>
        <item h="1" x="101"/>
        <item h="1" x="108"/>
        <item h="1" x="30"/>
        <item h="1" x="92"/>
        <item h="1" x="11"/>
        <item h="1" x="15"/>
        <item h="1" x="54"/>
        <item h="1" x="65"/>
        <item h="1" x="123"/>
        <item h="1" x="137"/>
        <item h="1" x="112"/>
        <item h="1" x="20"/>
        <item h="1" x="115"/>
        <item h="1" x="74"/>
        <item h="1" x="42"/>
        <item h="1" x="109"/>
        <item h="1" x="12"/>
        <item h="1" x="102"/>
        <item h="1" x="34"/>
        <item h="1" x="9"/>
        <item h="1" x="16"/>
        <item h="1" x="24"/>
        <item h="1" x="104"/>
        <item h="1" x="121"/>
        <item h="1" x="57"/>
        <item h="1" x="17"/>
        <item h="1" x="79"/>
        <item h="1" x="32"/>
        <item h="1" x="84"/>
        <item h="1" x="111"/>
        <item h="1" x="56"/>
        <item h="1" x="27"/>
        <item h="1" x="97"/>
        <item h="1" x="80"/>
        <item h="1" x="64"/>
        <item h="1" x="40"/>
        <item h="1" x="151"/>
        <item h="1" x="53"/>
        <item h="1" x="98"/>
        <item h="1" x="70"/>
        <item h="1" x="45"/>
        <item h="1" x="69"/>
        <item h="1" x="77"/>
        <item h="1" x="110"/>
        <item h="1" x="125"/>
        <item h="1" x="8"/>
        <item h="1" x="46"/>
        <item h="1" x="117"/>
        <item h="1" x="86"/>
        <item h="1" x="105"/>
        <item h="1" x="120"/>
        <item h="1" x="82"/>
        <item h="1" x="22"/>
        <item h="1" x="37"/>
        <item h="1" x="89"/>
        <item h="1" x="62"/>
        <item h="1" x="129"/>
        <item h="1" x="61"/>
        <item h="1" x="18"/>
        <item x="60"/>
        <item x="59"/>
        <item x="13"/>
        <item x="36"/>
        <item x="124"/>
        <item x="73"/>
        <item x="128"/>
        <item x="50"/>
        <item x="94"/>
        <item x="96"/>
        <item h="1" x="91"/>
        <item h="1" x="0"/>
        <item t="default"/>
      </items>
    </pivotField>
    <pivotField showAll="0">
      <items count="158">
        <item h="1" x="108"/>
        <item h="1" x="7"/>
        <item h="1" x="75"/>
        <item h="1" x="1"/>
        <item h="1" x="16"/>
        <item h="1" x="156"/>
        <item h="1" x="2"/>
        <item h="1" x="138"/>
        <item h="1" x="25"/>
        <item h="1" x="155"/>
        <item h="1" x="105"/>
        <item h="1" x="137"/>
        <item h="1" x="92"/>
        <item h="1" x="42"/>
        <item h="1" x="57"/>
        <item h="1" x="89"/>
        <item h="1" x="65"/>
        <item h="1" x="129"/>
        <item h="1" x="125"/>
        <item h="1" x="144"/>
        <item h="1" x="34"/>
        <item h="1" x="51"/>
        <item h="1" x="95"/>
        <item h="1" x="47"/>
        <item h="1" x="146"/>
        <item h="1" x="90"/>
        <item h="1" x="140"/>
        <item h="1" x="104"/>
        <item h="1" x="55"/>
        <item h="1" x="154"/>
        <item h="1" x="8"/>
        <item h="1" x="149"/>
        <item h="1" x="46"/>
        <item h="1" x="153"/>
        <item h="1" x="21"/>
        <item h="1" x="151"/>
        <item h="1" x="147"/>
        <item h="1" x="61"/>
        <item h="1" x="121"/>
        <item h="1" x="152"/>
        <item h="1" x="38"/>
        <item h="1" x="107"/>
        <item h="1" x="54"/>
        <item h="1" x="83"/>
        <item h="1" x="23"/>
        <item h="1" x="148"/>
        <item h="1" x="58"/>
        <item h="1" x="133"/>
        <item h="1" x="12"/>
        <item h="1" x="142"/>
        <item h="1" x="127"/>
        <item h="1" x="48"/>
        <item h="1" x="141"/>
        <item h="1" x="11"/>
        <item h="1" x="70"/>
        <item h="1" x="118"/>
        <item h="1" x="78"/>
        <item h="1" x="150"/>
        <item h="1" x="120"/>
        <item h="1" x="110"/>
        <item h="1" x="112"/>
        <item h="1" x="139"/>
        <item h="1" x="99"/>
        <item h="1" x="6"/>
        <item h="1" x="134"/>
        <item h="1" x="28"/>
        <item h="1" x="96"/>
        <item h="1" x="4"/>
        <item h="1" x="74"/>
        <item h="1" x="80"/>
        <item h="1" x="94"/>
        <item h="1" x="86"/>
        <item h="1" x="29"/>
        <item h="1" x="44"/>
        <item h="1" x="41"/>
        <item h="1" x="3"/>
        <item h="1" x="143"/>
        <item h="1" x="32"/>
        <item h="1" x="73"/>
        <item h="1" x="124"/>
        <item h="1" x="36"/>
        <item h="1" x="31"/>
        <item h="1" x="82"/>
        <item h="1" x="113"/>
        <item h="1" x="27"/>
        <item h="1" x="101"/>
        <item h="1" x="98"/>
        <item h="1" x="13"/>
        <item h="1" x="17"/>
        <item h="1" x="60"/>
        <item h="1" x="72"/>
        <item h="1" x="131"/>
        <item h="1" x="145"/>
        <item h="1" x="117"/>
        <item h="1" x="22"/>
        <item h="1" x="122"/>
        <item h="1" x="14"/>
        <item h="1" x="45"/>
        <item h="1" x="114"/>
        <item h="1" x="33"/>
        <item h="1" x="106"/>
        <item h="1" x="37"/>
        <item h="1" x="10"/>
        <item h="1" x="19"/>
        <item h="1" x="26"/>
        <item h="1" x="52"/>
        <item h="1" x="128"/>
        <item h="1" x="64"/>
        <item h="1" x="53"/>
        <item h="1" x="87"/>
        <item h="1" x="35"/>
        <item h="1" x="91"/>
        <item h="1" x="116"/>
        <item h="1" x="62"/>
        <item h="1" x="30"/>
        <item h="1" x="102"/>
        <item h="1" x="88"/>
        <item h="1" x="71"/>
        <item h="1" x="43"/>
        <item h="1" x="18"/>
        <item h="1" x="59"/>
        <item h="1" x="103"/>
        <item h="1" x="77"/>
        <item h="1" x="63"/>
        <item h="1" x="76"/>
        <item h="1" x="123"/>
        <item h="1" x="84"/>
        <item h="1" x="115"/>
        <item h="1" x="132"/>
        <item h="1" x="9"/>
        <item h="1" x="50"/>
        <item h="1" x="93"/>
        <item h="1" x="109"/>
        <item h="1" x="130"/>
        <item h="1" x="126"/>
        <item h="1" x="111"/>
        <item h="1" x="85"/>
        <item h="1" x="24"/>
        <item h="1" x="40"/>
        <item h="1" x="69"/>
        <item h="1" x="136"/>
        <item h="1" x="68"/>
        <item h="1" x="119"/>
        <item h="1" x="20"/>
        <item x="67"/>
        <item x="66"/>
        <item x="15"/>
        <item x="39"/>
        <item x="79"/>
        <item x="81"/>
        <item x="135"/>
        <item x="56"/>
        <item x="100"/>
        <item x="49"/>
        <item x="5"/>
        <item h="1" x="97"/>
        <item h="1" x="0"/>
        <item t="default"/>
      </items>
    </pivotField>
    <pivotField showAll="0">
      <items count="179">
        <item h="1" x="158"/>
        <item h="1" x="123"/>
        <item h="1" x="163"/>
        <item h="1" x="12"/>
        <item h="1" x="88"/>
        <item h="1" x="1"/>
        <item h="1" x="20"/>
        <item h="1" x="177"/>
        <item h="1" x="2"/>
        <item h="1" x="154"/>
        <item h="1" x="98"/>
        <item h="1" x="71"/>
        <item h="1" x="34"/>
        <item h="1" x="176"/>
        <item h="1" x="127"/>
        <item h="1" x="153"/>
        <item h="1" x="85"/>
        <item h="1" x="112"/>
        <item h="1" x="46"/>
        <item h="1" x="108"/>
        <item h="1" x="65"/>
        <item h="1" x="107"/>
        <item h="1" x="76"/>
        <item h="1" x="142"/>
        <item h="1" x="164"/>
        <item h="1" x="43"/>
        <item h="1" x="59"/>
        <item h="1" x="117"/>
        <item h="1" x="54"/>
        <item h="1" x="166"/>
        <item h="1" x="111"/>
        <item h="1" x="156"/>
        <item h="1" x="126"/>
        <item h="1" x="63"/>
        <item h="1" x="174"/>
        <item h="1" x="13"/>
        <item h="1" x="169"/>
        <item h="1" x="53"/>
        <item h="1" x="173"/>
        <item h="1" x="28"/>
        <item h="1" x="171"/>
        <item h="1" x="167"/>
        <item h="1" x="69"/>
        <item h="1" x="138"/>
        <item h="1" x="172"/>
        <item h="1" x="48"/>
        <item h="1" x="128"/>
        <item h="1" x="160"/>
        <item h="1" x="62"/>
        <item h="1" x="96"/>
        <item h="1" x="30"/>
        <item h="1" x="168"/>
        <item h="1" x="66"/>
        <item h="1" x="149"/>
        <item h="1" x="159"/>
        <item h="1" x="27"/>
        <item h="1" x="157"/>
        <item h="1" x="16"/>
        <item h="1" x="82"/>
        <item h="1" x="136"/>
        <item h="1" x="91"/>
        <item h="1" x="70"/>
        <item h="1" x="110"/>
        <item h="1" x="170"/>
        <item h="1" x="144"/>
        <item h="1" x="3"/>
        <item h="1" x="137"/>
        <item h="1" x="129"/>
        <item h="1" x="130"/>
        <item h="1" x="155"/>
        <item h="1" x="121"/>
        <item h="1" x="10"/>
        <item h="1" x="150"/>
        <item h="1" x="113"/>
        <item h="1" x="118"/>
        <item h="1" x="7"/>
        <item h="1" x="87"/>
        <item h="1" x="93"/>
        <item h="1" x="116"/>
        <item h="1" x="36"/>
        <item h="1" x="37"/>
        <item h="1" x="52"/>
        <item h="1" x="131"/>
        <item h="1" x="6"/>
        <item h="1" x="161"/>
        <item h="1" x="40"/>
        <item h="1" x="86"/>
        <item h="1" x="140"/>
        <item h="1" x="45"/>
        <item h="1" x="8"/>
        <item h="1" x="162"/>
        <item h="1" x="39"/>
        <item h="1" x="95"/>
        <item h="1" x="11"/>
        <item h="1" x="42"/>
        <item h="1" x="33"/>
        <item h="1" x="100"/>
        <item h="1" x="17"/>
        <item h="1" x="31"/>
        <item h="1" x="84"/>
        <item h="1" x="146"/>
        <item h="1" x="165"/>
        <item h="1" x="134"/>
        <item h="1" x="29"/>
        <item h="1" x="135"/>
        <item h="1" x="5"/>
        <item h="1" x="18"/>
        <item h="1" x="73"/>
        <item h="1" x="114"/>
        <item h="1" x="9"/>
        <item h="1" x="58"/>
        <item h="1" x="47"/>
        <item h="1" x="15"/>
        <item h="1" x="41"/>
        <item h="1" x="24"/>
        <item h="1" x="25"/>
        <item h="1" x="35"/>
        <item h="1" x="103"/>
        <item h="1" x="145"/>
        <item h="1" x="75"/>
        <item h="1" x="60"/>
        <item h="1" x="102"/>
        <item h="1" x="148"/>
        <item h="1" x="105"/>
        <item h="1" x="44"/>
        <item h="1" x="61"/>
        <item h="1" x="57"/>
        <item h="1" x="104"/>
        <item h="1" x="133"/>
        <item h="1" x="72"/>
        <item h="1" x="38"/>
        <item h="1" x="124"/>
        <item h="1" x="106"/>
        <item h="1" x="83"/>
        <item h="1" x="79"/>
        <item h="1" x="51"/>
        <item h="1" x="23"/>
        <item h="1" x="67"/>
        <item h="1" x="4"/>
        <item h="1" x="125"/>
        <item h="1" x="22"/>
        <item h="1" x="90"/>
        <item h="1" x="74"/>
        <item h="1" x="89"/>
        <item h="1" x="97"/>
        <item h="1" x="101"/>
        <item h="1" x="132"/>
        <item h="1" x="147"/>
        <item h="1" x="21"/>
        <item h="1" x="14"/>
        <item h="1" x="56"/>
        <item h="1" x="139"/>
        <item h="1" x="141"/>
        <item h="1" x="115"/>
        <item h="1" x="175"/>
        <item h="1" x="143"/>
        <item h="1" x="109"/>
        <item h="1" x="99"/>
        <item h="1" x="32"/>
        <item h="1" x="50"/>
        <item h="1" x="81"/>
        <item h="1" x="152"/>
        <item h="1" x="80"/>
        <item h="1" x="26"/>
        <item x="68"/>
        <item x="120"/>
        <item x="77"/>
        <item x="78"/>
        <item x="19"/>
        <item x="49"/>
        <item x="92"/>
        <item x="94"/>
        <item x="151"/>
        <item x="64"/>
        <item x="122"/>
        <item x="55"/>
        <item h="1" x="119"/>
        <item h="1" x="0"/>
        <item t="default"/>
      </items>
    </pivotField>
    <pivotField axis="axisRow" showAll="0">
      <items count="113">
        <item x="99"/>
        <item x="4"/>
        <item x="46"/>
        <item x="1"/>
        <item x="30"/>
        <item x="63"/>
        <item x="35"/>
        <item x="14"/>
        <item x="111"/>
        <item x="78"/>
        <item x="96"/>
        <item x="64"/>
        <item x="27"/>
        <item x="38"/>
        <item x="59"/>
        <item x="42"/>
        <item x="87"/>
        <item x="103"/>
        <item x="21"/>
        <item x="33"/>
        <item x="67"/>
        <item x="32"/>
        <item x="105"/>
        <item x="62"/>
        <item x="100"/>
        <item x="77"/>
        <item x="36"/>
        <item x="5"/>
        <item x="98"/>
        <item x="108"/>
        <item x="31"/>
        <item x="110"/>
        <item x="12"/>
        <item x="109"/>
        <item x="106"/>
        <item x="39"/>
        <item x="70"/>
        <item x="24"/>
        <item x="80"/>
        <item x="60"/>
        <item x="34"/>
        <item x="53"/>
        <item x="43"/>
        <item x="107"/>
        <item x="81"/>
        <item x="8"/>
        <item x="48"/>
        <item x="2"/>
        <item x="74"/>
        <item x="83"/>
        <item x="72"/>
        <item x="102"/>
        <item x="61"/>
        <item x="93"/>
        <item x="69"/>
        <item x="66"/>
        <item x="57"/>
        <item x="16"/>
        <item x="29"/>
        <item x="17"/>
        <item x="50"/>
        <item x="51"/>
        <item x="20"/>
        <item x="55"/>
        <item x="9"/>
        <item x="18"/>
        <item x="45"/>
        <item x="104"/>
        <item x="85"/>
        <item x="52"/>
        <item x="10"/>
        <item x="41"/>
        <item x="19"/>
        <item x="7"/>
        <item x="11"/>
        <item x="15"/>
        <item x="91"/>
        <item x="89"/>
        <item x="22"/>
        <item x="88"/>
        <item x="84"/>
        <item x="40"/>
        <item x="58"/>
        <item x="68"/>
        <item x="28"/>
        <item x="86"/>
        <item x="71"/>
        <item x="76"/>
        <item x="97"/>
        <item x="23"/>
        <item x="26"/>
        <item x="47"/>
        <item x="54"/>
        <item x="101"/>
        <item x="92"/>
        <item x="6"/>
        <item x="82"/>
        <item x="65"/>
        <item x="79"/>
        <item x="90"/>
        <item x="13"/>
        <item x="56"/>
        <item x="44"/>
        <item x="95"/>
        <item x="25"/>
        <item x="49"/>
        <item x="94"/>
        <item x="37"/>
        <item x="73"/>
        <item x="75"/>
        <item x="3"/>
        <item x="0"/>
        <item t="default"/>
      </items>
    </pivotField>
    <pivotField showAll="0"/>
    <pivotField showAll="0"/>
    <pivotField showAll="0"/>
  </pivotFields>
  <rowFields count="1">
    <field x="11"/>
  </rowFields>
  <rowItems count="1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 t="grand">
      <x/>
    </i>
  </rowItems>
  <colItems count="1">
    <i/>
  </colItems>
  <dataFields count="1">
    <dataField name="Count of EMPLOYEE LAST 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4644" headerRowDxfId="93" dataDxfId="91" totalsRowDxfId="89" headerRowBorderDxfId="92" tableBorderDxfId="90" totalsRowBorderDxfId="88">
  <autoFilter ref="A1:L4644" xr:uid="{00000000-0009-0000-0100-000001000000}"/>
  <sortState xmlns:xlrd2="http://schemas.microsoft.com/office/spreadsheetml/2017/richdata2" ref="A2:L4644">
    <sortCondition ref="B2:B4644"/>
    <sortCondition ref="C2:C4644"/>
  </sortState>
  <tableColumns count="12">
    <tableColumn id="1" xr3:uid="{00000000-0010-0000-0000-000001000000}" name="AGENCY" totalsRowLabel="Total" dataDxfId="87" totalsRowDxfId="86"/>
    <tableColumn id="17" xr3:uid="{00000000-0010-0000-0000-000011000000}" name="EMPLOYEE LAST NAME" dataDxfId="85" totalsRowDxfId="84"/>
    <tableColumn id="2" xr3:uid="{00000000-0010-0000-0000-000002000000}" name="EMPLOYEE FIRST NAME" dataDxfId="83" totalsRowDxfId="82"/>
    <tableColumn id="18" xr3:uid="{00000000-0010-0000-0000-000012000000}" name="EMPLOYEE MIDDLE NAME" dataDxfId="81" totalsRowDxfId="80"/>
    <tableColumn id="16" xr3:uid="{00000000-0010-0000-0000-000010000000}" name="EMPLOYEE OTHER NAME" dataDxfId="79" totalsRowDxfId="78"/>
    <tableColumn id="3" xr3:uid="{00000000-0010-0000-0000-000003000000}" name="LOSS PREVENTION PROGRAM TRAINING DATE" dataDxfId="77"/>
    <tableColumn id="4" xr3:uid="{00000000-0010-0000-0000-000004000000}" name="LOSS PREVENTION PROGRAM TRAINING EXPIRES" dataDxfId="76"/>
    <tableColumn id="5" xr3:uid="{00000000-0010-0000-0000-000005000000}" name="SUPERVISOR _x000a_RESPONSIBILITIES" dataDxfId="75"/>
    <tableColumn id="6" xr3:uid="{00000000-0010-0000-0000-000006000000}" name="SAFETY_x000a_ MEETINGS" dataDxfId="74"/>
    <tableColumn id="7" xr3:uid="{00000000-0010-0000-0000-000007000000}" name="INSPECTIONS" dataDxfId="73"/>
    <tableColumn id="8" xr3:uid="{00000000-0010-0000-0000-000008000000}" name="INCIDENT ACCIDENT INVESTIGATION" dataDxfId="72"/>
    <tableColumn id="9" xr3:uid="{00000000-0010-0000-0000-000009000000}" name="JSA                        (IF APPLICABLE)" dataDxfId="7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44"/>
  <sheetViews>
    <sheetView tabSelected="1" zoomScale="140" zoomScaleNormal="140" workbookViewId="0">
      <pane ySplit="1" topLeftCell="A2" activePane="bottomLeft" state="frozen"/>
      <selection pane="bottomLeft" activeCell="A2" sqref="A2"/>
    </sheetView>
  </sheetViews>
  <sheetFormatPr defaultColWidth="20.85546875" defaultRowHeight="15.75" x14ac:dyDescent="0.25"/>
  <cols>
    <col min="1" max="1" width="32.140625" style="23" bestFit="1" customWidth="1"/>
    <col min="2" max="2" width="27.28515625" style="19" bestFit="1" customWidth="1"/>
    <col min="3" max="3" width="20.140625" style="19" customWidth="1"/>
    <col min="4" max="4" width="14.42578125" bestFit="1" customWidth="1"/>
    <col min="5" max="5" width="13" style="19" customWidth="1"/>
    <col min="6" max="6" width="17.42578125" style="19" bestFit="1" customWidth="1"/>
    <col min="7" max="8" width="16" style="24" customWidth="1"/>
    <col min="9" max="10" width="15.5703125" style="24" customWidth="1"/>
    <col min="11" max="11" width="16.140625" style="24" customWidth="1"/>
    <col min="12" max="12" width="15.5703125" style="24" customWidth="1"/>
    <col min="13" max="16384" width="20.85546875" style="19"/>
  </cols>
  <sheetData>
    <row r="1" spans="1:12" s="17" customFormat="1" ht="51.75" customHeight="1" x14ac:dyDescent="0.25">
      <c r="A1" s="14" t="s">
        <v>3552</v>
      </c>
      <c r="B1" s="14" t="s">
        <v>2794</v>
      </c>
      <c r="C1" s="14" t="s">
        <v>2795</v>
      </c>
      <c r="D1" s="14" t="s">
        <v>2796</v>
      </c>
      <c r="E1" s="14" t="s">
        <v>2801</v>
      </c>
      <c r="F1" s="15" t="s">
        <v>2804</v>
      </c>
      <c r="G1" s="15" t="s">
        <v>2802</v>
      </c>
      <c r="H1" s="16" t="s">
        <v>540</v>
      </c>
      <c r="I1" s="15" t="s">
        <v>485</v>
      </c>
      <c r="J1" s="15" t="s">
        <v>443</v>
      </c>
      <c r="K1" s="15" t="s">
        <v>539</v>
      </c>
      <c r="L1" s="15" t="s">
        <v>541</v>
      </c>
    </row>
    <row r="2" spans="1:12" ht="15" x14ac:dyDescent="0.2">
      <c r="A2" s="4" t="s">
        <v>18</v>
      </c>
      <c r="B2" s="1" t="s">
        <v>2238</v>
      </c>
      <c r="C2" s="1" t="s">
        <v>2237</v>
      </c>
      <c r="D2" s="1"/>
      <c r="E2" s="1"/>
      <c r="F2" s="6">
        <v>40772</v>
      </c>
      <c r="G2" s="18">
        <f>DATE(YEAR(F2)+5,MONTH(F2),DAY(F2))</f>
        <v>42599</v>
      </c>
      <c r="H2" s="7"/>
      <c r="I2" s="7"/>
      <c r="J2" s="7"/>
      <c r="K2" s="7"/>
      <c r="L2" s="7"/>
    </row>
    <row r="3" spans="1:12" ht="15" x14ac:dyDescent="0.2">
      <c r="A3" s="4" t="s">
        <v>46</v>
      </c>
      <c r="B3" s="1" t="s">
        <v>2123</v>
      </c>
      <c r="C3" s="1" t="s">
        <v>2122</v>
      </c>
      <c r="D3" s="1"/>
      <c r="E3" s="1"/>
      <c r="F3" s="6"/>
      <c r="G3" s="18"/>
      <c r="H3" s="7">
        <v>40589</v>
      </c>
      <c r="I3" s="7">
        <v>40589</v>
      </c>
      <c r="J3" s="7">
        <v>40589</v>
      </c>
      <c r="K3" s="7">
        <v>40589</v>
      </c>
      <c r="L3" s="7">
        <v>40589</v>
      </c>
    </row>
    <row r="4" spans="1:12" ht="15" x14ac:dyDescent="0.2">
      <c r="A4" s="66"/>
      <c r="B4" s="63" t="s">
        <v>4570</v>
      </c>
      <c r="C4" s="63" t="s">
        <v>812</v>
      </c>
      <c r="D4" s="63"/>
      <c r="E4" s="63"/>
      <c r="F4" s="64">
        <v>45063</v>
      </c>
      <c r="G4" s="18">
        <f>DATE(YEAR(F4)+5,MONTH(F4),DAY(F4))</f>
        <v>46890</v>
      </c>
      <c r="H4" s="65">
        <v>45070</v>
      </c>
      <c r="I4" s="65">
        <v>45069</v>
      </c>
      <c r="J4" s="65">
        <v>45069</v>
      </c>
      <c r="K4" s="65">
        <v>45069</v>
      </c>
      <c r="L4" s="65">
        <v>45070</v>
      </c>
    </row>
    <row r="5" spans="1:12" ht="15" x14ac:dyDescent="0.2">
      <c r="A5" s="66"/>
      <c r="B5" s="63" t="s">
        <v>4570</v>
      </c>
      <c r="C5" s="63" t="s">
        <v>2565</v>
      </c>
      <c r="D5" s="63"/>
      <c r="E5" s="63"/>
      <c r="F5" s="64">
        <v>45329</v>
      </c>
      <c r="G5" s="18">
        <f>DATE(YEAR(F5)+5,MONTH(F5),DAY(F5))</f>
        <v>47156</v>
      </c>
      <c r="H5" s="65"/>
      <c r="I5" s="65"/>
      <c r="J5" s="65">
        <v>45001</v>
      </c>
      <c r="K5" s="65">
        <v>45001</v>
      </c>
      <c r="L5" s="65"/>
    </row>
    <row r="6" spans="1:12" ht="15" x14ac:dyDescent="0.2">
      <c r="A6" s="4" t="s">
        <v>203</v>
      </c>
      <c r="B6" s="1" t="s">
        <v>1346</v>
      </c>
      <c r="C6" s="1" t="s">
        <v>1344</v>
      </c>
      <c r="D6" s="1" t="s">
        <v>1516</v>
      </c>
      <c r="E6" s="1"/>
      <c r="F6" s="6">
        <v>41009</v>
      </c>
      <c r="G6" s="18">
        <f>DATE(YEAR(F6)+5,MONTH(F6),DAY(F6))</f>
        <v>42835</v>
      </c>
      <c r="H6" s="7"/>
      <c r="I6" s="7"/>
      <c r="J6" s="7"/>
      <c r="K6" s="7"/>
      <c r="L6" s="7"/>
    </row>
    <row r="7" spans="1:12" ht="15" x14ac:dyDescent="0.2">
      <c r="A7" s="100"/>
      <c r="B7" s="93" t="s">
        <v>4845</v>
      </c>
      <c r="C7" s="93" t="s">
        <v>1468</v>
      </c>
      <c r="D7" s="93"/>
      <c r="E7" s="93"/>
      <c r="F7" s="94"/>
      <c r="G7" s="94"/>
      <c r="H7" s="95"/>
      <c r="I7" s="95"/>
      <c r="J7" s="95"/>
      <c r="K7" s="95">
        <v>45454</v>
      </c>
      <c r="L7" s="95"/>
    </row>
    <row r="8" spans="1:12" ht="15" x14ac:dyDescent="0.2">
      <c r="A8" s="66"/>
      <c r="B8" s="63" t="s">
        <v>4563</v>
      </c>
      <c r="C8" s="63" t="s">
        <v>2445</v>
      </c>
      <c r="D8" s="63"/>
      <c r="E8" s="63"/>
      <c r="F8" s="64">
        <v>45076</v>
      </c>
      <c r="G8" s="18">
        <f>DATE(YEAR(F8)+5,MONTH(F8),DAY(F8))</f>
        <v>46903</v>
      </c>
      <c r="H8" s="65">
        <v>45001</v>
      </c>
      <c r="I8" s="65">
        <v>45001</v>
      </c>
      <c r="J8" s="65">
        <v>45001</v>
      </c>
      <c r="K8" s="65">
        <v>45001</v>
      </c>
      <c r="L8" s="65"/>
    </row>
    <row r="9" spans="1:12" ht="15" x14ac:dyDescent="0.2">
      <c r="A9" s="4" t="s">
        <v>70</v>
      </c>
      <c r="B9" s="1" t="s">
        <v>933</v>
      </c>
      <c r="C9" s="1" t="s">
        <v>932</v>
      </c>
      <c r="D9" s="1"/>
      <c r="E9" s="1"/>
      <c r="F9" s="6">
        <v>41345</v>
      </c>
      <c r="G9" s="18">
        <f>DATE(YEAR(F9)+5,MONTH(F9),DAY(F9))</f>
        <v>43171</v>
      </c>
      <c r="H9" s="7"/>
      <c r="I9" s="7"/>
      <c r="J9" s="7"/>
      <c r="K9" s="7"/>
      <c r="L9" s="7"/>
    </row>
    <row r="10" spans="1:12" ht="15" x14ac:dyDescent="0.2">
      <c r="A10" s="21">
        <v>486</v>
      </c>
      <c r="B10" s="2" t="s">
        <v>2707</v>
      </c>
      <c r="C10" s="2" t="s">
        <v>2706</v>
      </c>
      <c r="D10" s="2" t="s">
        <v>1854</v>
      </c>
      <c r="E10" s="2"/>
      <c r="F10" s="8"/>
      <c r="G10" s="18"/>
      <c r="H10" s="9">
        <v>40668</v>
      </c>
      <c r="I10" s="9">
        <v>40667</v>
      </c>
      <c r="J10" s="9">
        <v>40667</v>
      </c>
      <c r="K10" s="9">
        <v>40667</v>
      </c>
      <c r="L10" s="9"/>
    </row>
    <row r="11" spans="1:12" ht="15" x14ac:dyDescent="0.2">
      <c r="A11" s="66" t="s">
        <v>4213</v>
      </c>
      <c r="B11" s="63" t="s">
        <v>2649</v>
      </c>
      <c r="C11" s="63" t="s">
        <v>2254</v>
      </c>
      <c r="D11" s="63"/>
      <c r="E11" s="63"/>
      <c r="F11" s="64">
        <v>44356</v>
      </c>
      <c r="G11" s="18">
        <f>DATE(YEAR(F11)+5,MONTH(F11),DAY(F11))</f>
        <v>46182</v>
      </c>
      <c r="H11" s="65"/>
      <c r="I11" s="65"/>
      <c r="J11" s="65"/>
      <c r="K11" s="65"/>
      <c r="L11" s="65"/>
    </row>
    <row r="12" spans="1:12" ht="15" x14ac:dyDescent="0.2">
      <c r="A12" s="4" t="s">
        <v>440</v>
      </c>
      <c r="B12" s="1" t="s">
        <v>2649</v>
      </c>
      <c r="C12" s="1" t="s">
        <v>543</v>
      </c>
      <c r="D12" s="1"/>
      <c r="E12" s="1"/>
      <c r="F12" s="6"/>
      <c r="G12" s="18"/>
      <c r="H12" s="7"/>
      <c r="I12" s="7"/>
      <c r="J12" s="7"/>
      <c r="K12" s="7">
        <v>42107</v>
      </c>
      <c r="L12" s="7">
        <v>42107</v>
      </c>
    </row>
    <row r="13" spans="1:12" ht="15" x14ac:dyDescent="0.2">
      <c r="A13" s="20" t="s">
        <v>83</v>
      </c>
      <c r="B13" s="2" t="s">
        <v>2649</v>
      </c>
      <c r="C13" s="2" t="s">
        <v>2705</v>
      </c>
      <c r="D13" s="2"/>
      <c r="E13" s="2"/>
      <c r="F13" s="8">
        <v>45321</v>
      </c>
      <c r="G13" s="18">
        <f>DATE(YEAR(F13)+5,MONTH(F13),DAY(F13))</f>
        <v>47148</v>
      </c>
      <c r="H13" s="9"/>
      <c r="I13" s="9"/>
      <c r="J13" s="9"/>
      <c r="K13" s="9">
        <v>45321</v>
      </c>
      <c r="L13" s="9"/>
    </row>
    <row r="14" spans="1:12" ht="15" x14ac:dyDescent="0.2">
      <c r="A14" s="4" t="s">
        <v>19</v>
      </c>
      <c r="B14" s="1" t="s">
        <v>2065</v>
      </c>
      <c r="C14" s="1" t="s">
        <v>2064</v>
      </c>
      <c r="D14" s="1"/>
      <c r="E14" s="1"/>
      <c r="F14" s="6">
        <v>42865</v>
      </c>
      <c r="G14" s="18">
        <f>DATE(YEAR(F14)+5,MONTH(F14),DAY(F14))</f>
        <v>44691</v>
      </c>
      <c r="H14" s="7">
        <v>43241</v>
      </c>
      <c r="I14" s="7"/>
      <c r="J14" s="7"/>
      <c r="K14" s="7">
        <v>43241</v>
      </c>
      <c r="L14" s="7"/>
    </row>
    <row r="15" spans="1:12" ht="15" x14ac:dyDescent="0.2">
      <c r="A15" s="4" t="s">
        <v>31</v>
      </c>
      <c r="B15" s="1" t="s">
        <v>2154</v>
      </c>
      <c r="C15" s="1" t="s">
        <v>2153</v>
      </c>
      <c r="D15" s="1"/>
      <c r="E15" s="1"/>
      <c r="F15" s="6">
        <v>41009</v>
      </c>
      <c r="G15" s="18">
        <f>DATE(YEAR(F15)+5,MONTH(F15),DAY(F15))</f>
        <v>42835</v>
      </c>
      <c r="H15" s="7"/>
      <c r="I15" s="7"/>
      <c r="J15" s="7"/>
      <c r="K15" s="7"/>
      <c r="L15" s="7"/>
    </row>
    <row r="16" spans="1:12" ht="15" x14ac:dyDescent="0.2">
      <c r="A16" s="41" t="s">
        <v>3216</v>
      </c>
      <c r="B16" s="45" t="s">
        <v>2951</v>
      </c>
      <c r="C16" s="45" t="s">
        <v>1048</v>
      </c>
      <c r="D16" s="45"/>
      <c r="E16" s="45"/>
      <c r="F16" s="50"/>
      <c r="G16" s="50"/>
      <c r="H16" s="40">
        <v>42564</v>
      </c>
      <c r="I16" s="40">
        <v>42564</v>
      </c>
      <c r="J16" s="40">
        <v>42564</v>
      </c>
      <c r="K16" s="40">
        <v>42564</v>
      </c>
      <c r="L16" s="40"/>
    </row>
    <row r="17" spans="1:12" ht="15" customHeight="1" x14ac:dyDescent="0.2">
      <c r="A17" s="41" t="s">
        <v>103</v>
      </c>
      <c r="B17" s="45" t="s">
        <v>2951</v>
      </c>
      <c r="C17" s="45" t="s">
        <v>1600</v>
      </c>
      <c r="D17" s="45"/>
      <c r="E17" s="45"/>
      <c r="F17" s="50"/>
      <c r="G17" s="50"/>
      <c r="H17" s="40">
        <v>42436</v>
      </c>
      <c r="I17" s="40">
        <v>42436</v>
      </c>
      <c r="J17" s="40">
        <v>42436</v>
      </c>
      <c r="K17" s="40">
        <v>42436</v>
      </c>
      <c r="L17" s="40"/>
    </row>
    <row r="18" spans="1:12" ht="15" customHeight="1" x14ac:dyDescent="0.2">
      <c r="A18" s="66"/>
      <c r="B18" s="63" t="s">
        <v>4384</v>
      </c>
      <c r="C18" s="63" t="s">
        <v>1577</v>
      </c>
      <c r="D18" s="63"/>
      <c r="E18" s="63"/>
      <c r="F18" s="64">
        <v>44741</v>
      </c>
      <c r="G18" s="18">
        <f>DATE(YEAR(F18)+5,MONTH(F18),DAY(F18))</f>
        <v>46567</v>
      </c>
      <c r="H18" s="65"/>
      <c r="I18" s="65"/>
      <c r="J18" s="65">
        <v>44742</v>
      </c>
      <c r="K18" s="65"/>
      <c r="L18" s="65">
        <v>44742</v>
      </c>
    </row>
    <row r="19" spans="1:12" ht="15" customHeight="1" x14ac:dyDescent="0.3">
      <c r="A19" s="66"/>
      <c r="B19" s="63" t="s">
        <v>1502</v>
      </c>
      <c r="C19" s="91" t="s">
        <v>844</v>
      </c>
      <c r="D19" s="63"/>
      <c r="E19" s="63"/>
      <c r="F19" s="64">
        <v>45189</v>
      </c>
      <c r="G19" s="18">
        <f>DATE(YEAR(F19)+5,MONTH(F19),DAY(F19))</f>
        <v>47016</v>
      </c>
      <c r="H19" s="65">
        <v>45190</v>
      </c>
      <c r="I19" s="65">
        <v>45189</v>
      </c>
      <c r="J19" s="65">
        <v>45190</v>
      </c>
      <c r="K19" s="65">
        <v>45190</v>
      </c>
      <c r="L19" s="65">
        <v>45190</v>
      </c>
    </row>
    <row r="20" spans="1:12" ht="15" x14ac:dyDescent="0.2">
      <c r="A20" s="42" t="s">
        <v>431</v>
      </c>
      <c r="B20" s="46" t="s">
        <v>1502</v>
      </c>
      <c r="C20" s="46" t="s">
        <v>874</v>
      </c>
      <c r="D20" s="46"/>
      <c r="E20" s="46"/>
      <c r="F20" s="51"/>
      <c r="G20" s="51"/>
      <c r="H20" s="54"/>
      <c r="I20" s="54"/>
      <c r="J20" s="54"/>
      <c r="K20" s="54">
        <v>42676</v>
      </c>
      <c r="L20" s="54"/>
    </row>
    <row r="21" spans="1:12" ht="15" x14ac:dyDescent="0.2">
      <c r="A21" s="41" t="s">
        <v>2826</v>
      </c>
      <c r="B21" s="45" t="s">
        <v>1502</v>
      </c>
      <c r="C21" s="45" t="s">
        <v>964</v>
      </c>
      <c r="D21" s="45"/>
      <c r="E21" s="45"/>
      <c r="F21" s="50"/>
      <c r="G21" s="50"/>
      <c r="H21" s="40"/>
      <c r="I21" s="40"/>
      <c r="J21" s="40"/>
      <c r="K21" s="40">
        <v>43270</v>
      </c>
      <c r="L21" s="40"/>
    </row>
    <row r="22" spans="1:12" ht="15" x14ac:dyDescent="0.2">
      <c r="A22" s="66"/>
      <c r="B22" s="63" t="s">
        <v>1502</v>
      </c>
      <c r="C22" s="63" t="s">
        <v>3877</v>
      </c>
      <c r="D22" s="63"/>
      <c r="E22" s="63"/>
      <c r="F22" s="64">
        <v>45076</v>
      </c>
      <c r="G22" s="18">
        <f>DATE(YEAR(F22)+5,MONTH(F22),DAY(F22))</f>
        <v>46903</v>
      </c>
      <c r="H22" s="65">
        <v>45077</v>
      </c>
      <c r="I22" s="65">
        <v>45077</v>
      </c>
      <c r="J22" s="65">
        <v>45077</v>
      </c>
      <c r="K22" s="65">
        <v>45077</v>
      </c>
      <c r="L22" s="65">
        <v>45077</v>
      </c>
    </row>
    <row r="23" spans="1:12" ht="15" x14ac:dyDescent="0.2">
      <c r="A23" s="4" t="s">
        <v>233</v>
      </c>
      <c r="B23" s="1" t="s">
        <v>1502</v>
      </c>
      <c r="C23" s="1" t="s">
        <v>1063</v>
      </c>
      <c r="D23" s="1"/>
      <c r="E23" s="1"/>
      <c r="F23" s="6">
        <v>41765</v>
      </c>
      <c r="G23" s="18">
        <f>DATE(YEAR(F23)+5,MONTH(F23),DAY(F23))</f>
        <v>43591</v>
      </c>
      <c r="H23" s="7">
        <v>42158</v>
      </c>
      <c r="I23" s="7">
        <v>42157</v>
      </c>
      <c r="J23" s="7">
        <v>42157</v>
      </c>
      <c r="K23" s="7">
        <v>42157</v>
      </c>
      <c r="L23" s="7"/>
    </row>
    <row r="24" spans="1:12" ht="15" x14ac:dyDescent="0.2">
      <c r="A24" s="66"/>
      <c r="B24" s="63" t="s">
        <v>1502</v>
      </c>
      <c r="C24" s="63" t="s">
        <v>1680</v>
      </c>
      <c r="D24" s="63"/>
      <c r="E24" s="63"/>
      <c r="F24" s="64"/>
      <c r="G24" s="64"/>
      <c r="H24" s="65">
        <v>44965</v>
      </c>
      <c r="I24" s="65">
        <v>44964</v>
      </c>
      <c r="J24" s="65">
        <v>44965</v>
      </c>
      <c r="K24" s="65">
        <v>44965</v>
      </c>
      <c r="L24" s="65"/>
    </row>
    <row r="25" spans="1:12" ht="15" x14ac:dyDescent="0.2">
      <c r="A25" s="4" t="s">
        <v>11</v>
      </c>
      <c r="B25" s="1" t="s">
        <v>1502</v>
      </c>
      <c r="C25" s="1" t="s">
        <v>1838</v>
      </c>
      <c r="D25" s="1"/>
      <c r="E25" s="1"/>
      <c r="F25" s="6"/>
      <c r="G25" s="18"/>
      <c r="H25" s="7"/>
      <c r="I25" s="7"/>
      <c r="J25" s="7"/>
      <c r="K25" s="7">
        <v>42879</v>
      </c>
      <c r="L25" s="7"/>
    </row>
    <row r="26" spans="1:12" ht="15" x14ac:dyDescent="0.2">
      <c r="A26" s="4" t="s">
        <v>201</v>
      </c>
      <c r="B26" s="1" t="s">
        <v>1502</v>
      </c>
      <c r="C26" s="1" t="s">
        <v>1929</v>
      </c>
      <c r="D26" s="1"/>
      <c r="E26" s="1"/>
      <c r="F26" s="6"/>
      <c r="G26" s="18"/>
      <c r="H26" s="7"/>
      <c r="I26" s="7"/>
      <c r="J26" s="7"/>
      <c r="K26" s="7"/>
      <c r="L26" s="7"/>
    </row>
    <row r="27" spans="1:12" ht="15" x14ac:dyDescent="0.2">
      <c r="A27" s="4" t="s">
        <v>87</v>
      </c>
      <c r="B27" s="1" t="s">
        <v>1502</v>
      </c>
      <c r="C27" s="1" t="s">
        <v>2226</v>
      </c>
      <c r="D27" s="1" t="s">
        <v>1248</v>
      </c>
      <c r="E27" s="1"/>
      <c r="F27" s="6">
        <v>44634</v>
      </c>
      <c r="G27" s="18">
        <f>DATE(YEAR(F27)+5,MONTH(F27),DAY(F27))</f>
        <v>46460</v>
      </c>
      <c r="H27" s="7">
        <v>38286</v>
      </c>
      <c r="I27" s="7">
        <v>39477</v>
      </c>
      <c r="J27" s="7">
        <v>39477</v>
      </c>
      <c r="K27" s="7">
        <v>39477</v>
      </c>
      <c r="L27" s="7">
        <v>39477</v>
      </c>
    </row>
    <row r="28" spans="1:12" ht="15" x14ac:dyDescent="0.2">
      <c r="A28" s="20" t="s">
        <v>22</v>
      </c>
      <c r="B28" s="2" t="s">
        <v>1502</v>
      </c>
      <c r="C28" s="2" t="s">
        <v>2264</v>
      </c>
      <c r="D28" s="2"/>
      <c r="E28" s="2"/>
      <c r="F28" s="8">
        <v>45804</v>
      </c>
      <c r="G28" s="18">
        <f>DATE(YEAR(F28)+5,MONTH(F28),DAY(F28))</f>
        <v>47630</v>
      </c>
      <c r="H28" s="9">
        <v>41415</v>
      </c>
      <c r="I28" s="9">
        <v>41416</v>
      </c>
      <c r="J28" s="9">
        <v>41416</v>
      </c>
      <c r="K28" s="9">
        <v>41416</v>
      </c>
      <c r="L28" s="9">
        <v>41415</v>
      </c>
    </row>
    <row r="29" spans="1:12" ht="15" x14ac:dyDescent="0.2">
      <c r="A29" s="4"/>
      <c r="B29" s="1" t="s">
        <v>1502</v>
      </c>
      <c r="C29" s="1" t="s">
        <v>2264</v>
      </c>
      <c r="D29" s="1"/>
      <c r="E29" s="1"/>
      <c r="F29" s="6">
        <v>44256</v>
      </c>
      <c r="G29" s="18">
        <f>DATE(YEAR(F29)+5,MONTH(F29),DAY(F29))</f>
        <v>46082</v>
      </c>
      <c r="H29" s="7">
        <v>44284</v>
      </c>
      <c r="I29" s="7">
        <v>44284</v>
      </c>
      <c r="J29" s="7">
        <v>44284</v>
      </c>
      <c r="K29" s="7">
        <v>44284</v>
      </c>
      <c r="L29" s="7">
        <v>44284</v>
      </c>
    </row>
    <row r="30" spans="1:12" ht="15" x14ac:dyDescent="0.2">
      <c r="A30" s="4" t="s">
        <v>45</v>
      </c>
      <c r="B30" s="1" t="s">
        <v>1502</v>
      </c>
      <c r="C30" s="1" t="s">
        <v>2306</v>
      </c>
      <c r="D30" s="1"/>
      <c r="E30" s="1"/>
      <c r="F30" s="6">
        <v>45189</v>
      </c>
      <c r="G30" s="18">
        <f>DATE(YEAR(F30)+5,MONTH(F30),DAY(F30))</f>
        <v>47016</v>
      </c>
      <c r="H30" s="7">
        <v>43278</v>
      </c>
      <c r="I30" s="7">
        <v>43278</v>
      </c>
      <c r="J30" s="7">
        <v>43278</v>
      </c>
      <c r="K30" s="7">
        <v>43278</v>
      </c>
      <c r="L30" s="7">
        <v>43278</v>
      </c>
    </row>
    <row r="31" spans="1:12" ht="15" x14ac:dyDescent="0.2">
      <c r="A31" s="4" t="s">
        <v>13</v>
      </c>
      <c r="B31" s="1" t="s">
        <v>2231</v>
      </c>
      <c r="C31" s="1" t="s">
        <v>2230</v>
      </c>
      <c r="D31" s="1"/>
      <c r="E31" s="1"/>
      <c r="F31" s="6">
        <v>43642</v>
      </c>
      <c r="G31" s="18">
        <f>DATE(YEAR(F31)+5,MONTH(F31),DAY(F31))</f>
        <v>45469</v>
      </c>
      <c r="H31" s="7">
        <v>41955</v>
      </c>
      <c r="I31" s="7">
        <v>41955</v>
      </c>
      <c r="J31" s="7">
        <v>41955</v>
      </c>
      <c r="K31" s="7">
        <v>41955</v>
      </c>
      <c r="L31" s="7">
        <v>41955</v>
      </c>
    </row>
    <row r="32" spans="1:12" ht="15" x14ac:dyDescent="0.2">
      <c r="A32" s="4" t="s">
        <v>58</v>
      </c>
      <c r="B32" s="1" t="s">
        <v>1205</v>
      </c>
      <c r="C32" s="1" t="s">
        <v>1204</v>
      </c>
      <c r="D32" s="1"/>
      <c r="E32" s="1"/>
      <c r="F32" s="6"/>
      <c r="G32" s="18"/>
      <c r="H32" s="7"/>
      <c r="I32" s="7"/>
      <c r="J32" s="7">
        <v>45518</v>
      </c>
      <c r="K32" s="7"/>
      <c r="L32" s="7"/>
    </row>
    <row r="33" spans="1:12" ht="15" x14ac:dyDescent="0.2">
      <c r="A33" s="4" t="s">
        <v>16</v>
      </c>
      <c r="B33" s="1" t="s">
        <v>1205</v>
      </c>
      <c r="C33" s="1" t="s">
        <v>1886</v>
      </c>
      <c r="D33" s="1"/>
      <c r="E33" s="1"/>
      <c r="F33" s="6">
        <v>42929</v>
      </c>
      <c r="G33" s="18">
        <f>DATE(YEAR(F33)+5,MONTH(F33),DAY(F33))</f>
        <v>44755</v>
      </c>
      <c r="H33" s="7">
        <v>42928</v>
      </c>
      <c r="I33" s="7">
        <v>42927</v>
      </c>
      <c r="J33" s="7">
        <v>42927</v>
      </c>
      <c r="K33" s="7">
        <v>42927</v>
      </c>
      <c r="L33" s="7">
        <v>42928</v>
      </c>
    </row>
    <row r="34" spans="1:12" ht="15" x14ac:dyDescent="0.2">
      <c r="A34" s="66"/>
      <c r="B34" s="63" t="s">
        <v>4544</v>
      </c>
      <c r="C34" s="63" t="s">
        <v>1406</v>
      </c>
      <c r="D34" s="63"/>
      <c r="E34" s="63"/>
      <c r="F34" s="64">
        <v>45000</v>
      </c>
      <c r="G34" s="18">
        <f>DATE(YEAR(F34)+5,MONTH(F34),DAY(F34))</f>
        <v>46827</v>
      </c>
      <c r="H34" s="65"/>
      <c r="I34" s="65"/>
      <c r="J34" s="65"/>
      <c r="K34" s="65"/>
      <c r="L34" s="65"/>
    </row>
    <row r="35" spans="1:12" ht="15" x14ac:dyDescent="0.2">
      <c r="A35" s="4" t="s">
        <v>22</v>
      </c>
      <c r="B35" s="1" t="s">
        <v>689</v>
      </c>
      <c r="C35" s="1" t="s">
        <v>688</v>
      </c>
      <c r="D35" s="1"/>
      <c r="E35" s="1"/>
      <c r="F35" s="6">
        <v>43047</v>
      </c>
      <c r="G35" s="18">
        <f>DATE(YEAR(F35)+5,MONTH(F35),DAY(F35))</f>
        <v>44873</v>
      </c>
      <c r="H35" s="7"/>
      <c r="I35" s="7">
        <v>43270</v>
      </c>
      <c r="J35" s="7">
        <v>43257</v>
      </c>
      <c r="K35" s="7">
        <v>43257</v>
      </c>
      <c r="L35" s="7">
        <v>43257</v>
      </c>
    </row>
    <row r="36" spans="1:12" ht="15" x14ac:dyDescent="0.2">
      <c r="A36" s="4" t="s">
        <v>22</v>
      </c>
      <c r="B36" s="1" t="s">
        <v>1719</v>
      </c>
      <c r="C36" s="1" t="s">
        <v>1718</v>
      </c>
      <c r="D36" s="1"/>
      <c r="E36" s="1"/>
      <c r="F36" s="6">
        <v>41535</v>
      </c>
      <c r="G36" s="18">
        <f>DATE(YEAR(F36)+5,MONTH(F36),DAY(F36))</f>
        <v>43361</v>
      </c>
      <c r="H36" s="7"/>
      <c r="I36" s="7"/>
      <c r="J36" s="7"/>
      <c r="K36" s="7"/>
      <c r="L36" s="7"/>
    </row>
    <row r="37" spans="1:12" ht="15" x14ac:dyDescent="0.2">
      <c r="A37" s="4" t="s">
        <v>491</v>
      </c>
      <c r="B37" s="1" t="s">
        <v>1908</v>
      </c>
      <c r="C37" s="1" t="s">
        <v>1858</v>
      </c>
      <c r="D37" s="1"/>
      <c r="E37" s="1"/>
      <c r="F37" s="6">
        <v>42871</v>
      </c>
      <c r="G37" s="18">
        <f>DATE(YEAR(F37)+5,MONTH(F37),DAY(F37))</f>
        <v>44697</v>
      </c>
      <c r="H37" s="7"/>
      <c r="I37" s="7"/>
      <c r="J37" s="7"/>
      <c r="K37" s="7"/>
      <c r="L37" s="7"/>
    </row>
    <row r="38" spans="1:12" ht="15" x14ac:dyDescent="0.2">
      <c r="A38" s="66" t="s">
        <v>4656</v>
      </c>
      <c r="B38" s="63" t="s">
        <v>4657</v>
      </c>
      <c r="C38" s="63" t="s">
        <v>948</v>
      </c>
      <c r="D38" s="63"/>
      <c r="E38" s="63"/>
      <c r="F38" s="64"/>
      <c r="G38" s="64"/>
      <c r="H38" s="65"/>
      <c r="I38" s="65"/>
      <c r="J38" s="65"/>
      <c r="K38" s="65">
        <v>45149</v>
      </c>
      <c r="L38" s="65"/>
    </row>
    <row r="39" spans="1:12" ht="15" x14ac:dyDescent="0.2">
      <c r="A39" s="4" t="s">
        <v>87</v>
      </c>
      <c r="B39" s="1" t="s">
        <v>3593</v>
      </c>
      <c r="C39" s="1" t="s">
        <v>3594</v>
      </c>
      <c r="D39" s="1"/>
      <c r="E39" s="1"/>
      <c r="F39" s="6"/>
      <c r="G39" s="18"/>
      <c r="H39" s="7"/>
      <c r="I39" s="7">
        <v>39477</v>
      </c>
      <c r="J39" s="7">
        <v>39477</v>
      </c>
      <c r="K39" s="7">
        <v>39477</v>
      </c>
      <c r="L39" s="7">
        <v>39477</v>
      </c>
    </row>
    <row r="40" spans="1:12" ht="15" x14ac:dyDescent="0.2">
      <c r="A40" s="66" t="s">
        <v>221</v>
      </c>
      <c r="B40" s="63" t="s">
        <v>2319</v>
      </c>
      <c r="C40" s="63" t="s">
        <v>1780</v>
      </c>
      <c r="D40" s="63"/>
      <c r="E40" s="63"/>
      <c r="F40" s="64">
        <v>44550</v>
      </c>
      <c r="G40" s="18">
        <f>DATE(YEAR(F40)+5,MONTH(F40),DAY(F40))</f>
        <v>46376</v>
      </c>
      <c r="H40" s="65">
        <v>44551</v>
      </c>
      <c r="I40" s="65">
        <v>44964</v>
      </c>
      <c r="J40" s="65">
        <v>44551</v>
      </c>
      <c r="K40" s="65">
        <v>44965</v>
      </c>
      <c r="L40" s="65"/>
    </row>
    <row r="41" spans="1:12" ht="15" x14ac:dyDescent="0.2">
      <c r="A41" s="4" t="s">
        <v>378</v>
      </c>
      <c r="B41" s="1" t="s">
        <v>2319</v>
      </c>
      <c r="C41" s="1" t="s">
        <v>2318</v>
      </c>
      <c r="D41" s="1"/>
      <c r="E41" s="1"/>
      <c r="F41" s="6">
        <v>40569</v>
      </c>
      <c r="G41" s="18">
        <f>DATE(YEAR(F41)+5,MONTH(F41),DAY(F41))</f>
        <v>42395</v>
      </c>
      <c r="H41" s="7">
        <v>40619</v>
      </c>
      <c r="I41" s="7">
        <v>40618</v>
      </c>
      <c r="J41" s="7">
        <v>40618</v>
      </c>
      <c r="K41" s="7">
        <v>40618</v>
      </c>
      <c r="L41" s="7"/>
    </row>
    <row r="42" spans="1:12" ht="15" x14ac:dyDescent="0.2">
      <c r="A42" s="4" t="s">
        <v>270</v>
      </c>
      <c r="B42" s="1" t="s">
        <v>1706</v>
      </c>
      <c r="C42" s="1" t="s">
        <v>1705</v>
      </c>
      <c r="D42" s="1"/>
      <c r="E42" s="1"/>
      <c r="F42" s="6">
        <v>41359</v>
      </c>
      <c r="G42" s="18">
        <f>DATE(YEAR(F42)+5,MONTH(F42),DAY(F42))</f>
        <v>43185</v>
      </c>
      <c r="H42" s="7"/>
      <c r="I42" s="7"/>
      <c r="J42" s="7"/>
      <c r="K42" s="7"/>
      <c r="L42" s="7"/>
    </row>
    <row r="43" spans="1:12" ht="15" x14ac:dyDescent="0.2">
      <c r="A43" s="20" t="s">
        <v>87</v>
      </c>
      <c r="B43" s="2" t="s">
        <v>2256</v>
      </c>
      <c r="C43" s="2" t="s">
        <v>2254</v>
      </c>
      <c r="D43" s="2"/>
      <c r="E43" s="2"/>
      <c r="F43" s="8">
        <v>43150</v>
      </c>
      <c r="G43" s="18">
        <f>DATE(YEAR(F43)+5,MONTH(F43),DAY(F43))</f>
        <v>44976</v>
      </c>
      <c r="H43" s="9"/>
      <c r="I43" s="9">
        <v>39477</v>
      </c>
      <c r="J43" s="9">
        <v>39477</v>
      </c>
      <c r="K43" s="9">
        <v>39477</v>
      </c>
      <c r="L43" s="9">
        <v>39477</v>
      </c>
    </row>
    <row r="44" spans="1:12" ht="15" x14ac:dyDescent="0.2">
      <c r="A44" s="41" t="s">
        <v>103</v>
      </c>
      <c r="B44" s="45" t="s">
        <v>2584</v>
      </c>
      <c r="C44" s="45" t="s">
        <v>555</v>
      </c>
      <c r="D44" s="45"/>
      <c r="E44" s="45"/>
      <c r="F44" s="50"/>
      <c r="G44" s="50"/>
      <c r="H44" s="40"/>
      <c r="I44" s="40"/>
      <c r="J44" s="40"/>
      <c r="K44" s="40"/>
      <c r="L44" s="40"/>
    </row>
    <row r="45" spans="1:12" ht="15" x14ac:dyDescent="0.2">
      <c r="A45" s="41" t="s">
        <v>11</v>
      </c>
      <c r="B45" s="45" t="s">
        <v>2584</v>
      </c>
      <c r="C45" s="45" t="s">
        <v>1180</v>
      </c>
      <c r="D45" s="45"/>
      <c r="E45" s="45"/>
      <c r="F45" s="50">
        <v>43293</v>
      </c>
      <c r="G45" s="50">
        <v>45119</v>
      </c>
      <c r="H45" s="40"/>
      <c r="I45" s="40"/>
      <c r="J45" s="40"/>
      <c r="K45" s="40"/>
      <c r="L45" s="40"/>
    </row>
    <row r="46" spans="1:12" ht="15" x14ac:dyDescent="0.2">
      <c r="A46" s="66" t="s">
        <v>4012</v>
      </c>
      <c r="B46" s="63" t="s">
        <v>2584</v>
      </c>
      <c r="C46" s="63" t="s">
        <v>1763</v>
      </c>
      <c r="D46" s="63"/>
      <c r="E46" s="63"/>
      <c r="F46" s="64"/>
      <c r="G46" s="18"/>
      <c r="H46" s="65"/>
      <c r="I46" s="65"/>
      <c r="J46" s="62"/>
      <c r="K46" s="62">
        <v>44267</v>
      </c>
      <c r="L46" s="65"/>
    </row>
    <row r="47" spans="1:12" ht="15" x14ac:dyDescent="0.2">
      <c r="A47" s="41" t="s">
        <v>270</v>
      </c>
      <c r="B47" s="45" t="s">
        <v>2584</v>
      </c>
      <c r="C47" s="45" t="s">
        <v>2112</v>
      </c>
      <c r="D47" s="45"/>
      <c r="E47" s="45"/>
      <c r="F47" s="50"/>
      <c r="G47" s="50"/>
      <c r="H47" s="40"/>
      <c r="I47" s="40"/>
      <c r="J47" s="40"/>
      <c r="K47" s="40"/>
      <c r="L47" s="40"/>
    </row>
    <row r="48" spans="1:12" ht="15" x14ac:dyDescent="0.2">
      <c r="A48" s="4" t="s">
        <v>320</v>
      </c>
      <c r="B48" s="1" t="s">
        <v>2584</v>
      </c>
      <c r="C48" s="1" t="s">
        <v>2583</v>
      </c>
      <c r="D48" s="1"/>
      <c r="E48" s="1"/>
      <c r="F48" s="6">
        <v>41044</v>
      </c>
      <c r="G48" s="18">
        <f>DATE(YEAR(F48)+5,MONTH(F48),DAY(F48))</f>
        <v>42870</v>
      </c>
      <c r="H48" s="7">
        <v>42683</v>
      </c>
      <c r="I48" s="7"/>
      <c r="J48" s="7"/>
      <c r="K48" s="7"/>
      <c r="L48" s="7"/>
    </row>
    <row r="49" spans="1:12" ht="15" x14ac:dyDescent="0.2">
      <c r="A49" s="66"/>
      <c r="B49" s="63" t="s">
        <v>3618</v>
      </c>
      <c r="C49" s="63" t="s">
        <v>4588</v>
      </c>
      <c r="D49" s="63"/>
      <c r="E49" s="63"/>
      <c r="F49" s="64">
        <v>45083</v>
      </c>
      <c r="G49" s="18">
        <f>DATE(YEAR(F49)+5,MONTH(F49),DAY(F49))</f>
        <v>46910</v>
      </c>
      <c r="H49" s="65">
        <v>45084</v>
      </c>
      <c r="I49" s="65">
        <v>45084</v>
      </c>
      <c r="J49" s="65">
        <v>45084</v>
      </c>
      <c r="K49" s="65">
        <v>45084</v>
      </c>
      <c r="L49" s="65">
        <v>45084</v>
      </c>
    </row>
    <row r="50" spans="1:12" ht="15" x14ac:dyDescent="0.2">
      <c r="A50" s="4" t="s">
        <v>341</v>
      </c>
      <c r="B50" s="1" t="s">
        <v>1503</v>
      </c>
      <c r="C50" s="1" t="s">
        <v>1063</v>
      </c>
      <c r="D50" s="1"/>
      <c r="E50" s="1"/>
      <c r="F50" s="6"/>
      <c r="G50" s="18"/>
      <c r="H50" s="7"/>
      <c r="I50" s="7">
        <v>42985</v>
      </c>
      <c r="J50" s="7">
        <v>42985</v>
      </c>
      <c r="K50" s="7"/>
      <c r="L50" s="7"/>
    </row>
    <row r="51" spans="1:12" ht="15" x14ac:dyDescent="0.2">
      <c r="A51" s="4" t="s">
        <v>486</v>
      </c>
      <c r="B51" s="1" t="s">
        <v>813</v>
      </c>
      <c r="C51" s="1" t="s">
        <v>812</v>
      </c>
      <c r="D51" s="1"/>
      <c r="E51" s="1"/>
      <c r="F51" s="6">
        <v>41030</v>
      </c>
      <c r="G51" s="18">
        <f>DATE(YEAR(F51)+5,MONTH(F51),DAY(F51))</f>
        <v>42856</v>
      </c>
      <c r="H51" s="35"/>
      <c r="I51" s="7"/>
      <c r="J51" s="35"/>
      <c r="K51" s="35"/>
      <c r="L51" s="7"/>
    </row>
    <row r="52" spans="1:12" ht="15" x14ac:dyDescent="0.2">
      <c r="A52" s="4" t="s">
        <v>31</v>
      </c>
      <c r="B52" s="1" t="s">
        <v>2155</v>
      </c>
      <c r="C52" s="1" t="s">
        <v>2153</v>
      </c>
      <c r="D52" s="1"/>
      <c r="E52" s="1"/>
      <c r="F52" s="6">
        <v>40820</v>
      </c>
      <c r="G52" s="18">
        <f>DATE(YEAR(F52)+5,MONTH(F52),DAY(F52))</f>
        <v>42647</v>
      </c>
      <c r="H52" s="7"/>
      <c r="I52" s="7"/>
      <c r="J52" s="7"/>
      <c r="K52" s="7"/>
      <c r="L52" s="7"/>
    </row>
    <row r="53" spans="1:12" ht="15" x14ac:dyDescent="0.2">
      <c r="A53" s="20" t="s">
        <v>228</v>
      </c>
      <c r="B53" s="2" t="s">
        <v>594</v>
      </c>
      <c r="C53" s="2" t="s">
        <v>2776</v>
      </c>
      <c r="D53" s="2"/>
      <c r="E53" s="2"/>
      <c r="F53" s="8">
        <v>41009</v>
      </c>
      <c r="G53" s="18">
        <f>DATE(YEAR(F53)+5,MONTH(F53),DAY(F53))</f>
        <v>42835</v>
      </c>
      <c r="H53" s="9">
        <v>40619</v>
      </c>
      <c r="I53" s="9"/>
      <c r="J53" s="9"/>
      <c r="K53" s="9">
        <v>40618</v>
      </c>
      <c r="L53" s="9"/>
    </row>
    <row r="54" spans="1:12" ht="15" x14ac:dyDescent="0.2">
      <c r="A54" s="20" t="s">
        <v>3924</v>
      </c>
      <c r="B54" s="2" t="s">
        <v>2595</v>
      </c>
      <c r="C54" s="2" t="s">
        <v>1728</v>
      </c>
      <c r="D54" s="2"/>
      <c r="E54" s="2"/>
      <c r="F54" s="8"/>
      <c r="G54" s="18"/>
      <c r="H54" s="9"/>
      <c r="I54" s="9"/>
      <c r="J54" s="9"/>
      <c r="K54" s="9">
        <v>43852</v>
      </c>
      <c r="L54" s="9"/>
    </row>
    <row r="55" spans="1:12" ht="15" x14ac:dyDescent="0.2">
      <c r="A55" s="4" t="s">
        <v>11</v>
      </c>
      <c r="B55" s="1" t="s">
        <v>2595</v>
      </c>
      <c r="C55" s="1" t="s">
        <v>2594</v>
      </c>
      <c r="D55" s="1"/>
      <c r="E55" s="1"/>
      <c r="F55" s="6">
        <v>41351</v>
      </c>
      <c r="G55" s="18">
        <f>DATE(YEAR(F55)+5,MONTH(F55),DAY(F55))</f>
        <v>43177</v>
      </c>
      <c r="H55" s="7"/>
      <c r="I55" s="7"/>
      <c r="J55" s="35"/>
      <c r="K55" s="35"/>
      <c r="L55" s="7"/>
    </row>
    <row r="56" spans="1:12" ht="15" x14ac:dyDescent="0.2">
      <c r="A56" s="66" t="s">
        <v>25</v>
      </c>
      <c r="B56" s="63" t="s">
        <v>790</v>
      </c>
      <c r="C56" s="63" t="s">
        <v>789</v>
      </c>
      <c r="D56" s="63"/>
      <c r="E56" s="63"/>
      <c r="F56" s="64">
        <v>44209</v>
      </c>
      <c r="G56" s="18">
        <f>DATE(YEAR(F56)+5,MONTH(F56),DAY(F56))</f>
        <v>46035</v>
      </c>
      <c r="H56" s="65"/>
      <c r="I56" s="65"/>
      <c r="J56" s="65"/>
      <c r="K56" s="65"/>
      <c r="L56" s="65"/>
    </row>
    <row r="57" spans="1:12" ht="15" x14ac:dyDescent="0.2">
      <c r="A57" s="4" t="s">
        <v>3858</v>
      </c>
      <c r="B57" s="1" t="s">
        <v>3863</v>
      </c>
      <c r="C57" s="1" t="s">
        <v>681</v>
      </c>
      <c r="D57" s="1"/>
      <c r="E57" s="1"/>
      <c r="F57" s="6"/>
      <c r="G57" s="18"/>
      <c r="H57" s="7">
        <v>43774</v>
      </c>
      <c r="I57" s="7"/>
      <c r="J57" s="7">
        <v>43774</v>
      </c>
      <c r="K57" s="7">
        <v>43774</v>
      </c>
      <c r="L57" s="7"/>
    </row>
    <row r="58" spans="1:12" ht="15" x14ac:dyDescent="0.2">
      <c r="A58" s="41" t="s">
        <v>3236</v>
      </c>
      <c r="B58" s="45" t="s">
        <v>3237</v>
      </c>
      <c r="C58" s="45" t="s">
        <v>3238</v>
      </c>
      <c r="D58" s="45"/>
      <c r="E58" s="45"/>
      <c r="F58" s="50">
        <v>43256</v>
      </c>
      <c r="G58" s="50">
        <v>45082</v>
      </c>
      <c r="H58" s="40">
        <v>43318</v>
      </c>
      <c r="I58" s="40">
        <v>43318</v>
      </c>
      <c r="J58" s="40">
        <v>43318</v>
      </c>
      <c r="K58" s="40">
        <v>43318</v>
      </c>
      <c r="L58" s="40">
        <v>43318</v>
      </c>
    </row>
    <row r="59" spans="1:12" ht="15" x14ac:dyDescent="0.2">
      <c r="A59" s="4" t="s">
        <v>3438</v>
      </c>
      <c r="B59" s="1" t="s">
        <v>598</v>
      </c>
      <c r="C59" s="1" t="s">
        <v>603</v>
      </c>
      <c r="D59" s="1"/>
      <c r="E59" s="1"/>
      <c r="F59" s="6">
        <v>45085</v>
      </c>
      <c r="G59" s="18">
        <f>DATE(YEAR(F59)+5,MONTH(F59),DAY(F59))</f>
        <v>46912</v>
      </c>
      <c r="H59" s="6">
        <v>40668</v>
      </c>
      <c r="I59" s="6">
        <v>43488</v>
      </c>
      <c r="J59" s="6">
        <v>40667</v>
      </c>
      <c r="K59" s="6">
        <v>43404</v>
      </c>
      <c r="L59" s="7"/>
    </row>
    <row r="60" spans="1:12" ht="15" x14ac:dyDescent="0.2">
      <c r="A60" s="66" t="s">
        <v>167</v>
      </c>
      <c r="B60" s="63" t="s">
        <v>598</v>
      </c>
      <c r="C60" s="63" t="s">
        <v>701</v>
      </c>
      <c r="D60" s="63"/>
      <c r="E60" s="63"/>
      <c r="F60" s="64">
        <v>44369</v>
      </c>
      <c r="G60" s="18">
        <f>DATE(YEAR(F60)+5,MONTH(F60),DAY(F60))</f>
        <v>46195</v>
      </c>
      <c r="H60" s="65">
        <v>44370</v>
      </c>
      <c r="I60" s="65">
        <v>44369</v>
      </c>
      <c r="J60" s="65">
        <v>44370</v>
      </c>
      <c r="K60" s="65">
        <v>44370</v>
      </c>
      <c r="L60" s="65"/>
    </row>
    <row r="61" spans="1:12" ht="15" x14ac:dyDescent="0.2">
      <c r="A61" s="66" t="s">
        <v>167</v>
      </c>
      <c r="B61" s="63" t="s">
        <v>598</v>
      </c>
      <c r="C61" s="63" t="s">
        <v>3994</v>
      </c>
      <c r="D61" s="63"/>
      <c r="E61" s="63"/>
      <c r="F61" s="64">
        <v>44550</v>
      </c>
      <c r="G61" s="18">
        <f>DATE(YEAR(F61)+5,MONTH(F61),DAY(F61))</f>
        <v>46376</v>
      </c>
      <c r="H61" s="65">
        <v>44551</v>
      </c>
      <c r="I61" s="65">
        <v>44550</v>
      </c>
      <c r="J61" s="65">
        <v>44551</v>
      </c>
      <c r="K61" s="65">
        <v>44551</v>
      </c>
      <c r="L61" s="65"/>
    </row>
    <row r="62" spans="1:12" ht="15" x14ac:dyDescent="0.2">
      <c r="A62" s="66" t="s">
        <v>4497</v>
      </c>
      <c r="B62" s="63" t="s">
        <v>598</v>
      </c>
      <c r="C62" s="63" t="s">
        <v>4498</v>
      </c>
      <c r="D62" s="63"/>
      <c r="E62" s="63"/>
      <c r="F62" s="64">
        <v>44950</v>
      </c>
      <c r="G62" s="18">
        <f>DATE(YEAR(F62)+5,MONTH(F62),DAY(F62))</f>
        <v>46776</v>
      </c>
      <c r="H62" s="65">
        <v>44951</v>
      </c>
      <c r="I62" s="65">
        <v>44950</v>
      </c>
      <c r="J62" s="65">
        <v>44951</v>
      </c>
      <c r="K62" s="65">
        <v>44951</v>
      </c>
      <c r="L62" s="65"/>
    </row>
    <row r="63" spans="1:12" ht="14.25" customHeight="1" x14ac:dyDescent="0.2">
      <c r="A63" s="4" t="s">
        <v>173</v>
      </c>
      <c r="B63" s="1" t="s">
        <v>598</v>
      </c>
      <c r="C63" s="1" t="s">
        <v>1203</v>
      </c>
      <c r="D63" s="1"/>
      <c r="E63" s="1"/>
      <c r="F63" s="6">
        <v>40569</v>
      </c>
      <c r="G63" s="18">
        <f>DATE(YEAR(F63)+5,MONTH(F63),DAY(F63))</f>
        <v>42395</v>
      </c>
      <c r="H63" s="7"/>
      <c r="I63" s="7"/>
      <c r="J63" s="7"/>
      <c r="K63" s="7"/>
      <c r="L63" s="7"/>
    </row>
    <row r="64" spans="1:12" ht="14.25" customHeight="1" x14ac:dyDescent="0.2">
      <c r="A64" s="66"/>
      <c r="B64" s="63" t="s">
        <v>598</v>
      </c>
      <c r="C64" s="63" t="s">
        <v>1272</v>
      </c>
      <c r="D64" s="63"/>
      <c r="E64" s="63"/>
      <c r="F64" s="64"/>
      <c r="G64" s="64"/>
      <c r="H64" s="65"/>
      <c r="I64" s="65"/>
      <c r="J64" s="65"/>
      <c r="K64" s="65">
        <v>45351</v>
      </c>
      <c r="L64" s="65"/>
    </row>
    <row r="65" spans="1:12" ht="15" x14ac:dyDescent="0.2">
      <c r="A65" s="20" t="s">
        <v>14</v>
      </c>
      <c r="B65" s="2" t="s">
        <v>598</v>
      </c>
      <c r="C65" s="2" t="s">
        <v>1482</v>
      </c>
      <c r="D65" s="2"/>
      <c r="E65" s="2"/>
      <c r="F65" s="8"/>
      <c r="G65" s="18"/>
      <c r="H65" s="9"/>
      <c r="I65" s="9"/>
      <c r="J65" s="9"/>
      <c r="K65" s="9">
        <v>41900</v>
      </c>
      <c r="L65" s="9"/>
    </row>
    <row r="66" spans="1:12" ht="15" x14ac:dyDescent="0.2">
      <c r="A66" s="100" t="s">
        <v>511</v>
      </c>
      <c r="B66" s="93" t="s">
        <v>598</v>
      </c>
      <c r="C66" s="93" t="s">
        <v>1063</v>
      </c>
      <c r="D66" s="93"/>
      <c r="E66" s="93"/>
      <c r="F66" s="94"/>
      <c r="G66" s="94"/>
      <c r="H66" s="95"/>
      <c r="I66" s="95"/>
      <c r="J66" s="95"/>
      <c r="K66" s="95">
        <v>45504</v>
      </c>
      <c r="L66" s="95"/>
    </row>
    <row r="67" spans="1:12" ht="15" x14ac:dyDescent="0.2">
      <c r="A67" s="4" t="s">
        <v>32</v>
      </c>
      <c r="B67" s="1" t="s">
        <v>598</v>
      </c>
      <c r="C67" s="1" t="s">
        <v>1279</v>
      </c>
      <c r="D67" s="1"/>
      <c r="E67" s="1"/>
      <c r="F67" s="6">
        <v>41557</v>
      </c>
      <c r="G67" s="18">
        <f>DATE(YEAR(F67)+5,MONTH(F67),DAY(F67))</f>
        <v>43383</v>
      </c>
      <c r="H67" s="35"/>
      <c r="I67" s="7"/>
      <c r="J67" s="35"/>
      <c r="K67" s="35"/>
      <c r="L67" s="7"/>
    </row>
    <row r="68" spans="1:12" ht="15" x14ac:dyDescent="0.2">
      <c r="A68" s="100"/>
      <c r="B68" s="93" t="s">
        <v>598</v>
      </c>
      <c r="C68" s="93" t="s">
        <v>4910</v>
      </c>
      <c r="D68" s="93"/>
      <c r="E68" s="93"/>
      <c r="F68" s="94">
        <v>45489</v>
      </c>
      <c r="G68" s="18">
        <f>DATE(YEAR(F68)+5,MONTH(F68),DAY(F68))</f>
        <v>47315</v>
      </c>
      <c r="H68" s="105">
        <v>45490</v>
      </c>
      <c r="I68" s="94">
        <v>45489</v>
      </c>
      <c r="J68" s="105">
        <v>45490</v>
      </c>
      <c r="K68" s="105">
        <v>45490</v>
      </c>
      <c r="L68" s="95"/>
    </row>
    <row r="69" spans="1:12" ht="15" x14ac:dyDescent="0.2">
      <c r="A69" s="4" t="s">
        <v>56</v>
      </c>
      <c r="B69" s="1" t="s">
        <v>598</v>
      </c>
      <c r="C69" s="1" t="s">
        <v>2153</v>
      </c>
      <c r="D69" s="1" t="s">
        <v>584</v>
      </c>
      <c r="E69" s="1"/>
      <c r="F69" s="6">
        <v>45420</v>
      </c>
      <c r="G69" s="18">
        <f>DATE(YEAR(F69)+5,MONTH(F69),DAY(F69))</f>
        <v>47246</v>
      </c>
      <c r="H69" s="95">
        <v>45469</v>
      </c>
      <c r="I69" s="95">
        <v>45468</v>
      </c>
      <c r="J69" s="95">
        <v>45468</v>
      </c>
      <c r="K69" s="7">
        <v>45468</v>
      </c>
      <c r="L69" s="95">
        <v>45469</v>
      </c>
    </row>
    <row r="70" spans="1:12" ht="15" x14ac:dyDescent="0.2">
      <c r="A70" s="4" t="s">
        <v>359</v>
      </c>
      <c r="B70" s="1" t="s">
        <v>598</v>
      </c>
      <c r="C70" s="1" t="s">
        <v>2190</v>
      </c>
      <c r="D70" s="1"/>
      <c r="E70" s="1"/>
      <c r="F70" s="6">
        <v>41515</v>
      </c>
      <c r="G70" s="18">
        <f>DATE(YEAR(F70)+5,MONTH(F70),DAY(F70))</f>
        <v>43341</v>
      </c>
      <c r="H70" s="7">
        <v>41515</v>
      </c>
      <c r="I70" s="7">
        <v>41515</v>
      </c>
      <c r="J70" s="7">
        <v>41515</v>
      </c>
      <c r="K70" s="7">
        <v>41515</v>
      </c>
      <c r="L70" s="7">
        <v>41515</v>
      </c>
    </row>
    <row r="71" spans="1:12" ht="15" x14ac:dyDescent="0.2">
      <c r="A71" s="4" t="s">
        <v>56</v>
      </c>
      <c r="B71" s="1" t="s">
        <v>598</v>
      </c>
      <c r="C71" s="1" t="s">
        <v>2436</v>
      </c>
      <c r="D71" s="1"/>
      <c r="E71" s="1"/>
      <c r="F71" s="6">
        <v>42017</v>
      </c>
      <c r="G71" s="18">
        <f>DATE(YEAR(F71)+5,MONTH(F71),DAY(F71))</f>
        <v>43843</v>
      </c>
      <c r="H71" s="7"/>
      <c r="I71" s="7"/>
      <c r="J71" s="7"/>
      <c r="K71" s="7"/>
      <c r="L71" s="7"/>
    </row>
    <row r="72" spans="1:12" ht="15" x14ac:dyDescent="0.2">
      <c r="A72" s="4" t="s">
        <v>32</v>
      </c>
      <c r="B72" s="1" t="s">
        <v>604</v>
      </c>
      <c r="C72" s="1" t="s">
        <v>870</v>
      </c>
      <c r="D72" s="1"/>
      <c r="E72" s="1"/>
      <c r="F72" s="6">
        <v>41557</v>
      </c>
      <c r="G72" s="18">
        <f>DATE(YEAR(F72)+5,MONTH(F72),DAY(F72))</f>
        <v>43383</v>
      </c>
      <c r="H72" s="7"/>
      <c r="I72" s="7"/>
      <c r="J72" s="7"/>
      <c r="K72" s="7"/>
      <c r="L72" s="7"/>
    </row>
    <row r="73" spans="1:12" ht="15" x14ac:dyDescent="0.2">
      <c r="A73" s="4" t="s">
        <v>211</v>
      </c>
      <c r="B73" s="1" t="s">
        <v>702</v>
      </c>
      <c r="C73" s="1" t="s">
        <v>701</v>
      </c>
      <c r="D73" s="1"/>
      <c r="E73" s="1"/>
      <c r="F73" s="6">
        <v>42891</v>
      </c>
      <c r="G73" s="18">
        <f>DATE(YEAR(F73)+5,MONTH(F73),DAY(F73))</f>
        <v>44717</v>
      </c>
      <c r="H73" s="7">
        <v>43151</v>
      </c>
      <c r="I73" s="7">
        <v>43151</v>
      </c>
      <c r="J73" s="7">
        <v>43151</v>
      </c>
      <c r="K73" s="7">
        <v>43151</v>
      </c>
      <c r="L73" s="7"/>
    </row>
    <row r="74" spans="1:12" ht="15" x14ac:dyDescent="0.2">
      <c r="A74" s="100"/>
      <c r="B74" s="93" t="s">
        <v>4814</v>
      </c>
      <c r="C74" s="93" t="s">
        <v>4815</v>
      </c>
      <c r="D74" s="93"/>
      <c r="E74" s="93"/>
      <c r="F74" s="94">
        <v>45426</v>
      </c>
      <c r="G74" s="18">
        <f>DATE(YEAR(F74)+5,MONTH(F74),DAY(F74))</f>
        <v>47252</v>
      </c>
      <c r="H74" s="95">
        <v>45455</v>
      </c>
      <c r="I74" s="95">
        <v>45454</v>
      </c>
      <c r="J74" s="95">
        <v>45454</v>
      </c>
      <c r="K74" s="95">
        <v>45454</v>
      </c>
      <c r="L74" s="95">
        <v>45455</v>
      </c>
    </row>
    <row r="75" spans="1:12" ht="15" x14ac:dyDescent="0.2">
      <c r="A75" s="4" t="s">
        <v>441</v>
      </c>
      <c r="B75" s="1" t="s">
        <v>2659</v>
      </c>
      <c r="C75" s="1" t="s">
        <v>2658</v>
      </c>
      <c r="D75" s="1"/>
      <c r="E75" s="1"/>
      <c r="F75" s="6">
        <v>44369</v>
      </c>
      <c r="G75" s="18">
        <f>DATE(YEAR(F75)+5,MONTH(F75),DAY(F75))</f>
        <v>46195</v>
      </c>
      <c r="H75" s="65">
        <v>44370</v>
      </c>
      <c r="I75" s="65">
        <v>44369</v>
      </c>
      <c r="J75" s="65">
        <v>44370</v>
      </c>
      <c r="K75" s="65">
        <v>44370</v>
      </c>
      <c r="L75" s="7">
        <v>41415</v>
      </c>
    </row>
    <row r="76" spans="1:12" ht="15" x14ac:dyDescent="0.2">
      <c r="A76" s="4" t="s">
        <v>11</v>
      </c>
      <c r="B76" s="1" t="s">
        <v>1624</v>
      </c>
      <c r="C76" s="1" t="s">
        <v>1623</v>
      </c>
      <c r="D76" s="1"/>
      <c r="E76" s="1"/>
      <c r="F76" s="6">
        <v>41793</v>
      </c>
      <c r="G76" s="18">
        <f>DATE(YEAR(F76)+5,MONTH(F76),DAY(F76))</f>
        <v>43619</v>
      </c>
      <c r="H76" s="7"/>
      <c r="I76" s="7">
        <v>41800</v>
      </c>
      <c r="J76" s="7">
        <v>41800</v>
      </c>
      <c r="K76" s="7">
        <v>41800</v>
      </c>
      <c r="L76" s="7"/>
    </row>
    <row r="77" spans="1:12" ht="15" x14ac:dyDescent="0.2">
      <c r="A77" s="4" t="s">
        <v>102</v>
      </c>
      <c r="B77" s="1" t="s">
        <v>696</v>
      </c>
      <c r="C77" s="1" t="s">
        <v>695</v>
      </c>
      <c r="D77" s="1"/>
      <c r="E77" s="1"/>
      <c r="F77" s="6">
        <v>42989</v>
      </c>
      <c r="G77" s="18">
        <f>DATE(YEAR(F77)+5,MONTH(F77),DAY(F77))</f>
        <v>44815</v>
      </c>
      <c r="H77" s="7"/>
      <c r="I77" s="7">
        <v>42985</v>
      </c>
      <c r="J77" s="7">
        <v>42985</v>
      </c>
      <c r="K77" s="7">
        <v>42985</v>
      </c>
      <c r="L77" s="7"/>
    </row>
    <row r="78" spans="1:12" ht="15" x14ac:dyDescent="0.2">
      <c r="A78" s="4" t="s">
        <v>58</v>
      </c>
      <c r="B78" s="1" t="s">
        <v>4972</v>
      </c>
      <c r="C78" s="1" t="s">
        <v>3128</v>
      </c>
      <c r="D78" s="1"/>
      <c r="E78" s="1"/>
      <c r="F78" s="6"/>
      <c r="G78" s="6"/>
      <c r="H78" s="7"/>
      <c r="I78" s="7"/>
      <c r="J78" s="7">
        <v>45518</v>
      </c>
      <c r="K78" s="7"/>
      <c r="L78" s="7"/>
    </row>
    <row r="79" spans="1:12" ht="15" x14ac:dyDescent="0.2">
      <c r="A79" s="4" t="s">
        <v>341</v>
      </c>
      <c r="B79" s="1" t="s">
        <v>3491</v>
      </c>
      <c r="C79" s="1" t="s">
        <v>1063</v>
      </c>
      <c r="D79" s="1" t="s">
        <v>1854</v>
      </c>
      <c r="E79" s="1"/>
      <c r="F79" s="6">
        <v>45083</v>
      </c>
      <c r="G79" s="18">
        <f>DATE(YEAR(F79)+5,MONTH(F79),DAY(F79))</f>
        <v>46910</v>
      </c>
      <c r="H79" s="7">
        <v>45330</v>
      </c>
      <c r="I79" s="7">
        <v>45329</v>
      </c>
      <c r="J79" s="7">
        <v>45330</v>
      </c>
      <c r="K79" s="7">
        <v>45330</v>
      </c>
      <c r="L79" s="7">
        <v>44340</v>
      </c>
    </row>
    <row r="80" spans="1:12" ht="15" x14ac:dyDescent="0.2">
      <c r="A80" s="4" t="s">
        <v>2823</v>
      </c>
      <c r="B80" s="1" t="s">
        <v>2824</v>
      </c>
      <c r="C80" s="1" t="s">
        <v>1155</v>
      </c>
      <c r="D80" s="1"/>
      <c r="E80" s="1"/>
      <c r="F80" s="6"/>
      <c r="G80" s="18"/>
      <c r="H80" s="7"/>
      <c r="I80" s="7"/>
      <c r="J80" s="7"/>
      <c r="K80" s="7">
        <v>42892</v>
      </c>
      <c r="L80" s="7"/>
    </row>
    <row r="81" spans="1:12" ht="15" x14ac:dyDescent="0.2">
      <c r="A81" s="4" t="s">
        <v>58</v>
      </c>
      <c r="B81" s="1" t="s">
        <v>1560</v>
      </c>
      <c r="C81" s="1" t="s">
        <v>1559</v>
      </c>
      <c r="D81" s="1"/>
      <c r="E81" s="1"/>
      <c r="F81" s="6"/>
      <c r="G81" s="18"/>
      <c r="H81" s="7"/>
      <c r="I81" s="7"/>
      <c r="J81" s="7">
        <v>41879</v>
      </c>
      <c r="K81" s="7"/>
      <c r="L81" s="7"/>
    </row>
    <row r="82" spans="1:12" ht="15" x14ac:dyDescent="0.2">
      <c r="A82" s="100" t="s">
        <v>511</v>
      </c>
      <c r="B82" s="93" t="s">
        <v>4937</v>
      </c>
      <c r="C82" s="93" t="s">
        <v>4938</v>
      </c>
      <c r="D82" s="93"/>
      <c r="E82" s="93"/>
      <c r="F82" s="94"/>
      <c r="G82" s="94"/>
      <c r="H82" s="95"/>
      <c r="I82" s="95"/>
      <c r="J82" s="95">
        <v>45504</v>
      </c>
      <c r="K82" s="95">
        <v>45504</v>
      </c>
      <c r="L82" s="95"/>
    </row>
    <row r="83" spans="1:12" ht="15" x14ac:dyDescent="0.2">
      <c r="A83" s="4" t="s">
        <v>60</v>
      </c>
      <c r="B83" s="1" t="s">
        <v>2023</v>
      </c>
      <c r="C83" s="1" t="s">
        <v>2022</v>
      </c>
      <c r="D83" s="1"/>
      <c r="E83" s="1"/>
      <c r="F83" s="6">
        <v>41100</v>
      </c>
      <c r="G83" s="18">
        <f>DATE(YEAR(F83)+5,MONTH(F83),DAY(F83))</f>
        <v>42926</v>
      </c>
      <c r="H83" s="7"/>
      <c r="I83" s="7"/>
      <c r="J83" s="7"/>
      <c r="K83" s="7"/>
      <c r="L83" s="7"/>
    </row>
    <row r="84" spans="1:12" ht="15" x14ac:dyDescent="0.2">
      <c r="A84" s="4" t="s">
        <v>202</v>
      </c>
      <c r="B84" s="1" t="s">
        <v>2024</v>
      </c>
      <c r="C84" s="1" t="s">
        <v>2022</v>
      </c>
      <c r="D84" s="1"/>
      <c r="E84" s="1"/>
      <c r="F84" s="6"/>
      <c r="G84" s="18"/>
      <c r="H84" s="7">
        <v>40758</v>
      </c>
      <c r="I84" s="7">
        <v>40758</v>
      </c>
      <c r="J84" s="7">
        <v>40758</v>
      </c>
      <c r="K84" s="7">
        <v>40758</v>
      </c>
      <c r="L84" s="7">
        <v>40758</v>
      </c>
    </row>
    <row r="85" spans="1:12" ht="15" x14ac:dyDescent="0.2">
      <c r="A85" s="4" t="s">
        <v>495</v>
      </c>
      <c r="B85" s="1" t="s">
        <v>1866</v>
      </c>
      <c r="C85" s="1" t="s">
        <v>1865</v>
      </c>
      <c r="D85" s="1"/>
      <c r="E85" s="1"/>
      <c r="F85" s="6">
        <v>45083</v>
      </c>
      <c r="G85" s="18">
        <f>DATE(YEAR(F85)+5,MONTH(F85),DAY(F85))</f>
        <v>46910</v>
      </c>
      <c r="H85" s="7">
        <v>43405</v>
      </c>
      <c r="I85" s="7">
        <v>43405</v>
      </c>
      <c r="J85" s="7">
        <v>43405</v>
      </c>
      <c r="K85" s="7">
        <v>43405</v>
      </c>
      <c r="L85" s="7">
        <v>43405</v>
      </c>
    </row>
    <row r="86" spans="1:12" ht="15" x14ac:dyDescent="0.2">
      <c r="A86" s="4" t="s">
        <v>115</v>
      </c>
      <c r="B86" s="1" t="s">
        <v>1562</v>
      </c>
      <c r="C86" s="1" t="s">
        <v>1561</v>
      </c>
      <c r="D86" s="1"/>
      <c r="E86" s="1"/>
      <c r="F86" s="6">
        <v>41009</v>
      </c>
      <c r="G86" s="18">
        <f>DATE(YEAR(F86)+5,MONTH(F86),DAY(F86))</f>
        <v>42835</v>
      </c>
      <c r="H86" s="7">
        <v>42158</v>
      </c>
      <c r="I86" s="7">
        <v>41800</v>
      </c>
      <c r="J86" s="7">
        <v>41800</v>
      </c>
      <c r="K86" s="7"/>
      <c r="L86" s="7"/>
    </row>
    <row r="87" spans="1:12" ht="15" x14ac:dyDescent="0.2">
      <c r="A87" s="4" t="s">
        <v>45</v>
      </c>
      <c r="B87" s="1" t="s">
        <v>1562</v>
      </c>
      <c r="C87" s="1" t="s">
        <v>1561</v>
      </c>
      <c r="D87" s="1"/>
      <c r="E87" s="1"/>
      <c r="F87" s="6">
        <v>42843</v>
      </c>
      <c r="G87" s="18">
        <f>DATE(YEAR(F87)+5,MONTH(F87),DAY(F87))</f>
        <v>44669</v>
      </c>
      <c r="H87" s="7"/>
      <c r="I87" s="7"/>
      <c r="J87" s="7"/>
      <c r="K87" s="7"/>
      <c r="L87" s="7"/>
    </row>
    <row r="88" spans="1:12" ht="15" x14ac:dyDescent="0.2">
      <c r="A88" s="4" t="s">
        <v>49</v>
      </c>
      <c r="B88" s="1" t="s">
        <v>692</v>
      </c>
      <c r="C88" s="1" t="s">
        <v>691</v>
      </c>
      <c r="D88" s="1"/>
      <c r="E88" s="1"/>
      <c r="F88" s="6">
        <v>41359</v>
      </c>
      <c r="G88" s="18">
        <f>DATE(YEAR(F88)+5,MONTH(F88),DAY(F88))</f>
        <v>43185</v>
      </c>
      <c r="H88" s="7"/>
      <c r="I88" s="7"/>
      <c r="J88" s="7"/>
      <c r="K88" s="7"/>
      <c r="L88" s="7"/>
    </row>
    <row r="89" spans="1:12" ht="15" x14ac:dyDescent="0.2">
      <c r="A89" s="4" t="s">
        <v>3474</v>
      </c>
      <c r="B89" s="1" t="s">
        <v>692</v>
      </c>
      <c r="C89" s="1" t="s">
        <v>874</v>
      </c>
      <c r="D89" s="1"/>
      <c r="E89" s="1"/>
      <c r="F89" s="6">
        <v>43404</v>
      </c>
      <c r="G89" s="18">
        <f>DATE(YEAR(F89)+5,MONTH(F89),DAY(F89))</f>
        <v>45230</v>
      </c>
      <c r="H89" s="7">
        <v>43405</v>
      </c>
      <c r="I89" s="7">
        <v>43405</v>
      </c>
      <c r="J89" s="7">
        <v>43405</v>
      </c>
      <c r="K89" s="7">
        <v>43405</v>
      </c>
      <c r="L89" s="7">
        <v>43405</v>
      </c>
    </row>
    <row r="90" spans="1:12" ht="15" x14ac:dyDescent="0.2">
      <c r="A90" s="66" t="s">
        <v>4232</v>
      </c>
      <c r="B90" s="63" t="s">
        <v>692</v>
      </c>
      <c r="C90" s="63" t="s">
        <v>982</v>
      </c>
      <c r="D90" s="63"/>
      <c r="E90" s="63"/>
      <c r="F90" s="64">
        <v>44363</v>
      </c>
      <c r="G90" s="18">
        <f>DATE(YEAR(F90)+5,MONTH(F90),DAY(F90))</f>
        <v>46189</v>
      </c>
      <c r="H90" s="65"/>
      <c r="I90" s="65"/>
      <c r="J90" s="65"/>
      <c r="K90" s="65"/>
      <c r="L90" s="65"/>
    </row>
    <row r="91" spans="1:12" ht="15" x14ac:dyDescent="0.2">
      <c r="A91" s="4" t="s">
        <v>11</v>
      </c>
      <c r="B91" s="1" t="s">
        <v>692</v>
      </c>
      <c r="C91" s="1" t="s">
        <v>1012</v>
      </c>
      <c r="D91" s="1"/>
      <c r="E91" s="1"/>
      <c r="F91" s="6"/>
      <c r="G91" s="18"/>
      <c r="H91" s="7"/>
      <c r="I91" s="7"/>
      <c r="J91" s="7">
        <v>42887</v>
      </c>
      <c r="K91" s="7">
        <v>43151</v>
      </c>
      <c r="L91" s="7"/>
    </row>
    <row r="92" spans="1:12" ht="15" x14ac:dyDescent="0.2">
      <c r="A92" s="4" t="s">
        <v>230</v>
      </c>
      <c r="B92" s="1" t="s">
        <v>692</v>
      </c>
      <c r="C92" s="1" t="s">
        <v>1341</v>
      </c>
      <c r="D92" s="1"/>
      <c r="E92" s="1"/>
      <c r="F92" s="6">
        <v>42375</v>
      </c>
      <c r="G92" s="18">
        <f>DATE(YEAR(F92)+5,MONTH(F92),DAY(F92))</f>
        <v>44202</v>
      </c>
      <c r="H92" s="7">
        <v>42515</v>
      </c>
      <c r="I92" s="7">
        <v>42376</v>
      </c>
      <c r="J92" s="7">
        <v>42375</v>
      </c>
      <c r="K92" s="7">
        <v>42514</v>
      </c>
      <c r="L92" s="7"/>
    </row>
    <row r="93" spans="1:12" ht="15" x14ac:dyDescent="0.2">
      <c r="A93" s="41" t="s">
        <v>162</v>
      </c>
      <c r="B93" s="45" t="s">
        <v>692</v>
      </c>
      <c r="C93" s="45" t="s">
        <v>3221</v>
      </c>
      <c r="D93" s="45"/>
      <c r="E93" s="45"/>
      <c r="F93" s="50"/>
      <c r="G93" s="50"/>
      <c r="H93" s="40">
        <v>42531</v>
      </c>
      <c r="I93" s="40">
        <v>42531</v>
      </c>
      <c r="J93" s="40">
        <v>42531</v>
      </c>
      <c r="K93" s="40">
        <v>42531</v>
      </c>
      <c r="L93" s="40">
        <v>42531</v>
      </c>
    </row>
    <row r="94" spans="1:12" ht="15" x14ac:dyDescent="0.2">
      <c r="A94" s="41" t="s">
        <v>23</v>
      </c>
      <c r="B94" s="45" t="s">
        <v>692</v>
      </c>
      <c r="C94" s="45" t="s">
        <v>3727</v>
      </c>
      <c r="D94" s="45"/>
      <c r="E94" s="45"/>
      <c r="F94" s="50">
        <v>45461</v>
      </c>
      <c r="G94" s="18">
        <f>DATE(YEAR(F94)+5,MONTH(F94),DAY(F94))</f>
        <v>47287</v>
      </c>
      <c r="H94" s="40">
        <v>43635</v>
      </c>
      <c r="I94" s="40">
        <v>43634</v>
      </c>
      <c r="J94" s="40">
        <v>43635</v>
      </c>
      <c r="K94" s="40">
        <v>43635</v>
      </c>
      <c r="L94" s="40"/>
    </row>
    <row r="95" spans="1:12" ht="15" x14ac:dyDescent="0.2">
      <c r="A95" s="4" t="s">
        <v>517</v>
      </c>
      <c r="B95" s="1" t="s">
        <v>692</v>
      </c>
      <c r="C95" s="1" t="s">
        <v>1565</v>
      </c>
      <c r="D95" s="1"/>
      <c r="E95" s="1"/>
      <c r="F95" s="6">
        <v>42782</v>
      </c>
      <c r="G95" s="18">
        <f>DATE(YEAR(F95)+5,MONTH(F95),DAY(F95))</f>
        <v>44608</v>
      </c>
      <c r="H95" s="7">
        <v>42851</v>
      </c>
      <c r="I95" s="7">
        <v>42850</v>
      </c>
      <c r="J95" s="7">
        <v>42850</v>
      </c>
      <c r="K95" s="7">
        <v>42850</v>
      </c>
      <c r="L95" s="7">
        <v>42851</v>
      </c>
    </row>
    <row r="96" spans="1:12" ht="15" x14ac:dyDescent="0.2">
      <c r="A96" s="66"/>
      <c r="B96" s="63" t="s">
        <v>692</v>
      </c>
      <c r="C96" s="63" t="s">
        <v>4608</v>
      </c>
      <c r="D96" s="63"/>
      <c r="E96" s="63"/>
      <c r="F96" s="64">
        <v>45083</v>
      </c>
      <c r="G96" s="18">
        <f>DATE(YEAR(F96)+5,MONTH(F96),DAY(F96))</f>
        <v>46910</v>
      </c>
      <c r="H96" s="65">
        <v>45084</v>
      </c>
      <c r="I96" s="65">
        <v>45083</v>
      </c>
      <c r="J96" s="65">
        <v>45084</v>
      </c>
      <c r="K96" s="65">
        <v>45084</v>
      </c>
      <c r="L96" s="65"/>
    </row>
    <row r="97" spans="1:12" ht="15" x14ac:dyDescent="0.2">
      <c r="A97" s="117"/>
      <c r="B97" s="110" t="s">
        <v>692</v>
      </c>
      <c r="C97" s="110" t="s">
        <v>5010</v>
      </c>
      <c r="D97" s="110"/>
      <c r="E97" s="110"/>
      <c r="F97" s="111"/>
      <c r="G97" s="111"/>
      <c r="H97" s="112"/>
      <c r="I97" s="112"/>
      <c r="J97" s="112"/>
      <c r="K97" s="112">
        <v>45638</v>
      </c>
      <c r="L97" s="112"/>
    </row>
    <row r="98" spans="1:12" ht="15" x14ac:dyDescent="0.2">
      <c r="A98" s="4" t="s">
        <v>183</v>
      </c>
      <c r="B98" s="1" t="s">
        <v>692</v>
      </c>
      <c r="C98" s="1" t="s">
        <v>1779</v>
      </c>
      <c r="D98" s="1"/>
      <c r="E98" s="1"/>
      <c r="F98" s="6">
        <v>40556</v>
      </c>
      <c r="G98" s="18">
        <f>DATE(YEAR(F98)+5,MONTH(F98),DAY(F98))</f>
        <v>42382</v>
      </c>
      <c r="H98" s="7">
        <v>42613</v>
      </c>
      <c r="I98" s="7">
        <v>42613</v>
      </c>
      <c r="J98" s="7">
        <v>42613</v>
      </c>
      <c r="K98" s="7">
        <v>42613</v>
      </c>
      <c r="L98" s="7"/>
    </row>
    <row r="99" spans="1:12" ht="15" x14ac:dyDescent="0.2">
      <c r="A99" s="4" t="s">
        <v>58</v>
      </c>
      <c r="B99" s="1" t="s">
        <v>692</v>
      </c>
      <c r="C99" s="1" t="s">
        <v>1874</v>
      </c>
      <c r="D99" s="1" t="s">
        <v>2797</v>
      </c>
      <c r="E99" s="1"/>
      <c r="F99" s="6"/>
      <c r="G99" s="18"/>
      <c r="H99" s="7"/>
      <c r="I99" s="7"/>
      <c r="J99" s="7">
        <v>41879</v>
      </c>
      <c r="K99" s="7"/>
      <c r="L99" s="7"/>
    </row>
    <row r="100" spans="1:12" ht="15" x14ac:dyDescent="0.2">
      <c r="A100" s="4" t="s">
        <v>102</v>
      </c>
      <c r="B100" s="1" t="s">
        <v>692</v>
      </c>
      <c r="C100" s="1" t="s">
        <v>1937</v>
      </c>
      <c r="D100" s="1"/>
      <c r="E100" s="1"/>
      <c r="F100" s="6"/>
      <c r="G100" s="18"/>
      <c r="H100" s="7">
        <v>42986</v>
      </c>
      <c r="I100" s="7"/>
      <c r="J100" s="7"/>
      <c r="K100" s="7">
        <v>42985</v>
      </c>
      <c r="L100" s="7">
        <v>42986</v>
      </c>
    </row>
    <row r="101" spans="1:12" ht="15" x14ac:dyDescent="0.2">
      <c r="A101" s="4" t="s">
        <v>8</v>
      </c>
      <c r="B101" s="1" t="s">
        <v>692</v>
      </c>
      <c r="C101" s="1" t="s">
        <v>2050</v>
      </c>
      <c r="D101" s="1"/>
      <c r="E101" s="25" t="s">
        <v>1851</v>
      </c>
      <c r="F101" s="6"/>
      <c r="G101" s="18"/>
      <c r="H101" s="7"/>
      <c r="I101" s="7"/>
      <c r="J101" s="7"/>
      <c r="K101" s="7"/>
      <c r="L101" s="7"/>
    </row>
    <row r="102" spans="1:12" ht="15" x14ac:dyDescent="0.2">
      <c r="A102" s="4" t="s">
        <v>32</v>
      </c>
      <c r="B102" s="1" t="s">
        <v>692</v>
      </c>
      <c r="C102" s="1" t="s">
        <v>2143</v>
      </c>
      <c r="D102" s="1"/>
      <c r="E102" s="25"/>
      <c r="F102" s="6"/>
      <c r="G102" s="18"/>
      <c r="H102" s="7">
        <v>43594</v>
      </c>
      <c r="I102" s="7"/>
      <c r="J102" s="7"/>
      <c r="K102" s="7"/>
      <c r="L102" s="7"/>
    </row>
    <row r="103" spans="1:12" ht="15" x14ac:dyDescent="0.2">
      <c r="A103" s="4" t="s">
        <v>2821</v>
      </c>
      <c r="B103" s="1" t="s">
        <v>692</v>
      </c>
      <c r="C103" s="1" t="s">
        <v>3840</v>
      </c>
      <c r="D103" s="1"/>
      <c r="E103" s="25"/>
      <c r="F103" s="6">
        <v>43754</v>
      </c>
      <c r="G103" s="18">
        <f>DATE(YEAR(F103)+5,MONTH(F103),DAY(F103))</f>
        <v>45581</v>
      </c>
      <c r="H103" s="7"/>
      <c r="I103" s="7"/>
      <c r="J103" s="7"/>
      <c r="K103" s="7"/>
      <c r="L103" s="7"/>
    </row>
    <row r="104" spans="1:12" ht="15" x14ac:dyDescent="0.2">
      <c r="A104" s="66"/>
      <c r="B104" s="63" t="s">
        <v>692</v>
      </c>
      <c r="C104" s="63" t="s">
        <v>2429</v>
      </c>
      <c r="D104" s="63"/>
      <c r="E104" s="63"/>
      <c r="F104" s="64">
        <v>44741</v>
      </c>
      <c r="G104" s="18">
        <f>DATE(YEAR(F104)+5,MONTH(F104),DAY(F104))</f>
        <v>46567</v>
      </c>
      <c r="H104" s="65">
        <v>45092</v>
      </c>
      <c r="I104" s="65">
        <v>45092</v>
      </c>
      <c r="J104" s="65">
        <v>45092</v>
      </c>
      <c r="K104" s="65">
        <v>45092</v>
      </c>
      <c r="L104" s="65">
        <v>45092</v>
      </c>
    </row>
    <row r="105" spans="1:12" ht="15" x14ac:dyDescent="0.2">
      <c r="A105" s="66" t="s">
        <v>4227</v>
      </c>
      <c r="B105" s="63" t="s">
        <v>692</v>
      </c>
      <c r="C105" s="63" t="s">
        <v>543</v>
      </c>
      <c r="D105" s="63"/>
      <c r="E105" s="63"/>
      <c r="F105" s="64">
        <v>44363</v>
      </c>
      <c r="G105" s="18">
        <f>DATE(YEAR(F105)+5,MONTH(F105),DAY(F105))</f>
        <v>46189</v>
      </c>
      <c r="H105" s="65"/>
      <c r="I105" s="65"/>
      <c r="J105" s="65"/>
      <c r="K105" s="65"/>
      <c r="L105" s="65"/>
    </row>
    <row r="106" spans="1:12" ht="15" x14ac:dyDescent="0.2">
      <c r="A106" s="20" t="s">
        <v>345</v>
      </c>
      <c r="B106" s="2" t="s">
        <v>692</v>
      </c>
      <c r="C106" s="2" t="s">
        <v>2674</v>
      </c>
      <c r="D106" s="2"/>
      <c r="E106" s="2"/>
      <c r="F106" s="8">
        <v>43270</v>
      </c>
      <c r="G106" s="18">
        <f>DATE(YEAR(F106)+5,MONTH(F106),DAY(F106))</f>
        <v>45096</v>
      </c>
      <c r="H106" s="35">
        <v>41955</v>
      </c>
      <c r="I106" s="7">
        <v>41955</v>
      </c>
      <c r="J106" s="35">
        <v>41955</v>
      </c>
      <c r="K106" s="35">
        <v>41955</v>
      </c>
      <c r="L106" s="7">
        <v>41955</v>
      </c>
    </row>
    <row r="107" spans="1:12" ht="15" customHeight="1" x14ac:dyDescent="0.2">
      <c r="A107" s="41" t="s">
        <v>11</v>
      </c>
      <c r="B107" s="45" t="s">
        <v>692</v>
      </c>
      <c r="C107" s="45" t="s">
        <v>3460</v>
      </c>
      <c r="D107" s="45" t="s">
        <v>1468</v>
      </c>
      <c r="E107" s="45"/>
      <c r="F107" s="50"/>
      <c r="G107" s="50"/>
      <c r="H107" s="40"/>
      <c r="I107" s="40"/>
      <c r="J107" s="40"/>
      <c r="K107" s="40">
        <v>43306</v>
      </c>
      <c r="L107" s="40"/>
    </row>
    <row r="108" spans="1:12" ht="15" x14ac:dyDescent="0.2">
      <c r="A108" s="66"/>
      <c r="B108" s="63" t="s">
        <v>4789</v>
      </c>
      <c r="C108" s="63" t="s">
        <v>2420</v>
      </c>
      <c r="D108" s="63"/>
      <c r="E108" s="63"/>
      <c r="F108" s="64"/>
      <c r="G108" s="64"/>
      <c r="H108" s="65">
        <v>45351</v>
      </c>
      <c r="I108" s="65"/>
      <c r="J108" s="65"/>
      <c r="K108" s="65">
        <v>45351</v>
      </c>
      <c r="L108" s="65"/>
    </row>
    <row r="109" spans="1:12" ht="15" x14ac:dyDescent="0.2">
      <c r="A109" s="41" t="s">
        <v>3343</v>
      </c>
      <c r="B109" s="45" t="s">
        <v>2089</v>
      </c>
      <c r="C109" s="45" t="s">
        <v>1757</v>
      </c>
      <c r="D109" s="45"/>
      <c r="E109" s="45"/>
      <c r="F109" s="50">
        <v>43293</v>
      </c>
      <c r="G109" s="50">
        <v>45119</v>
      </c>
      <c r="H109" s="40">
        <v>43271</v>
      </c>
      <c r="I109" s="40">
        <v>43270</v>
      </c>
      <c r="J109" s="40">
        <v>43270</v>
      </c>
      <c r="K109" s="40">
        <v>43270</v>
      </c>
      <c r="L109" s="40">
        <v>43271</v>
      </c>
    </row>
    <row r="110" spans="1:12" ht="15" x14ac:dyDescent="0.2">
      <c r="A110" s="4" t="s">
        <v>11</v>
      </c>
      <c r="B110" s="1" t="s">
        <v>2089</v>
      </c>
      <c r="C110" s="1" t="s">
        <v>2088</v>
      </c>
      <c r="D110" s="1"/>
      <c r="E110" s="1"/>
      <c r="F110" s="6">
        <v>41351</v>
      </c>
      <c r="G110" s="18">
        <f>DATE(YEAR(F110)+5,MONTH(F110),DAY(F110))</f>
        <v>43177</v>
      </c>
      <c r="H110" s="7"/>
      <c r="I110" s="7"/>
      <c r="J110" s="7"/>
      <c r="K110" s="7"/>
      <c r="L110" s="7"/>
    </row>
    <row r="111" spans="1:12" ht="15" x14ac:dyDescent="0.2">
      <c r="A111" s="4" t="s">
        <v>49</v>
      </c>
      <c r="B111" s="1" t="s">
        <v>714</v>
      </c>
      <c r="C111" s="1" t="s">
        <v>713</v>
      </c>
      <c r="D111" s="1"/>
      <c r="E111" s="1"/>
      <c r="F111" s="6">
        <v>41359</v>
      </c>
      <c r="G111" s="18">
        <f>DATE(YEAR(F111)+5,MONTH(F111),DAY(F111))</f>
        <v>43185</v>
      </c>
      <c r="H111" s="7"/>
      <c r="I111" s="7"/>
      <c r="J111" s="7"/>
      <c r="K111" s="7"/>
      <c r="L111" s="7"/>
    </row>
    <row r="112" spans="1:12" ht="15" x14ac:dyDescent="0.2">
      <c r="A112" s="4" t="s">
        <v>175</v>
      </c>
      <c r="B112" s="1" t="s">
        <v>1758</v>
      </c>
      <c r="C112" s="1" t="s">
        <v>1757</v>
      </c>
      <c r="D112" s="1"/>
      <c r="E112" s="1"/>
      <c r="F112" s="6">
        <v>42108</v>
      </c>
      <c r="G112" s="18">
        <f>DATE(YEAR(F112)+5,MONTH(F112),DAY(F112))</f>
        <v>43935</v>
      </c>
      <c r="H112" s="7"/>
      <c r="I112" s="7"/>
      <c r="J112" s="7"/>
      <c r="K112" s="7"/>
      <c r="L112" s="7"/>
    </row>
    <row r="113" spans="1:12" ht="15" x14ac:dyDescent="0.2">
      <c r="A113" s="4" t="s">
        <v>190</v>
      </c>
      <c r="B113" s="1" t="s">
        <v>1811</v>
      </c>
      <c r="C113" s="1" t="s">
        <v>283</v>
      </c>
      <c r="D113" s="1"/>
      <c r="E113" s="1"/>
      <c r="F113" s="6">
        <v>42074</v>
      </c>
      <c r="G113" s="18">
        <f>DATE(YEAR(F113)+5,MONTH(F113),DAY(F113))</f>
        <v>43901</v>
      </c>
      <c r="H113" s="7"/>
      <c r="I113" s="7"/>
      <c r="J113" s="7"/>
      <c r="K113" s="7"/>
      <c r="L113" s="7"/>
    </row>
    <row r="114" spans="1:12" ht="15" x14ac:dyDescent="0.2">
      <c r="A114" s="66"/>
      <c r="B114" s="63" t="s">
        <v>1811</v>
      </c>
      <c r="C114" s="63" t="s">
        <v>2622</v>
      </c>
      <c r="D114" s="63"/>
      <c r="E114" s="63"/>
      <c r="F114" s="64">
        <v>45091</v>
      </c>
      <c r="G114" s="18">
        <f>DATE(YEAR(F114)+5,MONTH(F114),DAY(F114))</f>
        <v>46918</v>
      </c>
      <c r="H114" s="65"/>
      <c r="I114" s="65"/>
      <c r="J114" s="65"/>
      <c r="K114" s="65"/>
      <c r="L114" s="65"/>
    </row>
    <row r="115" spans="1:12" ht="15" x14ac:dyDescent="0.2">
      <c r="A115" s="4" t="s">
        <v>341</v>
      </c>
      <c r="B115" s="1" t="s">
        <v>1144</v>
      </c>
      <c r="C115" s="1" t="s">
        <v>1143</v>
      </c>
      <c r="D115" s="1"/>
      <c r="E115" s="1"/>
      <c r="F115" s="6">
        <v>42891</v>
      </c>
      <c r="G115" s="18">
        <f>DATE(YEAR(F115)+5,MONTH(F115),DAY(F115))</f>
        <v>44717</v>
      </c>
      <c r="H115" s="7">
        <v>42888</v>
      </c>
      <c r="I115" s="7">
        <v>42887</v>
      </c>
      <c r="J115" s="7">
        <v>42887</v>
      </c>
      <c r="K115" s="7">
        <v>42887</v>
      </c>
      <c r="L115" s="7">
        <v>42888</v>
      </c>
    </row>
    <row r="116" spans="1:12" ht="15" x14ac:dyDescent="0.2">
      <c r="A116" s="4" t="s">
        <v>301</v>
      </c>
      <c r="B116" s="1" t="s">
        <v>1144</v>
      </c>
      <c r="C116" s="1" t="s">
        <v>2577</v>
      </c>
      <c r="D116" s="1"/>
      <c r="E116" s="1"/>
      <c r="F116" s="6">
        <v>41206</v>
      </c>
      <c r="G116" s="18">
        <f>DATE(YEAR(F116)+5,MONTH(F116),DAY(F116))</f>
        <v>43032</v>
      </c>
      <c r="H116" s="7">
        <v>41176</v>
      </c>
      <c r="I116" s="7">
        <v>41176</v>
      </c>
      <c r="J116" s="7">
        <v>41176</v>
      </c>
      <c r="K116" s="7">
        <v>41176</v>
      </c>
      <c r="L116" s="7">
        <v>41176</v>
      </c>
    </row>
    <row r="117" spans="1:12" ht="15" x14ac:dyDescent="0.2">
      <c r="A117" s="4" t="s">
        <v>136</v>
      </c>
      <c r="B117" s="1" t="s">
        <v>2455</v>
      </c>
      <c r="C117" s="1" t="s">
        <v>2454</v>
      </c>
      <c r="D117" s="1"/>
      <c r="E117" s="1"/>
      <c r="F117" s="6"/>
      <c r="G117" s="18"/>
      <c r="H117" s="7"/>
      <c r="I117" s="7"/>
      <c r="J117" s="7"/>
      <c r="K117" s="7">
        <v>42107</v>
      </c>
      <c r="L117" s="7"/>
    </row>
    <row r="118" spans="1:12" ht="15" x14ac:dyDescent="0.2">
      <c r="A118" s="4" t="s">
        <v>285</v>
      </c>
      <c r="B118" s="1" t="s">
        <v>1821</v>
      </c>
      <c r="C118" s="1" t="s">
        <v>1820</v>
      </c>
      <c r="D118" s="1"/>
      <c r="E118" s="1"/>
      <c r="F118" s="6"/>
      <c r="G118" s="18"/>
      <c r="H118" s="7">
        <v>40820</v>
      </c>
      <c r="I118" s="7"/>
      <c r="J118" s="7"/>
      <c r="K118" s="7"/>
      <c r="L118" s="7"/>
    </row>
    <row r="119" spans="1:12" ht="15" x14ac:dyDescent="0.2">
      <c r="A119" s="4" t="s">
        <v>434</v>
      </c>
      <c r="B119" s="1" t="s">
        <v>1821</v>
      </c>
      <c r="C119" s="1" t="s">
        <v>2625</v>
      </c>
      <c r="D119" s="1"/>
      <c r="E119" s="1"/>
      <c r="F119" s="6">
        <v>40745</v>
      </c>
      <c r="G119" s="18">
        <f>DATE(YEAR(F119)+5,MONTH(F119),DAY(F119))</f>
        <v>42572</v>
      </c>
      <c r="H119" s="7"/>
      <c r="I119" s="7"/>
      <c r="J119" s="7"/>
      <c r="K119" s="7"/>
      <c r="L119" s="7"/>
    </row>
    <row r="120" spans="1:12" ht="15" x14ac:dyDescent="0.2">
      <c r="A120" s="4" t="s">
        <v>32</v>
      </c>
      <c r="B120" s="1" t="s">
        <v>1435</v>
      </c>
      <c r="C120" s="1" t="s">
        <v>1434</v>
      </c>
      <c r="D120" s="1"/>
      <c r="E120" s="1"/>
      <c r="F120" s="6">
        <v>45000</v>
      </c>
      <c r="G120" s="18">
        <f>DATE(YEAR(F120)+5,MONTH(F120),DAY(F120))</f>
        <v>46827</v>
      </c>
      <c r="H120" s="7">
        <v>43552</v>
      </c>
      <c r="I120" s="7">
        <v>43552</v>
      </c>
      <c r="J120" s="7">
        <v>43552</v>
      </c>
      <c r="K120" s="7">
        <v>43552</v>
      </c>
      <c r="L120" s="7">
        <v>43552</v>
      </c>
    </row>
    <row r="121" spans="1:12" ht="15" x14ac:dyDescent="0.2">
      <c r="A121" s="4" t="s">
        <v>32</v>
      </c>
      <c r="B121" s="1" t="s">
        <v>681</v>
      </c>
      <c r="C121" s="1" t="s">
        <v>1684</v>
      </c>
      <c r="D121" s="1"/>
      <c r="E121" s="1"/>
      <c r="F121" s="6">
        <v>41557</v>
      </c>
      <c r="G121" s="18">
        <f>DATE(YEAR(F121)+5,MONTH(F121),DAY(F121))</f>
        <v>43383</v>
      </c>
      <c r="H121" s="7"/>
      <c r="I121" s="7"/>
      <c r="J121" s="7"/>
      <c r="K121" s="7"/>
      <c r="L121" s="7"/>
    </row>
    <row r="122" spans="1:12" ht="15" x14ac:dyDescent="0.2">
      <c r="A122" s="41" t="s">
        <v>11</v>
      </c>
      <c r="B122" s="45" t="s">
        <v>681</v>
      </c>
      <c r="C122" s="45" t="s">
        <v>2121</v>
      </c>
      <c r="D122" s="45"/>
      <c r="E122" s="45"/>
      <c r="F122" s="50"/>
      <c r="G122" s="50"/>
      <c r="H122" s="40">
        <v>42669</v>
      </c>
      <c r="I122" s="40">
        <v>42669</v>
      </c>
      <c r="J122" s="40">
        <v>42669</v>
      </c>
      <c r="K122" s="40">
        <v>42669</v>
      </c>
      <c r="L122" s="40"/>
    </row>
    <row r="123" spans="1:12" ht="15" x14ac:dyDescent="0.2">
      <c r="A123" s="4" t="s">
        <v>97</v>
      </c>
      <c r="B123" s="1" t="s">
        <v>863</v>
      </c>
      <c r="C123" s="1" t="s">
        <v>862</v>
      </c>
      <c r="D123" s="1"/>
      <c r="E123" s="1"/>
      <c r="F123" s="6">
        <v>42843</v>
      </c>
      <c r="G123" s="18">
        <f>DATE(YEAR(F123)+5,MONTH(F123),DAY(F123))</f>
        <v>44669</v>
      </c>
      <c r="H123" s="7">
        <v>41080</v>
      </c>
      <c r="I123" s="7"/>
      <c r="J123" s="7"/>
      <c r="K123" s="7">
        <v>41079</v>
      </c>
      <c r="L123" s="7"/>
    </row>
    <row r="124" spans="1:12" ht="15" x14ac:dyDescent="0.2">
      <c r="A124" s="41" t="s">
        <v>54</v>
      </c>
      <c r="B124" s="45" t="s">
        <v>3387</v>
      </c>
      <c r="C124" s="45" t="s">
        <v>1112</v>
      </c>
      <c r="D124" s="45"/>
      <c r="E124" s="45"/>
      <c r="F124" s="50"/>
      <c r="G124" s="50"/>
      <c r="H124" s="40">
        <v>43278</v>
      </c>
      <c r="I124" s="34">
        <v>43277</v>
      </c>
      <c r="J124" s="40">
        <v>43277</v>
      </c>
      <c r="K124" s="40">
        <v>43277</v>
      </c>
      <c r="L124" s="40">
        <v>43278</v>
      </c>
    </row>
    <row r="125" spans="1:12" ht="15" x14ac:dyDescent="0.2">
      <c r="A125" s="4" t="s">
        <v>27</v>
      </c>
      <c r="B125" s="1" t="s">
        <v>1367</v>
      </c>
      <c r="C125" s="1" t="s">
        <v>1364</v>
      </c>
      <c r="D125" s="1" t="s">
        <v>1062</v>
      </c>
      <c r="E125" s="1"/>
      <c r="F125" s="6">
        <v>41381</v>
      </c>
      <c r="G125" s="18">
        <f>DATE(YEAR(F125)+5,MONTH(F125),DAY(F125))</f>
        <v>43207</v>
      </c>
      <c r="H125" s="7"/>
      <c r="I125" s="7"/>
      <c r="J125" s="7"/>
      <c r="K125" s="7"/>
      <c r="L125" s="7"/>
    </row>
    <row r="126" spans="1:12" ht="15" x14ac:dyDescent="0.2">
      <c r="A126" s="66"/>
      <c r="B126" s="63" t="s">
        <v>4739</v>
      </c>
      <c r="C126" s="63" t="s">
        <v>4740</v>
      </c>
      <c r="D126" s="63"/>
      <c r="E126" s="63"/>
      <c r="F126" s="64">
        <v>45329</v>
      </c>
      <c r="G126" s="18">
        <f>DATE(YEAR(F126)+5,MONTH(F126),DAY(F126))</f>
        <v>47156</v>
      </c>
      <c r="H126" s="65">
        <v>45330</v>
      </c>
      <c r="I126" s="65">
        <v>45329</v>
      </c>
      <c r="J126" s="65">
        <v>45330</v>
      </c>
      <c r="K126" s="65">
        <v>45330</v>
      </c>
      <c r="L126" s="65"/>
    </row>
    <row r="127" spans="1:12" ht="15" x14ac:dyDescent="0.2">
      <c r="A127" s="4" t="s">
        <v>403</v>
      </c>
      <c r="B127" s="1" t="s">
        <v>2416</v>
      </c>
      <c r="C127" s="1" t="s">
        <v>2415</v>
      </c>
      <c r="D127" s="1"/>
      <c r="E127" s="1"/>
      <c r="F127" s="6">
        <v>40708</v>
      </c>
      <c r="G127" s="18">
        <f>DATE(YEAR(F127)+5,MONTH(F127),DAY(F127))</f>
        <v>42535</v>
      </c>
      <c r="H127" s="7"/>
      <c r="I127" s="7"/>
      <c r="J127" s="7"/>
      <c r="K127" s="7"/>
      <c r="L127" s="7"/>
    </row>
    <row r="128" spans="1:12" ht="15" x14ac:dyDescent="0.2">
      <c r="A128" s="4" t="s">
        <v>138</v>
      </c>
      <c r="B128" s="1" t="s">
        <v>2416</v>
      </c>
      <c r="C128" s="1" t="s">
        <v>2417</v>
      </c>
      <c r="D128" s="1"/>
      <c r="E128" s="1"/>
      <c r="F128" s="6">
        <v>41359</v>
      </c>
      <c r="G128" s="18">
        <f>DATE(YEAR(F128)+5,MONTH(F128),DAY(F128))</f>
        <v>43185</v>
      </c>
      <c r="H128" s="7"/>
      <c r="I128" s="7"/>
      <c r="J128" s="7"/>
      <c r="K128" s="7"/>
      <c r="L128" s="7"/>
    </row>
    <row r="129" spans="1:12" ht="15" x14ac:dyDescent="0.2">
      <c r="A129" s="4" t="s">
        <v>146</v>
      </c>
      <c r="B129" s="1" t="s">
        <v>3969</v>
      </c>
      <c r="C129" s="1" t="s">
        <v>679</v>
      </c>
      <c r="D129" s="1"/>
      <c r="E129" s="1"/>
      <c r="F129" s="6"/>
      <c r="G129" s="18"/>
      <c r="H129" s="7">
        <v>43888</v>
      </c>
      <c r="I129" s="7"/>
      <c r="J129" s="7"/>
      <c r="K129" s="7"/>
      <c r="L129" s="7">
        <v>43888</v>
      </c>
    </row>
    <row r="130" spans="1:12" ht="15" x14ac:dyDescent="0.2">
      <c r="A130" s="4" t="s">
        <v>13</v>
      </c>
      <c r="B130" s="1" t="s">
        <v>2339</v>
      </c>
      <c r="C130" s="1" t="s">
        <v>605</v>
      </c>
      <c r="D130" s="1"/>
      <c r="E130" s="1"/>
      <c r="F130" s="6">
        <v>41625</v>
      </c>
      <c r="G130" s="18">
        <f>DATE(YEAR(F130)+5,MONTH(F130),DAY(F130))</f>
        <v>43451</v>
      </c>
      <c r="H130" s="7">
        <v>41625</v>
      </c>
      <c r="I130" s="7">
        <v>41625</v>
      </c>
      <c r="J130" s="7">
        <v>41625</v>
      </c>
      <c r="K130" s="7">
        <v>41625</v>
      </c>
      <c r="L130" s="7">
        <v>41625</v>
      </c>
    </row>
    <row r="131" spans="1:12" ht="15" x14ac:dyDescent="0.2">
      <c r="A131" s="66"/>
      <c r="B131" s="63" t="s">
        <v>2339</v>
      </c>
      <c r="C131" s="63" t="s">
        <v>2465</v>
      </c>
      <c r="D131" s="63"/>
      <c r="E131" s="63"/>
      <c r="F131" s="64">
        <v>44634</v>
      </c>
      <c r="G131" s="18">
        <f>DATE(YEAR(F131)+5,MONTH(F131),DAY(F131))</f>
        <v>46460</v>
      </c>
      <c r="H131" s="65">
        <v>44635</v>
      </c>
      <c r="I131" s="65">
        <v>44635</v>
      </c>
      <c r="J131" s="65">
        <v>44635</v>
      </c>
      <c r="K131" s="65">
        <v>44635</v>
      </c>
      <c r="L131" s="65"/>
    </row>
    <row r="132" spans="1:12" ht="15" x14ac:dyDescent="0.2">
      <c r="A132" s="117"/>
      <c r="B132" s="110" t="s">
        <v>5028</v>
      </c>
      <c r="C132" s="110" t="s">
        <v>5029</v>
      </c>
      <c r="D132" s="110"/>
      <c r="E132" s="110"/>
      <c r="F132" s="111">
        <v>45715</v>
      </c>
      <c r="G132" s="18">
        <f>DATE(YEAR(F132)+5,MONTH(F132),DAY(F132))</f>
        <v>47541</v>
      </c>
      <c r="H132" s="112">
        <v>45716</v>
      </c>
      <c r="I132" s="112">
        <v>45715</v>
      </c>
      <c r="J132" s="112">
        <v>45716</v>
      </c>
      <c r="K132" s="112">
        <v>45716</v>
      </c>
      <c r="L132" s="112"/>
    </row>
    <row r="133" spans="1:12" ht="15" x14ac:dyDescent="0.2">
      <c r="A133" s="66" t="s">
        <v>18</v>
      </c>
      <c r="B133" s="63" t="s">
        <v>2666</v>
      </c>
      <c r="C133" s="63" t="s">
        <v>1757</v>
      </c>
      <c r="D133" s="63"/>
      <c r="E133" s="63"/>
      <c r="F133" s="64">
        <v>44341</v>
      </c>
      <c r="G133" s="18">
        <f>DATE(YEAR(F133)+5,MONTH(F133),DAY(F133))</f>
        <v>46167</v>
      </c>
      <c r="H133" s="65">
        <v>44350</v>
      </c>
      <c r="I133" s="65">
        <v>44349</v>
      </c>
      <c r="J133" s="65">
        <v>44350</v>
      </c>
      <c r="K133" s="65">
        <v>44350</v>
      </c>
      <c r="L133" s="65"/>
    </row>
    <row r="134" spans="1:12" ht="15" x14ac:dyDescent="0.2">
      <c r="A134" s="66"/>
      <c r="B134" s="63" t="s">
        <v>2666</v>
      </c>
      <c r="C134" s="63" t="s">
        <v>1757</v>
      </c>
      <c r="D134" s="63"/>
      <c r="E134" s="63"/>
      <c r="F134" s="64"/>
      <c r="G134" s="64"/>
      <c r="H134" s="65"/>
      <c r="I134" s="65"/>
      <c r="J134" s="65"/>
      <c r="K134" s="65"/>
      <c r="L134" s="65">
        <v>44495</v>
      </c>
    </row>
    <row r="135" spans="1:12" ht="15" x14ac:dyDescent="0.2">
      <c r="A135" s="20" t="s">
        <v>2997</v>
      </c>
      <c r="B135" s="2" t="s">
        <v>2666</v>
      </c>
      <c r="C135" s="2" t="s">
        <v>2665</v>
      </c>
      <c r="D135" s="2"/>
      <c r="E135" s="2"/>
      <c r="F135" s="8">
        <v>42543</v>
      </c>
      <c r="G135" s="18">
        <f>DATE(YEAR(F135)+5,MONTH(F135),DAY(F135))</f>
        <v>44369</v>
      </c>
      <c r="H135" s="7">
        <v>42544</v>
      </c>
      <c r="I135" s="7">
        <v>42544</v>
      </c>
      <c r="J135" s="7">
        <v>42544</v>
      </c>
      <c r="K135" s="7"/>
      <c r="L135" s="7"/>
    </row>
    <row r="136" spans="1:12" ht="15" x14ac:dyDescent="0.2">
      <c r="A136" s="20" t="s">
        <v>3981</v>
      </c>
      <c r="B136" s="2" t="s">
        <v>3982</v>
      </c>
      <c r="C136" s="2" t="s">
        <v>3983</v>
      </c>
      <c r="D136" s="2"/>
      <c r="E136" s="2"/>
      <c r="F136" s="8"/>
      <c r="G136" s="18"/>
      <c r="H136" s="7"/>
      <c r="I136" s="7"/>
      <c r="J136" s="7"/>
      <c r="K136" s="7"/>
      <c r="L136" s="7">
        <v>43949</v>
      </c>
    </row>
    <row r="137" spans="1:12" ht="15" x14ac:dyDescent="0.2">
      <c r="A137" s="4" t="s">
        <v>13</v>
      </c>
      <c r="B137" s="1" t="s">
        <v>1093</v>
      </c>
      <c r="C137" s="1" t="s">
        <v>1092</v>
      </c>
      <c r="D137" s="1"/>
      <c r="E137" s="1"/>
      <c r="F137" s="6"/>
      <c r="G137" s="18"/>
      <c r="H137" s="7">
        <v>41080</v>
      </c>
      <c r="I137" s="7">
        <v>41080</v>
      </c>
      <c r="J137" s="7">
        <v>41080</v>
      </c>
      <c r="K137" s="7">
        <v>41079</v>
      </c>
      <c r="L137" s="7">
        <v>41080</v>
      </c>
    </row>
    <row r="138" spans="1:12" ht="15" x14ac:dyDescent="0.2">
      <c r="A138" s="4" t="s">
        <v>511</v>
      </c>
      <c r="B138" s="1" t="s">
        <v>1093</v>
      </c>
      <c r="C138" s="1" t="s">
        <v>3835</v>
      </c>
      <c r="D138" s="1"/>
      <c r="E138" s="1"/>
      <c r="F138" s="6">
        <v>43754</v>
      </c>
      <c r="G138" s="18">
        <v>45581</v>
      </c>
      <c r="H138" s="7">
        <v>43755</v>
      </c>
      <c r="I138" s="7">
        <v>43755</v>
      </c>
      <c r="J138" s="7">
        <v>43755</v>
      </c>
      <c r="K138" s="7">
        <v>43755</v>
      </c>
      <c r="L138" s="7">
        <v>43755</v>
      </c>
    </row>
    <row r="139" spans="1:12" ht="15" x14ac:dyDescent="0.2">
      <c r="A139" s="4" t="s">
        <v>332</v>
      </c>
      <c r="B139" s="1" t="s">
        <v>1093</v>
      </c>
      <c r="C139" s="1" t="s">
        <v>2084</v>
      </c>
      <c r="D139" s="1"/>
      <c r="E139" s="1"/>
      <c r="F139" s="6">
        <v>41030</v>
      </c>
      <c r="G139" s="18">
        <f>DATE(YEAR(F139)+5,MONTH(F139),DAY(F139))</f>
        <v>42856</v>
      </c>
      <c r="H139" s="7">
        <v>41080</v>
      </c>
      <c r="I139" s="7">
        <v>41080</v>
      </c>
      <c r="J139" s="7">
        <v>41080</v>
      </c>
      <c r="K139" s="7">
        <v>41079</v>
      </c>
      <c r="L139" s="7">
        <v>41080</v>
      </c>
    </row>
    <row r="140" spans="1:12" ht="15" x14ac:dyDescent="0.2">
      <c r="A140" s="4" t="s">
        <v>379</v>
      </c>
      <c r="B140" s="1" t="s">
        <v>1093</v>
      </c>
      <c r="C140" s="1" t="s">
        <v>2328</v>
      </c>
      <c r="D140" s="1"/>
      <c r="E140" s="1"/>
      <c r="F140" s="6">
        <v>41793</v>
      </c>
      <c r="G140" s="18">
        <f>DATE(YEAR(F140)+5,MONTH(F140),DAY(F140))</f>
        <v>43619</v>
      </c>
      <c r="H140" s="7"/>
      <c r="I140" s="7"/>
      <c r="J140" s="7"/>
      <c r="K140" s="7"/>
      <c r="L140" s="7"/>
    </row>
    <row r="141" spans="1:12" ht="15" x14ac:dyDescent="0.2">
      <c r="A141" s="41" t="s">
        <v>13</v>
      </c>
      <c r="B141" s="45" t="s">
        <v>2838</v>
      </c>
      <c r="C141" s="45" t="s">
        <v>910</v>
      </c>
      <c r="D141" s="45"/>
      <c r="E141" s="45"/>
      <c r="F141" s="50">
        <v>44936</v>
      </c>
      <c r="G141" s="18">
        <f>DATE(YEAR(F141)+5,MONTH(F141),DAY(F141))</f>
        <v>46762</v>
      </c>
      <c r="H141" s="40">
        <v>42669</v>
      </c>
      <c r="I141" s="34">
        <v>44936</v>
      </c>
      <c r="J141" s="40">
        <v>42669</v>
      </c>
      <c r="K141" s="40">
        <v>42669</v>
      </c>
      <c r="L141" s="40"/>
    </row>
    <row r="142" spans="1:12" ht="15" x14ac:dyDescent="0.2">
      <c r="A142" s="4" t="s">
        <v>427</v>
      </c>
      <c r="B142" s="1" t="s">
        <v>2838</v>
      </c>
      <c r="C142" s="1" t="s">
        <v>2645</v>
      </c>
      <c r="D142" s="1"/>
      <c r="E142" s="1"/>
      <c r="F142" s="6">
        <v>44369</v>
      </c>
      <c r="G142" s="18">
        <f>DATE(YEAR(F142)+5,MONTH(F142),DAY(F142))</f>
        <v>46195</v>
      </c>
      <c r="H142" s="7">
        <v>42543</v>
      </c>
      <c r="I142" s="7">
        <v>42542</v>
      </c>
      <c r="J142" s="7">
        <v>42542</v>
      </c>
      <c r="K142" s="7">
        <v>42542</v>
      </c>
      <c r="L142" s="7">
        <v>42543</v>
      </c>
    </row>
    <row r="143" spans="1:12" ht="15" x14ac:dyDescent="0.2">
      <c r="A143" s="4" t="s">
        <v>87</v>
      </c>
      <c r="B143" s="1" t="s">
        <v>697</v>
      </c>
      <c r="C143" s="1" t="s">
        <v>283</v>
      </c>
      <c r="D143" s="1"/>
      <c r="E143" s="1"/>
      <c r="F143" s="6"/>
      <c r="G143" s="18"/>
      <c r="H143" s="7"/>
      <c r="I143" s="7">
        <v>39477</v>
      </c>
      <c r="J143" s="7">
        <v>39477</v>
      </c>
      <c r="K143" s="7">
        <v>39477</v>
      </c>
      <c r="L143" s="7">
        <v>39477</v>
      </c>
    </row>
    <row r="144" spans="1:12" ht="15" x14ac:dyDescent="0.2">
      <c r="A144" s="4" t="s">
        <v>2</v>
      </c>
      <c r="B144" s="30" t="s">
        <v>699</v>
      </c>
      <c r="C144" s="1" t="s">
        <v>1498</v>
      </c>
      <c r="D144" s="30" t="s">
        <v>918</v>
      </c>
      <c r="E144" s="1"/>
      <c r="F144" s="6">
        <v>41345</v>
      </c>
      <c r="G144" s="18">
        <f>DATE(YEAR(F144)+5,MONTH(F144),DAY(F144))</f>
        <v>43171</v>
      </c>
      <c r="H144" s="7"/>
      <c r="I144" s="7"/>
      <c r="J144" s="7"/>
      <c r="K144" s="7"/>
      <c r="L144" s="7"/>
    </row>
    <row r="145" spans="1:12" ht="15" x14ac:dyDescent="0.2">
      <c r="A145" s="4" t="s">
        <v>35</v>
      </c>
      <c r="B145" s="1" t="s">
        <v>631</v>
      </c>
      <c r="C145" s="1" t="s">
        <v>630</v>
      </c>
      <c r="D145" s="1"/>
      <c r="E145" s="1"/>
      <c r="F145" s="6">
        <v>41765</v>
      </c>
      <c r="G145" s="18">
        <f>DATE(YEAR(F145)+5,MONTH(F145),DAY(F145))</f>
        <v>43591</v>
      </c>
      <c r="H145" s="7"/>
      <c r="I145" s="7"/>
      <c r="J145" s="7"/>
      <c r="K145" s="7"/>
      <c r="L145" s="7"/>
    </row>
    <row r="146" spans="1:12" ht="15" x14ac:dyDescent="0.2">
      <c r="A146" s="4" t="s">
        <v>516</v>
      </c>
      <c r="B146" s="1" t="s">
        <v>701</v>
      </c>
      <c r="C146" s="1" t="s">
        <v>1760</v>
      </c>
      <c r="D146" s="1"/>
      <c r="E146" s="1"/>
      <c r="F146" s="6"/>
      <c r="G146" s="18"/>
      <c r="H146" s="7">
        <v>42872</v>
      </c>
      <c r="I146" s="7"/>
      <c r="J146" s="7"/>
      <c r="K146" s="7"/>
      <c r="L146" s="7"/>
    </row>
    <row r="147" spans="1:12" ht="15" x14ac:dyDescent="0.2">
      <c r="A147" s="4" t="s">
        <v>45</v>
      </c>
      <c r="B147" s="1" t="s">
        <v>701</v>
      </c>
      <c r="C147" s="1" t="s">
        <v>2472</v>
      </c>
      <c r="D147" s="1"/>
      <c r="E147" s="1"/>
      <c r="F147" s="6">
        <v>41981</v>
      </c>
      <c r="G147" s="18">
        <f>DATE(YEAR(F147)+5,MONTH(F147),DAY(F147))</f>
        <v>43807</v>
      </c>
      <c r="H147" s="7"/>
      <c r="I147" s="35"/>
      <c r="J147" s="7"/>
      <c r="K147" s="7"/>
      <c r="L147" s="7"/>
    </row>
    <row r="148" spans="1:12" ht="15" x14ac:dyDescent="0.2">
      <c r="A148" s="100"/>
      <c r="B148" s="93" t="s">
        <v>4861</v>
      </c>
      <c r="C148" s="93" t="s">
        <v>1272</v>
      </c>
      <c r="D148" s="93"/>
      <c r="E148" s="93"/>
      <c r="F148" s="94">
        <v>45461</v>
      </c>
      <c r="G148" s="18">
        <f>DATE(YEAR(F148)+5,MONTH(F148),DAY(F148))</f>
        <v>47287</v>
      </c>
      <c r="H148" s="95">
        <v>45454</v>
      </c>
      <c r="I148" s="95">
        <v>45447</v>
      </c>
      <c r="J148" s="95">
        <v>45447</v>
      </c>
      <c r="K148" s="95">
        <v>45447</v>
      </c>
      <c r="L148" s="95">
        <v>45455</v>
      </c>
    </row>
    <row r="149" spans="1:12" ht="15" x14ac:dyDescent="0.2">
      <c r="A149" s="66"/>
      <c r="B149" s="63" t="s">
        <v>4512</v>
      </c>
      <c r="C149" s="63" t="s">
        <v>4513</v>
      </c>
      <c r="D149" s="63"/>
      <c r="E149" s="63"/>
      <c r="F149" s="64">
        <v>44964</v>
      </c>
      <c r="G149" s="18">
        <f>DATE(YEAR(F149)+5,MONTH(F149),DAY(F149))</f>
        <v>46790</v>
      </c>
      <c r="H149" s="65">
        <v>44965</v>
      </c>
      <c r="I149" s="65">
        <v>44964</v>
      </c>
      <c r="J149" s="65">
        <v>44965</v>
      </c>
      <c r="K149" s="65">
        <v>44965</v>
      </c>
      <c r="L149" s="65"/>
    </row>
    <row r="150" spans="1:12" ht="15" x14ac:dyDescent="0.2">
      <c r="A150" s="66"/>
      <c r="B150" s="63" t="s">
        <v>4568</v>
      </c>
      <c r="C150" s="63" t="s">
        <v>2133</v>
      </c>
      <c r="D150" s="63"/>
      <c r="E150" s="63"/>
      <c r="F150" s="64">
        <v>45329</v>
      </c>
      <c r="G150" s="18">
        <f>DATE(YEAR(F150)+5,MONTH(F150),DAY(F150))</f>
        <v>47156</v>
      </c>
      <c r="H150" s="65">
        <v>45330</v>
      </c>
      <c r="I150" s="65">
        <v>45329</v>
      </c>
      <c r="J150" s="65">
        <v>45330</v>
      </c>
      <c r="K150" s="65">
        <v>45330</v>
      </c>
      <c r="L150" s="65"/>
    </row>
    <row r="151" spans="1:12" ht="15" x14ac:dyDescent="0.2">
      <c r="A151" s="42" t="s">
        <v>166</v>
      </c>
      <c r="B151" s="46" t="s">
        <v>2878</v>
      </c>
      <c r="C151" s="46" t="s">
        <v>1946</v>
      </c>
      <c r="D151" s="46"/>
      <c r="E151" s="46"/>
      <c r="F151" s="51"/>
      <c r="G151" s="51"/>
      <c r="H151" s="54"/>
      <c r="I151" s="54"/>
      <c r="J151" s="54"/>
      <c r="K151" s="54">
        <v>42676</v>
      </c>
      <c r="L151" s="54"/>
    </row>
    <row r="152" spans="1:12" ht="15" x14ac:dyDescent="0.2">
      <c r="A152" s="117"/>
      <c r="B152" s="110" t="s">
        <v>5043</v>
      </c>
      <c r="C152" s="110" t="s">
        <v>936</v>
      </c>
      <c r="D152" s="110"/>
      <c r="E152" s="110"/>
      <c r="F152" s="111"/>
      <c r="G152" s="111"/>
      <c r="H152" s="112"/>
      <c r="I152" s="112"/>
      <c r="J152" s="112"/>
      <c r="K152" s="112">
        <v>45719</v>
      </c>
      <c r="L152" s="112"/>
    </row>
    <row r="153" spans="1:12" ht="15" x14ac:dyDescent="0.2">
      <c r="A153" s="42" t="s">
        <v>190</v>
      </c>
      <c r="B153" s="46" t="s">
        <v>2927</v>
      </c>
      <c r="C153" s="46" t="s">
        <v>2928</v>
      </c>
      <c r="D153" s="46"/>
      <c r="E153" s="46"/>
      <c r="F153" s="51">
        <v>44349</v>
      </c>
      <c r="G153" s="18">
        <f>DATE(YEAR(F153)+5,MONTH(F153),DAY(F153))</f>
        <v>46175</v>
      </c>
      <c r="H153" s="54"/>
      <c r="I153" s="54">
        <v>43263</v>
      </c>
      <c r="J153" s="54">
        <v>43263</v>
      </c>
      <c r="K153" s="54"/>
      <c r="L153" s="54"/>
    </row>
    <row r="154" spans="1:12" ht="15" x14ac:dyDescent="0.2">
      <c r="A154" s="20" t="s">
        <v>208</v>
      </c>
      <c r="B154" s="2" t="s">
        <v>2662</v>
      </c>
      <c r="C154" s="2" t="s">
        <v>2661</v>
      </c>
      <c r="D154" s="2"/>
      <c r="E154" s="2"/>
      <c r="F154" s="8">
        <v>40962</v>
      </c>
      <c r="G154" s="18">
        <f>DATE(YEAR(F154)+5,MONTH(F154),DAY(F154))</f>
        <v>42789</v>
      </c>
      <c r="H154" s="7"/>
      <c r="I154" s="7"/>
      <c r="J154" s="7"/>
      <c r="K154" s="7"/>
      <c r="L154" s="7"/>
    </row>
    <row r="155" spans="1:12" ht="15" x14ac:dyDescent="0.2">
      <c r="A155" s="41" t="s">
        <v>103</v>
      </c>
      <c r="B155" s="45" t="s">
        <v>3125</v>
      </c>
      <c r="C155" s="45" t="s">
        <v>1577</v>
      </c>
      <c r="D155" s="45"/>
      <c r="E155" s="45"/>
      <c r="F155" s="50"/>
      <c r="G155" s="50"/>
      <c r="H155" s="40"/>
      <c r="I155" s="40"/>
      <c r="J155" s="40"/>
      <c r="K155" s="40"/>
      <c r="L155" s="40"/>
    </row>
    <row r="156" spans="1:12" ht="15" x14ac:dyDescent="0.2">
      <c r="A156" s="4" t="s">
        <v>11</v>
      </c>
      <c r="B156" s="1" t="s">
        <v>793</v>
      </c>
      <c r="C156" s="1" t="s">
        <v>792</v>
      </c>
      <c r="D156" s="1"/>
      <c r="E156" s="1"/>
      <c r="F156" s="6">
        <v>42535</v>
      </c>
      <c r="G156" s="18">
        <f>DATE(YEAR(F156)+5,MONTH(F156),DAY(F156))</f>
        <v>44361</v>
      </c>
      <c r="H156" s="7">
        <v>40619</v>
      </c>
      <c r="I156" s="7">
        <v>40618</v>
      </c>
      <c r="J156" s="7">
        <v>40618</v>
      </c>
      <c r="K156" s="7">
        <v>40618</v>
      </c>
      <c r="L156" s="7">
        <v>40618</v>
      </c>
    </row>
    <row r="157" spans="1:12" ht="15" x14ac:dyDescent="0.2">
      <c r="A157" s="41" t="s">
        <v>270</v>
      </c>
      <c r="B157" s="45" t="s">
        <v>793</v>
      </c>
      <c r="C157" s="45" t="s">
        <v>1638</v>
      </c>
      <c r="D157" s="45"/>
      <c r="E157" s="45"/>
      <c r="F157" s="50"/>
      <c r="G157" s="50"/>
      <c r="H157" s="40"/>
      <c r="I157" s="40"/>
      <c r="J157" s="40"/>
      <c r="K157" s="40"/>
      <c r="L157" s="40"/>
    </row>
    <row r="158" spans="1:12" ht="15" x14ac:dyDescent="0.2">
      <c r="A158" s="4" t="s">
        <v>32</v>
      </c>
      <c r="B158" s="1" t="s">
        <v>793</v>
      </c>
      <c r="C158" s="1" t="s">
        <v>2190</v>
      </c>
      <c r="D158" s="1"/>
      <c r="E158" s="1"/>
      <c r="F158" s="6">
        <v>45833</v>
      </c>
      <c r="G158" s="18">
        <f>DATE(YEAR(F158)+5,MONTH(F158),DAY(F158))</f>
        <v>47659</v>
      </c>
      <c r="H158" s="7">
        <v>43271</v>
      </c>
      <c r="I158" s="7">
        <v>43270</v>
      </c>
      <c r="J158" s="7">
        <v>43270</v>
      </c>
      <c r="K158" s="35">
        <v>43270</v>
      </c>
      <c r="L158" s="7">
        <v>43271</v>
      </c>
    </row>
    <row r="159" spans="1:12" ht="15" x14ac:dyDescent="0.2">
      <c r="A159" s="4" t="s">
        <v>263</v>
      </c>
      <c r="B159" s="1" t="s">
        <v>2310</v>
      </c>
      <c r="C159" s="1" t="s">
        <v>2309</v>
      </c>
      <c r="D159" s="1"/>
      <c r="E159" s="1"/>
      <c r="F159" s="6">
        <v>41886</v>
      </c>
      <c r="G159" s="18">
        <f>DATE(YEAR(F159)+5,MONTH(F159),DAY(F159))</f>
        <v>43712</v>
      </c>
      <c r="H159" s="7"/>
      <c r="I159" s="7"/>
      <c r="J159" s="7"/>
      <c r="K159" s="7"/>
      <c r="L159" s="7"/>
    </row>
    <row r="160" spans="1:12" ht="15" x14ac:dyDescent="0.2">
      <c r="A160" s="41" t="s">
        <v>2826</v>
      </c>
      <c r="B160" s="45" t="s">
        <v>3350</v>
      </c>
      <c r="C160" s="45" t="s">
        <v>847</v>
      </c>
      <c r="D160" s="45"/>
      <c r="E160" s="45"/>
      <c r="F160" s="50"/>
      <c r="G160" s="50"/>
      <c r="H160" s="40"/>
      <c r="I160" s="40"/>
      <c r="J160" s="40"/>
      <c r="K160" s="40">
        <v>43270</v>
      </c>
      <c r="L160" s="40"/>
    </row>
    <row r="161" spans="1:12" ht="15" x14ac:dyDescent="0.2">
      <c r="A161" s="4" t="s">
        <v>430</v>
      </c>
      <c r="B161" s="1" t="s">
        <v>2604</v>
      </c>
      <c r="C161" s="1" t="s">
        <v>655</v>
      </c>
      <c r="D161" s="1"/>
      <c r="E161" s="1"/>
      <c r="F161" s="6">
        <v>41445</v>
      </c>
      <c r="G161" s="18">
        <f>DATE(YEAR(F161)+5,MONTH(F161),DAY(F161))</f>
        <v>43271</v>
      </c>
      <c r="H161" s="7">
        <v>41445</v>
      </c>
      <c r="I161" s="7">
        <v>41445</v>
      </c>
      <c r="J161" s="7">
        <v>41445</v>
      </c>
      <c r="K161" s="7">
        <v>41445</v>
      </c>
      <c r="L161" s="7">
        <v>41445</v>
      </c>
    </row>
    <row r="162" spans="1:12" ht="15" x14ac:dyDescent="0.2">
      <c r="A162" s="4" t="s">
        <v>2</v>
      </c>
      <c r="B162" s="1" t="s">
        <v>2069</v>
      </c>
      <c r="C162" s="1" t="s">
        <v>2068</v>
      </c>
      <c r="D162" s="1"/>
      <c r="E162" s="1"/>
      <c r="F162" s="6">
        <v>41206</v>
      </c>
      <c r="G162" s="18">
        <f>DATE(YEAR(F162)+5,MONTH(F162),DAY(F162))</f>
        <v>43032</v>
      </c>
      <c r="H162" s="7">
        <v>41289</v>
      </c>
      <c r="I162" s="7">
        <v>41289</v>
      </c>
      <c r="J162" s="7">
        <v>41289</v>
      </c>
      <c r="K162" s="7">
        <v>41289</v>
      </c>
      <c r="L162" s="7">
        <v>41289</v>
      </c>
    </row>
    <row r="163" spans="1:12" ht="15" x14ac:dyDescent="0.2">
      <c r="A163" s="66"/>
      <c r="B163" s="63" t="s">
        <v>4640</v>
      </c>
      <c r="C163" s="63" t="s">
        <v>4641</v>
      </c>
      <c r="D163" s="63"/>
      <c r="E163" s="63"/>
      <c r="F163" s="64">
        <v>45091</v>
      </c>
      <c r="G163" s="18">
        <f>DATE(YEAR(F163)+5,MONTH(F163),DAY(F163))</f>
        <v>46918</v>
      </c>
      <c r="H163" s="65">
        <v>45092</v>
      </c>
      <c r="I163" s="65">
        <v>45092</v>
      </c>
      <c r="J163" s="65">
        <v>45092</v>
      </c>
      <c r="K163" s="65">
        <v>45092</v>
      </c>
      <c r="L163" s="65"/>
    </row>
    <row r="164" spans="1:12" ht="15" x14ac:dyDescent="0.2">
      <c r="A164" s="4" t="s">
        <v>340</v>
      </c>
      <c r="B164" s="1" t="s">
        <v>3608</v>
      </c>
      <c r="C164" s="1" t="s">
        <v>592</v>
      </c>
      <c r="D164" s="1"/>
      <c r="E164" s="1"/>
      <c r="F164" s="6">
        <v>43551</v>
      </c>
      <c r="G164" s="18">
        <v>45378</v>
      </c>
      <c r="H164" s="7">
        <v>43552</v>
      </c>
      <c r="I164" s="7">
        <v>43552</v>
      </c>
      <c r="J164" s="7">
        <v>43552</v>
      </c>
      <c r="K164" s="7">
        <v>43552</v>
      </c>
      <c r="L164" s="7">
        <v>43552</v>
      </c>
    </row>
    <row r="165" spans="1:12" ht="15" x14ac:dyDescent="0.2">
      <c r="A165" s="66" t="s">
        <v>4656</v>
      </c>
      <c r="B165" s="63" t="s">
        <v>4659</v>
      </c>
      <c r="C165" s="63" t="s">
        <v>4660</v>
      </c>
      <c r="D165" s="63"/>
      <c r="E165" s="63"/>
      <c r="F165" s="64"/>
      <c r="G165" s="64"/>
      <c r="H165" s="62"/>
      <c r="I165" s="65"/>
      <c r="J165" s="62"/>
      <c r="K165" s="62">
        <v>45149</v>
      </c>
      <c r="L165" s="62"/>
    </row>
    <row r="166" spans="1:12" ht="15" x14ac:dyDescent="0.2">
      <c r="A166" s="20" t="s">
        <v>190</v>
      </c>
      <c r="B166" s="2" t="s">
        <v>1493</v>
      </c>
      <c r="C166" s="2" t="s">
        <v>1491</v>
      </c>
      <c r="D166" s="2"/>
      <c r="E166" s="2"/>
      <c r="F166" s="8">
        <v>42074</v>
      </c>
      <c r="G166" s="18">
        <f>DATE(YEAR(F166)+5,MONTH(F166),DAY(F166))</f>
        <v>43901</v>
      </c>
      <c r="H166" s="7"/>
      <c r="I166" s="7"/>
      <c r="J166" s="7"/>
      <c r="K166" s="7"/>
      <c r="L166" s="7"/>
    </row>
    <row r="167" spans="1:12" ht="15" x14ac:dyDescent="0.2">
      <c r="A167" s="66"/>
      <c r="B167" s="63" t="s">
        <v>899</v>
      </c>
      <c r="C167" s="63" t="s">
        <v>590</v>
      </c>
      <c r="D167" s="63"/>
      <c r="E167" s="63"/>
      <c r="F167" s="64">
        <v>45076</v>
      </c>
      <c r="G167" s="18">
        <f>DATE(YEAR(F167)+5,MONTH(F167),DAY(F167))</f>
        <v>46903</v>
      </c>
      <c r="H167" s="65">
        <v>45077</v>
      </c>
      <c r="I167" s="65">
        <v>45077</v>
      </c>
      <c r="J167" s="65">
        <v>45077</v>
      </c>
      <c r="K167" s="65">
        <v>45077</v>
      </c>
      <c r="L167" s="65">
        <v>45077</v>
      </c>
    </row>
    <row r="168" spans="1:12" ht="15" x14ac:dyDescent="0.2">
      <c r="A168" s="20" t="s">
        <v>22</v>
      </c>
      <c r="B168" s="2" t="s">
        <v>899</v>
      </c>
      <c r="C168" s="2" t="s">
        <v>898</v>
      </c>
      <c r="D168" s="2"/>
      <c r="E168" s="2"/>
      <c r="F168" s="8">
        <v>40820</v>
      </c>
      <c r="G168" s="18">
        <f>DATE(YEAR(F168)+5,MONTH(F168),DAY(F168))</f>
        <v>42647</v>
      </c>
      <c r="H168" s="9"/>
      <c r="I168" s="9"/>
      <c r="J168" s="9"/>
      <c r="K168" s="9"/>
      <c r="L168" s="9"/>
    </row>
    <row r="169" spans="1:12" ht="15" x14ac:dyDescent="0.2">
      <c r="A169" s="41" t="s">
        <v>18</v>
      </c>
      <c r="B169" s="45" t="s">
        <v>899</v>
      </c>
      <c r="C169" s="45" t="s">
        <v>3267</v>
      </c>
      <c r="D169" s="45"/>
      <c r="E169" s="45"/>
      <c r="F169" s="50">
        <v>43256</v>
      </c>
      <c r="G169" s="18">
        <f>DATE(YEAR(F169)+5,MONTH(F169),DAY(F169))</f>
        <v>45082</v>
      </c>
      <c r="H169" s="40"/>
      <c r="I169" s="40"/>
      <c r="J169" s="40"/>
      <c r="K169" s="40"/>
      <c r="L169" s="40"/>
    </row>
    <row r="170" spans="1:12" ht="15" x14ac:dyDescent="0.2">
      <c r="A170" s="4" t="s">
        <v>234</v>
      </c>
      <c r="B170" s="1" t="s">
        <v>899</v>
      </c>
      <c r="C170" s="1" t="s">
        <v>1063</v>
      </c>
      <c r="D170" s="1"/>
      <c r="E170" s="1"/>
      <c r="F170" s="6"/>
      <c r="G170" s="18"/>
      <c r="H170" s="7"/>
      <c r="I170" s="7"/>
      <c r="J170" s="7">
        <v>41939</v>
      </c>
      <c r="K170" s="7"/>
      <c r="L170" s="7"/>
    </row>
    <row r="171" spans="1:12" ht="15" x14ac:dyDescent="0.2">
      <c r="A171" s="66" t="s">
        <v>45</v>
      </c>
      <c r="B171" s="63" t="s">
        <v>899</v>
      </c>
      <c r="C171" s="63" t="s">
        <v>3839</v>
      </c>
      <c r="D171" s="63"/>
      <c r="E171" s="63"/>
      <c r="F171" s="64">
        <v>44369</v>
      </c>
      <c r="G171" s="18">
        <f>DATE(YEAR(F171)+5,MONTH(F171),DAY(F171))</f>
        <v>46195</v>
      </c>
      <c r="H171" s="65">
        <v>44741</v>
      </c>
      <c r="I171" s="65">
        <v>44369</v>
      </c>
      <c r="J171" s="65">
        <v>44740</v>
      </c>
      <c r="K171" s="65">
        <v>44740</v>
      </c>
      <c r="L171" s="65"/>
    </row>
    <row r="172" spans="1:12" ht="15" x14ac:dyDescent="0.2">
      <c r="A172" s="4" t="s">
        <v>11</v>
      </c>
      <c r="B172" s="1" t="s">
        <v>899</v>
      </c>
      <c r="C172" s="1" t="s">
        <v>1786</v>
      </c>
      <c r="D172" s="1"/>
      <c r="E172" s="1"/>
      <c r="F172" s="6"/>
      <c r="G172" s="18"/>
      <c r="H172" s="7"/>
      <c r="I172" s="7"/>
      <c r="J172" s="7"/>
      <c r="K172" s="7">
        <v>43405</v>
      </c>
      <c r="L172" s="7"/>
    </row>
    <row r="173" spans="1:12" ht="15" x14ac:dyDescent="0.2">
      <c r="A173" s="66"/>
      <c r="B173" s="63" t="s">
        <v>899</v>
      </c>
      <c r="C173" s="63" t="s">
        <v>1932</v>
      </c>
      <c r="D173" s="63"/>
      <c r="E173" s="63"/>
      <c r="F173" s="64"/>
      <c r="G173" s="64"/>
      <c r="H173" s="65">
        <v>45001</v>
      </c>
      <c r="I173" s="65">
        <v>45001</v>
      </c>
      <c r="J173" s="65">
        <v>45001</v>
      </c>
      <c r="K173" s="65">
        <v>45001</v>
      </c>
      <c r="L173" s="65"/>
    </row>
    <row r="174" spans="1:12" ht="15" x14ac:dyDescent="0.2">
      <c r="A174" s="20" t="s">
        <v>409</v>
      </c>
      <c r="B174" s="2" t="s">
        <v>2758</v>
      </c>
      <c r="C174" s="2" t="s">
        <v>2753</v>
      </c>
      <c r="D174" s="2" t="s">
        <v>2598</v>
      </c>
      <c r="E174" s="2"/>
      <c r="F174" s="8">
        <v>42017</v>
      </c>
      <c r="G174" s="18">
        <f>DATE(YEAR(F174)+5,MONTH(F174),DAY(F174))</f>
        <v>43843</v>
      </c>
      <c r="H174" s="9"/>
      <c r="I174" s="9"/>
      <c r="J174" s="9"/>
      <c r="K174" s="9"/>
      <c r="L174" s="9"/>
    </row>
    <row r="175" spans="1:12" ht="15" x14ac:dyDescent="0.2">
      <c r="A175" s="100" t="s">
        <v>4828</v>
      </c>
      <c r="B175" s="93" t="s">
        <v>717</v>
      </c>
      <c r="C175" s="93" t="s">
        <v>4829</v>
      </c>
      <c r="D175" s="93"/>
      <c r="E175" s="93"/>
      <c r="F175" s="94">
        <v>45426</v>
      </c>
      <c r="G175" s="18">
        <f>DATE(YEAR(F175)+5,MONTH(F175),DAY(F175))</f>
        <v>47252</v>
      </c>
      <c r="H175" s="95">
        <v>45427</v>
      </c>
      <c r="I175" s="95">
        <v>45426</v>
      </c>
      <c r="J175" s="95">
        <v>45427</v>
      </c>
      <c r="K175" s="95">
        <v>45427</v>
      </c>
      <c r="L175" s="95">
        <v>45427</v>
      </c>
    </row>
    <row r="176" spans="1:12" ht="15" x14ac:dyDescent="0.2">
      <c r="A176" s="42" t="s">
        <v>11</v>
      </c>
      <c r="B176" s="46" t="s">
        <v>717</v>
      </c>
      <c r="C176" s="46" t="s">
        <v>2076</v>
      </c>
      <c r="D176" s="46"/>
      <c r="E176" s="46"/>
      <c r="F176" s="51"/>
      <c r="G176" s="51"/>
      <c r="H176" s="54"/>
      <c r="I176" s="54"/>
      <c r="J176" s="54"/>
      <c r="K176" s="54">
        <v>42676</v>
      </c>
      <c r="L176" s="54"/>
    </row>
    <row r="177" spans="1:12" ht="15" x14ac:dyDescent="0.2">
      <c r="A177" s="41" t="s">
        <v>11</v>
      </c>
      <c r="B177" s="45" t="s">
        <v>3349</v>
      </c>
      <c r="C177" s="45" t="s">
        <v>1638</v>
      </c>
      <c r="D177" s="45"/>
      <c r="E177" s="45"/>
      <c r="F177" s="50"/>
      <c r="G177" s="50"/>
      <c r="H177" s="40"/>
      <c r="I177" s="40"/>
      <c r="J177" s="40"/>
      <c r="K177" s="40">
        <v>43270</v>
      </c>
      <c r="L177" s="40"/>
    </row>
    <row r="178" spans="1:12" ht="15" x14ac:dyDescent="0.2">
      <c r="A178" s="4" t="s">
        <v>251</v>
      </c>
      <c r="B178" s="1" t="s">
        <v>1587</v>
      </c>
      <c r="C178" s="1" t="s">
        <v>1586</v>
      </c>
      <c r="D178" s="1"/>
      <c r="E178" s="1"/>
      <c r="F178" s="6">
        <v>41877</v>
      </c>
      <c r="G178" s="18">
        <f>DATE(YEAR(F178)+5,MONTH(F178),DAY(F178))</f>
        <v>43703</v>
      </c>
      <c r="H178" s="7"/>
      <c r="I178" s="7"/>
      <c r="J178" s="7"/>
      <c r="K178" s="7"/>
      <c r="L178" s="7"/>
    </row>
    <row r="179" spans="1:12" ht="15" x14ac:dyDescent="0.2">
      <c r="A179" s="66"/>
      <c r="B179" s="63" t="s">
        <v>4515</v>
      </c>
      <c r="C179" s="63" t="s">
        <v>3067</v>
      </c>
      <c r="D179" s="63"/>
      <c r="E179" s="63"/>
      <c r="F179" s="64">
        <v>44964</v>
      </c>
      <c r="G179" s="18">
        <f>DATE(YEAR(F179)+5,MONTH(F179),DAY(F179))</f>
        <v>46790</v>
      </c>
      <c r="H179" s="65">
        <v>44965</v>
      </c>
      <c r="I179" s="65">
        <v>44964</v>
      </c>
      <c r="J179" s="65">
        <v>44965</v>
      </c>
      <c r="K179" s="65">
        <v>45719</v>
      </c>
      <c r="L179" s="65"/>
    </row>
    <row r="180" spans="1:12" ht="15" x14ac:dyDescent="0.2">
      <c r="A180" s="100"/>
      <c r="B180" s="93" t="s">
        <v>4812</v>
      </c>
      <c r="C180" s="93" t="s">
        <v>1242</v>
      </c>
      <c r="D180" s="93"/>
      <c r="E180" s="93"/>
      <c r="F180" s="94">
        <v>45426</v>
      </c>
      <c r="G180" s="18">
        <f>DATE(YEAR(F180)+5,MONTH(F180),DAY(F180))</f>
        <v>47252</v>
      </c>
      <c r="H180" s="95">
        <v>45455</v>
      </c>
      <c r="I180" s="95">
        <v>45454</v>
      </c>
      <c r="J180" s="95">
        <v>45454</v>
      </c>
      <c r="K180" s="95">
        <v>45454</v>
      </c>
      <c r="L180" s="95"/>
    </row>
    <row r="181" spans="1:12" ht="15" x14ac:dyDescent="0.2">
      <c r="A181" s="66"/>
      <c r="B181" s="63" t="s">
        <v>4791</v>
      </c>
      <c r="C181" s="63" t="s">
        <v>2583</v>
      </c>
      <c r="D181" s="63"/>
      <c r="E181" s="63"/>
      <c r="F181" s="64"/>
      <c r="G181" s="64"/>
      <c r="H181" s="65">
        <v>45351</v>
      </c>
      <c r="I181" s="65"/>
      <c r="J181" s="65"/>
      <c r="K181" s="65">
        <v>45351</v>
      </c>
      <c r="L181" s="65"/>
    </row>
    <row r="182" spans="1:12" ht="15" x14ac:dyDescent="0.2">
      <c r="A182" s="4" t="s">
        <v>159</v>
      </c>
      <c r="B182" s="1" t="s">
        <v>1160</v>
      </c>
      <c r="C182" s="1" t="s">
        <v>1159</v>
      </c>
      <c r="D182" s="1"/>
      <c r="E182" s="1"/>
      <c r="F182" s="6">
        <v>40596</v>
      </c>
      <c r="G182" s="18">
        <f>DATE(YEAR(F182)+5,MONTH(F182),DAY(F182))</f>
        <v>42422</v>
      </c>
      <c r="H182" s="7"/>
      <c r="I182" s="7"/>
      <c r="J182" s="7"/>
      <c r="K182" s="7"/>
      <c r="L182" s="7"/>
    </row>
    <row r="183" spans="1:12" ht="15" x14ac:dyDescent="0.2">
      <c r="A183" s="20" t="s">
        <v>76</v>
      </c>
      <c r="B183" s="2" t="s">
        <v>1446</v>
      </c>
      <c r="C183" s="2" t="s">
        <v>1445</v>
      </c>
      <c r="D183" s="2"/>
      <c r="E183" s="2"/>
      <c r="F183" s="8">
        <v>41437</v>
      </c>
      <c r="G183" s="18">
        <f>DATE(YEAR(F183)+5,MONTH(F183),DAY(F183))</f>
        <v>43263</v>
      </c>
      <c r="H183" s="9">
        <v>41415</v>
      </c>
      <c r="I183" s="9">
        <v>41416</v>
      </c>
      <c r="J183" s="9">
        <v>41416</v>
      </c>
      <c r="K183" s="9">
        <v>41416</v>
      </c>
      <c r="L183" s="9"/>
    </row>
    <row r="184" spans="1:12" ht="15" x14ac:dyDescent="0.2">
      <c r="A184" s="20" t="s">
        <v>3613</v>
      </c>
      <c r="B184" s="2" t="s">
        <v>1161</v>
      </c>
      <c r="C184" s="2" t="s">
        <v>3614</v>
      </c>
      <c r="D184" s="2"/>
      <c r="E184" s="2"/>
      <c r="F184" s="8">
        <v>43551</v>
      </c>
      <c r="G184" s="18">
        <v>45378</v>
      </c>
      <c r="H184" s="9">
        <v>43552</v>
      </c>
      <c r="I184" s="9">
        <v>43552</v>
      </c>
      <c r="J184" s="9">
        <v>43552</v>
      </c>
      <c r="K184" s="9">
        <v>43552</v>
      </c>
      <c r="L184" s="9">
        <v>43552</v>
      </c>
    </row>
    <row r="185" spans="1:12" ht="15" x14ac:dyDescent="0.2">
      <c r="A185" s="4" t="s">
        <v>160</v>
      </c>
      <c r="B185" s="1" t="s">
        <v>1161</v>
      </c>
      <c r="C185" s="1" t="s">
        <v>1159</v>
      </c>
      <c r="D185" s="1"/>
      <c r="E185" s="1"/>
      <c r="F185" s="6">
        <v>42102</v>
      </c>
      <c r="G185" s="18">
        <f>DATE(YEAR(F185)+5,MONTH(F185),DAY(F185))</f>
        <v>43929</v>
      </c>
      <c r="H185" s="7"/>
      <c r="I185" s="7"/>
      <c r="J185" s="7"/>
      <c r="K185" s="7"/>
      <c r="L185" s="7"/>
    </row>
    <row r="186" spans="1:12" ht="15" customHeight="1" x14ac:dyDescent="0.2">
      <c r="A186" s="4" t="s">
        <v>2</v>
      </c>
      <c r="B186" s="1" t="s">
        <v>1707</v>
      </c>
      <c r="C186" s="1" t="s">
        <v>1705</v>
      </c>
      <c r="D186" s="1" t="s">
        <v>1376</v>
      </c>
      <c r="E186" s="1"/>
      <c r="F186" s="6">
        <v>42871</v>
      </c>
      <c r="G186" s="18">
        <f>DATE(YEAR(F186)+5,MONTH(F186),DAY(F186))</f>
        <v>44697</v>
      </c>
      <c r="H186" s="7"/>
      <c r="I186" s="7"/>
      <c r="J186" s="7"/>
      <c r="K186" s="7"/>
      <c r="L186" s="7"/>
    </row>
    <row r="187" spans="1:12" ht="15" customHeight="1" x14ac:dyDescent="0.2">
      <c r="A187" s="66"/>
      <c r="B187" s="63" t="s">
        <v>4634</v>
      </c>
      <c r="C187" s="63" t="s">
        <v>701</v>
      </c>
      <c r="D187" s="63"/>
      <c r="E187" s="63"/>
      <c r="F187" s="64">
        <v>45091</v>
      </c>
      <c r="G187" s="18">
        <f>DATE(YEAR(F187)+5,MONTH(F187),DAY(F187))</f>
        <v>46918</v>
      </c>
      <c r="H187" s="65">
        <v>45092</v>
      </c>
      <c r="I187" s="65">
        <v>45092</v>
      </c>
      <c r="J187" s="65">
        <v>45092</v>
      </c>
      <c r="K187" s="65">
        <v>45092</v>
      </c>
      <c r="L187" s="65"/>
    </row>
    <row r="188" spans="1:12" ht="15" x14ac:dyDescent="0.2">
      <c r="A188" s="4" t="s">
        <v>146</v>
      </c>
      <c r="B188" s="1" t="s">
        <v>3855</v>
      </c>
      <c r="C188" s="1" t="s">
        <v>1369</v>
      </c>
      <c r="D188" s="1"/>
      <c r="E188" s="1"/>
      <c r="F188" s="6"/>
      <c r="G188" s="18"/>
      <c r="H188" s="7"/>
      <c r="I188" s="7">
        <v>43887</v>
      </c>
      <c r="J188" s="7"/>
      <c r="K188" s="7"/>
      <c r="L188" s="7">
        <v>43888</v>
      </c>
    </row>
    <row r="189" spans="1:12" ht="15" x14ac:dyDescent="0.2">
      <c r="A189" s="66"/>
      <c r="B189" s="63" t="s">
        <v>3855</v>
      </c>
      <c r="C189" s="63" t="s">
        <v>3963</v>
      </c>
      <c r="D189" s="63"/>
      <c r="E189" s="63"/>
      <c r="F189" s="64">
        <v>45097</v>
      </c>
      <c r="G189" s="18">
        <f>DATE(YEAR(F189)+5,MONTH(F189),DAY(F189))</f>
        <v>46924</v>
      </c>
      <c r="H189" s="65"/>
      <c r="I189" s="65"/>
      <c r="J189" s="65"/>
      <c r="K189" s="65"/>
      <c r="L189" s="65"/>
    </row>
    <row r="190" spans="1:12" ht="15" customHeight="1" x14ac:dyDescent="0.2">
      <c r="A190" s="4" t="s">
        <v>2970</v>
      </c>
      <c r="B190" s="1" t="s">
        <v>3855</v>
      </c>
      <c r="C190" s="1" t="s">
        <v>762</v>
      </c>
      <c r="D190" s="1"/>
      <c r="E190" s="1"/>
      <c r="F190" s="6"/>
      <c r="G190" s="18"/>
      <c r="H190" s="35"/>
      <c r="I190" s="35">
        <v>43755</v>
      </c>
      <c r="J190" s="35">
        <v>43755</v>
      </c>
      <c r="K190" s="7">
        <v>43755</v>
      </c>
      <c r="L190" s="7">
        <v>43755</v>
      </c>
    </row>
    <row r="191" spans="1:12" ht="15" x14ac:dyDescent="0.2">
      <c r="A191" s="66" t="s">
        <v>3479</v>
      </c>
      <c r="B191" s="63" t="s">
        <v>4059</v>
      </c>
      <c r="C191" s="63" t="s">
        <v>4158</v>
      </c>
      <c r="D191" s="63"/>
      <c r="E191" s="63"/>
      <c r="F191" s="64">
        <v>44341</v>
      </c>
      <c r="G191" s="18">
        <f>DATE(YEAR(F191)+5,MONTH(F191),DAY(F191))</f>
        <v>46167</v>
      </c>
      <c r="H191" s="65">
        <v>44342</v>
      </c>
      <c r="I191" s="65">
        <v>44341</v>
      </c>
      <c r="J191" s="65">
        <v>44342</v>
      </c>
      <c r="K191" s="65">
        <v>44342</v>
      </c>
      <c r="L191" s="65"/>
    </row>
    <row r="192" spans="1:12" ht="15" customHeight="1" x14ac:dyDescent="0.2">
      <c r="A192" s="4"/>
      <c r="B192" s="1" t="s">
        <v>4059</v>
      </c>
      <c r="C192" s="1" t="s">
        <v>1967</v>
      </c>
      <c r="D192" s="1"/>
      <c r="E192" s="1"/>
      <c r="F192" s="6">
        <v>44300</v>
      </c>
      <c r="G192" s="18">
        <f>DATE(YEAR(F192)+5,MONTH(F192),DAY(F192))</f>
        <v>46126</v>
      </c>
      <c r="H192" s="7">
        <v>44301</v>
      </c>
      <c r="I192" s="7">
        <v>44301</v>
      </c>
      <c r="J192" s="7">
        <v>44301</v>
      </c>
      <c r="K192" s="7">
        <v>44301</v>
      </c>
      <c r="L192" s="7"/>
    </row>
    <row r="193" spans="1:12" ht="15" customHeight="1" x14ac:dyDescent="0.2">
      <c r="A193" s="41" t="s">
        <v>6</v>
      </c>
      <c r="B193" s="45" t="s">
        <v>3118</v>
      </c>
      <c r="C193" s="45" t="s">
        <v>926</v>
      </c>
      <c r="D193" s="45"/>
      <c r="E193" s="45"/>
      <c r="F193" s="50"/>
      <c r="G193" s="50"/>
      <c r="H193" s="40"/>
      <c r="I193" s="40"/>
      <c r="J193" s="40"/>
      <c r="K193" s="40"/>
      <c r="L193" s="40"/>
    </row>
    <row r="194" spans="1:12" ht="15" customHeight="1" x14ac:dyDescent="0.2">
      <c r="A194" s="4" t="s">
        <v>341</v>
      </c>
      <c r="B194" s="1" t="s">
        <v>4951</v>
      </c>
      <c r="C194" s="1" t="s">
        <v>809</v>
      </c>
      <c r="D194" s="1"/>
      <c r="E194" s="1"/>
      <c r="F194" s="6">
        <v>45715</v>
      </c>
      <c r="G194" s="18">
        <f>DATE(YEAR(F194)+5,MONTH(F194),DAY(F194))</f>
        <v>47541</v>
      </c>
      <c r="H194" s="7">
        <v>45510</v>
      </c>
      <c r="I194" s="7">
        <v>45510</v>
      </c>
      <c r="J194" s="7">
        <v>45510</v>
      </c>
      <c r="K194" s="7">
        <v>45510</v>
      </c>
      <c r="L194" s="7"/>
    </row>
    <row r="195" spans="1:12" ht="15" customHeight="1" x14ac:dyDescent="0.2">
      <c r="A195" s="4" t="s">
        <v>52</v>
      </c>
      <c r="B195" s="1" t="s">
        <v>2937</v>
      </c>
      <c r="C195" s="1" t="s">
        <v>681</v>
      </c>
      <c r="D195" s="1" t="s">
        <v>2938</v>
      </c>
      <c r="E195" s="1"/>
      <c r="F195" s="6">
        <v>42017</v>
      </c>
      <c r="G195" s="18">
        <f>DATE(YEAR(F195)+5,MONTH(F195),DAY(F195))</f>
        <v>43843</v>
      </c>
      <c r="H195" s="7"/>
      <c r="I195" s="7"/>
      <c r="J195" s="7"/>
      <c r="K195" s="7"/>
      <c r="L195" s="7"/>
    </row>
    <row r="196" spans="1:12" ht="15" customHeight="1" x14ac:dyDescent="0.2">
      <c r="A196" s="4" t="s">
        <v>3646</v>
      </c>
      <c r="B196" s="1" t="s">
        <v>2937</v>
      </c>
      <c r="C196" s="1" t="s">
        <v>2305</v>
      </c>
      <c r="D196" s="1"/>
      <c r="E196" s="1"/>
      <c r="F196" s="6"/>
      <c r="G196" s="18"/>
      <c r="H196" s="35"/>
      <c r="I196" s="7"/>
      <c r="J196" s="35"/>
      <c r="K196" s="35">
        <v>43565</v>
      </c>
      <c r="L196" s="7"/>
    </row>
    <row r="197" spans="1:12" ht="15" customHeight="1" x14ac:dyDescent="0.2">
      <c r="A197" s="41" t="s">
        <v>2828</v>
      </c>
      <c r="B197" s="45" t="s">
        <v>2937</v>
      </c>
      <c r="C197" s="45" t="s">
        <v>2515</v>
      </c>
      <c r="D197" s="45"/>
      <c r="E197" s="45"/>
      <c r="F197" s="50"/>
      <c r="G197" s="50"/>
      <c r="H197" s="40"/>
      <c r="I197" s="40"/>
      <c r="J197" s="40"/>
      <c r="K197" s="40">
        <v>43271</v>
      </c>
      <c r="L197" s="40"/>
    </row>
    <row r="198" spans="1:12" ht="15" customHeight="1" x14ac:dyDescent="0.2">
      <c r="A198" s="41" t="s">
        <v>270</v>
      </c>
      <c r="B198" s="45" t="s">
        <v>3146</v>
      </c>
      <c r="C198" s="45" t="s">
        <v>555</v>
      </c>
      <c r="D198" s="45"/>
      <c r="E198" s="45"/>
      <c r="F198" s="50"/>
      <c r="G198" s="50"/>
      <c r="H198" s="40"/>
      <c r="I198" s="40"/>
      <c r="J198" s="40"/>
      <c r="K198" s="40"/>
      <c r="L198" s="40"/>
    </row>
    <row r="199" spans="1:12" ht="15" customHeight="1" x14ac:dyDescent="0.2">
      <c r="A199" s="41" t="s">
        <v>341</v>
      </c>
      <c r="B199" s="45" t="s">
        <v>3146</v>
      </c>
      <c r="C199" s="45" t="s">
        <v>1786</v>
      </c>
      <c r="D199" s="45"/>
      <c r="E199" s="45"/>
      <c r="F199" s="50">
        <v>45329</v>
      </c>
      <c r="G199" s="18">
        <f>DATE(YEAR(F199)+5,MONTH(F199),DAY(F199))</f>
        <v>47156</v>
      </c>
      <c r="H199" s="40">
        <v>43552</v>
      </c>
      <c r="I199" s="65">
        <v>44635</v>
      </c>
      <c r="J199" s="40">
        <v>44635</v>
      </c>
      <c r="K199" s="65">
        <v>44635</v>
      </c>
      <c r="L199" s="40">
        <v>44727</v>
      </c>
    </row>
    <row r="200" spans="1:12" ht="15" customHeight="1" x14ac:dyDescent="0.2">
      <c r="A200" s="66"/>
      <c r="B200" s="63" t="s">
        <v>4583</v>
      </c>
      <c r="C200" s="63" t="s">
        <v>2121</v>
      </c>
      <c r="D200" s="63"/>
      <c r="E200" s="63"/>
      <c r="F200" s="64">
        <v>45062</v>
      </c>
      <c r="G200" s="18">
        <f>DATE(YEAR(F200)+5,MONTH(F200),DAY(F200))</f>
        <v>46889</v>
      </c>
      <c r="H200" s="62"/>
      <c r="I200" s="65">
        <v>45063</v>
      </c>
      <c r="J200" s="62">
        <v>45063</v>
      </c>
      <c r="K200" s="62">
        <v>45063</v>
      </c>
      <c r="L200" s="65">
        <v>45063</v>
      </c>
    </row>
    <row r="201" spans="1:12" ht="15" customHeight="1" x14ac:dyDescent="0.2">
      <c r="A201" s="4" t="s">
        <v>0</v>
      </c>
      <c r="B201" s="1" t="s">
        <v>560</v>
      </c>
      <c r="C201" s="1" t="s">
        <v>559</v>
      </c>
      <c r="D201" s="1"/>
      <c r="E201" s="1"/>
      <c r="F201" s="6">
        <v>40962</v>
      </c>
      <c r="G201" s="18">
        <f>DATE(YEAR(F201)+5,MONTH(F201),DAY(F201))</f>
        <v>42789</v>
      </c>
      <c r="H201" s="6">
        <v>41179</v>
      </c>
      <c r="I201" s="6">
        <v>41179</v>
      </c>
      <c r="J201" s="6">
        <v>41179</v>
      </c>
      <c r="K201" s="6">
        <v>41179</v>
      </c>
      <c r="L201" s="6">
        <v>41179</v>
      </c>
    </row>
    <row r="202" spans="1:12" ht="15" customHeight="1" x14ac:dyDescent="0.2">
      <c r="A202" s="41" t="s">
        <v>92</v>
      </c>
      <c r="B202" s="45" t="s">
        <v>560</v>
      </c>
      <c r="C202" s="45" t="s">
        <v>1125</v>
      </c>
      <c r="D202" s="45"/>
      <c r="E202" s="45"/>
      <c r="F202" s="50">
        <v>43242</v>
      </c>
      <c r="G202" s="50">
        <v>45068</v>
      </c>
      <c r="H202" s="40">
        <v>43430</v>
      </c>
      <c r="I202" s="40">
        <v>43488</v>
      </c>
      <c r="J202" s="40">
        <v>43430</v>
      </c>
      <c r="K202" s="40">
        <v>43489</v>
      </c>
      <c r="L202" s="40"/>
    </row>
    <row r="203" spans="1:12" ht="15" customHeight="1" x14ac:dyDescent="0.2">
      <c r="A203" s="41" t="s">
        <v>3169</v>
      </c>
      <c r="B203" s="45" t="s">
        <v>560</v>
      </c>
      <c r="C203" s="45" t="s">
        <v>3641</v>
      </c>
      <c r="D203" s="45"/>
      <c r="E203" s="45"/>
      <c r="F203" s="50">
        <v>43754</v>
      </c>
      <c r="G203" s="50">
        <v>45581</v>
      </c>
      <c r="H203" s="40">
        <v>45098</v>
      </c>
      <c r="I203" s="40">
        <v>45098</v>
      </c>
      <c r="J203" s="40">
        <v>45098</v>
      </c>
      <c r="K203" s="40">
        <v>43557</v>
      </c>
      <c r="L203" s="40">
        <v>45098</v>
      </c>
    </row>
    <row r="204" spans="1:12" ht="15" customHeight="1" x14ac:dyDescent="0.3">
      <c r="A204" s="66"/>
      <c r="B204" s="63" t="s">
        <v>560</v>
      </c>
      <c r="C204" s="91" t="s">
        <v>4687</v>
      </c>
      <c r="D204" s="63"/>
      <c r="E204" s="63"/>
      <c r="F204" s="64">
        <v>45189</v>
      </c>
      <c r="G204" s="18">
        <f>DATE(YEAR(F204)+5,MONTH(F204),DAY(F204))</f>
        <v>47016</v>
      </c>
      <c r="H204" s="65">
        <v>45190</v>
      </c>
      <c r="I204" s="65">
        <v>45189</v>
      </c>
      <c r="J204" s="65">
        <v>45190</v>
      </c>
      <c r="K204" s="65">
        <v>45190</v>
      </c>
      <c r="L204" s="65">
        <v>45190</v>
      </c>
    </row>
    <row r="205" spans="1:12" ht="15" x14ac:dyDescent="0.2">
      <c r="A205" s="4" t="s">
        <v>14</v>
      </c>
      <c r="B205" s="1" t="s">
        <v>560</v>
      </c>
      <c r="C205" s="1" t="s">
        <v>1896</v>
      </c>
      <c r="D205" s="1"/>
      <c r="E205" s="1"/>
      <c r="F205" s="6"/>
      <c r="G205" s="18"/>
      <c r="H205" s="7"/>
      <c r="I205" s="7"/>
      <c r="J205" s="7"/>
      <c r="K205" s="7">
        <v>41900</v>
      </c>
      <c r="L205" s="7"/>
    </row>
    <row r="206" spans="1:12" ht="15" x14ac:dyDescent="0.2">
      <c r="A206" s="4" t="s">
        <v>13</v>
      </c>
      <c r="B206" s="1" t="s">
        <v>560</v>
      </c>
      <c r="C206" s="1" t="s">
        <v>2085</v>
      </c>
      <c r="D206" s="1" t="s">
        <v>2474</v>
      </c>
      <c r="E206" s="1"/>
      <c r="F206" s="6">
        <v>41625</v>
      </c>
      <c r="G206" s="18">
        <f>DATE(YEAR(F206)+5,MONTH(F206),DAY(F206))</f>
        <v>43451</v>
      </c>
      <c r="H206" s="7">
        <v>41625</v>
      </c>
      <c r="I206" s="7">
        <v>41625</v>
      </c>
      <c r="J206" s="7">
        <v>41625</v>
      </c>
      <c r="K206" s="7">
        <v>41625</v>
      </c>
      <c r="L206" s="7">
        <v>41625</v>
      </c>
    </row>
    <row r="207" spans="1:12" ht="15" x14ac:dyDescent="0.2">
      <c r="A207" s="4" t="s">
        <v>23</v>
      </c>
      <c r="B207" s="1" t="s">
        <v>560</v>
      </c>
      <c r="C207" s="1" t="s">
        <v>2153</v>
      </c>
      <c r="D207" s="1"/>
      <c r="E207" s="1"/>
      <c r="F207" s="6">
        <v>41340</v>
      </c>
      <c r="G207" s="18">
        <f>DATE(YEAR(F207)+5,MONTH(F207),DAY(F207))</f>
        <v>43166</v>
      </c>
      <c r="H207" s="7"/>
      <c r="I207" s="7"/>
      <c r="J207" s="7"/>
      <c r="K207" s="7"/>
      <c r="L207" s="7"/>
    </row>
    <row r="208" spans="1:12" ht="15" x14ac:dyDescent="0.2">
      <c r="A208" s="100"/>
      <c r="B208" s="93" t="s">
        <v>560</v>
      </c>
      <c r="C208" s="93" t="s">
        <v>2782</v>
      </c>
      <c r="D208" s="93"/>
      <c r="E208" s="93"/>
      <c r="F208" s="94">
        <v>45420</v>
      </c>
      <c r="G208" s="18">
        <f>DATE(YEAR(F208)+5,MONTH(F208),DAY(F208))</f>
        <v>47246</v>
      </c>
      <c r="H208" s="95">
        <v>45469</v>
      </c>
      <c r="I208" s="95">
        <v>45468</v>
      </c>
      <c r="J208" s="95">
        <v>45468</v>
      </c>
      <c r="K208" s="95">
        <v>45468</v>
      </c>
      <c r="L208" s="95"/>
    </row>
    <row r="209" spans="1:12" ht="15" x14ac:dyDescent="0.2">
      <c r="A209" s="4" t="s">
        <v>87</v>
      </c>
      <c r="B209" s="1" t="s">
        <v>2404</v>
      </c>
      <c r="C209" s="1" t="s">
        <v>701</v>
      </c>
      <c r="D209" s="1"/>
      <c r="E209" s="1"/>
      <c r="F209" s="6"/>
      <c r="G209" s="18"/>
      <c r="H209" s="7"/>
      <c r="I209" s="35">
        <v>39477</v>
      </c>
      <c r="J209" s="7">
        <v>39477</v>
      </c>
      <c r="K209" s="7">
        <v>39477</v>
      </c>
      <c r="L209" s="7">
        <v>39477</v>
      </c>
    </row>
    <row r="210" spans="1:12" ht="15" x14ac:dyDescent="0.2">
      <c r="A210" s="42" t="s">
        <v>11</v>
      </c>
      <c r="B210" s="46" t="s">
        <v>2404</v>
      </c>
      <c r="C210" s="46" t="s">
        <v>1573</v>
      </c>
      <c r="D210" s="46" t="s">
        <v>1854</v>
      </c>
      <c r="E210" s="46"/>
      <c r="F210" s="51"/>
      <c r="G210" s="51"/>
      <c r="H210" s="54"/>
      <c r="I210" s="54"/>
      <c r="J210" s="54"/>
      <c r="K210" s="54">
        <v>42676</v>
      </c>
      <c r="L210" s="54"/>
    </row>
    <row r="211" spans="1:12" ht="15" x14ac:dyDescent="0.2">
      <c r="A211" s="41" t="s">
        <v>92</v>
      </c>
      <c r="B211" s="45" t="s">
        <v>2404</v>
      </c>
      <c r="C211" s="45" t="s">
        <v>1714</v>
      </c>
      <c r="D211" s="45"/>
      <c r="E211" s="45"/>
      <c r="F211" s="50">
        <v>43242</v>
      </c>
      <c r="G211" s="50">
        <v>45068</v>
      </c>
      <c r="H211" s="40">
        <v>43489</v>
      </c>
      <c r="I211" s="40">
        <v>43488</v>
      </c>
      <c r="J211" s="40">
        <v>43489</v>
      </c>
      <c r="K211" s="40">
        <v>43489</v>
      </c>
      <c r="L211" s="40"/>
    </row>
    <row r="212" spans="1:12" ht="15" x14ac:dyDescent="0.2">
      <c r="A212" s="117"/>
      <c r="B212" s="110" t="s">
        <v>2404</v>
      </c>
      <c r="C212" s="110" t="s">
        <v>1960</v>
      </c>
      <c r="D212" s="110"/>
      <c r="E212" s="110"/>
      <c r="F212" s="111">
        <v>45790</v>
      </c>
      <c r="G212" s="18">
        <f>DATE(YEAR(F212)+5,MONTH(F212),DAY(F212))</f>
        <v>47616</v>
      </c>
      <c r="H212" s="112">
        <v>45791</v>
      </c>
      <c r="I212" s="112">
        <v>45790</v>
      </c>
      <c r="J212" s="112">
        <v>45791</v>
      </c>
      <c r="K212" s="112">
        <v>45791</v>
      </c>
      <c r="L212" s="112">
        <v>45791</v>
      </c>
    </row>
    <row r="213" spans="1:12" ht="15" x14ac:dyDescent="0.2">
      <c r="A213" s="4" t="s">
        <v>516</v>
      </c>
      <c r="B213" s="1" t="s">
        <v>2404</v>
      </c>
      <c r="C213" s="1" t="s">
        <v>2403</v>
      </c>
      <c r="D213" s="1" t="s">
        <v>2068</v>
      </c>
      <c r="E213" s="1"/>
      <c r="F213" s="6"/>
      <c r="G213" s="18"/>
      <c r="H213" s="7">
        <v>42872</v>
      </c>
      <c r="I213" s="7"/>
      <c r="J213" s="7"/>
      <c r="K213" s="7"/>
      <c r="L213" s="7"/>
    </row>
    <row r="214" spans="1:12" ht="15" x14ac:dyDescent="0.2">
      <c r="A214" s="4" t="s">
        <v>13</v>
      </c>
      <c r="B214" s="1" t="s">
        <v>2404</v>
      </c>
      <c r="C214" s="1" t="s">
        <v>2431</v>
      </c>
      <c r="D214" s="1" t="s">
        <v>1376</v>
      </c>
      <c r="E214" s="1"/>
      <c r="F214" s="6">
        <v>40556</v>
      </c>
      <c r="G214" s="18">
        <f>DATE(YEAR(F214)+5,MONTH(F214),DAY(F214))</f>
        <v>42382</v>
      </c>
      <c r="H214" s="7"/>
      <c r="I214" s="7"/>
      <c r="J214" s="7"/>
      <c r="K214" s="7"/>
      <c r="L214" s="7"/>
    </row>
    <row r="215" spans="1:12" ht="15" x14ac:dyDescent="0.2">
      <c r="A215" s="4" t="s">
        <v>13</v>
      </c>
      <c r="B215" s="1" t="s">
        <v>2404</v>
      </c>
      <c r="C215" s="1" t="s">
        <v>2431</v>
      </c>
      <c r="D215" s="1"/>
      <c r="E215" s="1"/>
      <c r="F215" s="6">
        <v>41709</v>
      </c>
      <c r="G215" s="18">
        <f>DATE(YEAR(F215)+5,MONTH(F215),DAY(F215))</f>
        <v>43535</v>
      </c>
      <c r="H215" s="7">
        <v>41709</v>
      </c>
      <c r="I215" s="7">
        <v>41709</v>
      </c>
      <c r="J215" s="7">
        <v>41709</v>
      </c>
      <c r="K215" s="7">
        <v>41709</v>
      </c>
      <c r="L215" s="7">
        <v>41709</v>
      </c>
    </row>
    <row r="216" spans="1:12" ht="15" x14ac:dyDescent="0.2">
      <c r="A216" s="100"/>
      <c r="B216" s="93" t="s">
        <v>2404</v>
      </c>
      <c r="C216" s="93" t="s">
        <v>4887</v>
      </c>
      <c r="D216" s="93"/>
      <c r="E216" s="93"/>
      <c r="F216" s="94">
        <v>45461</v>
      </c>
      <c r="G216" s="18">
        <f>DATE(YEAR(F216)+5,MONTH(F216),DAY(F216))</f>
        <v>47287</v>
      </c>
      <c r="H216" s="95"/>
      <c r="I216" s="95">
        <v>45468</v>
      </c>
      <c r="J216" s="95">
        <v>45468</v>
      </c>
      <c r="K216" s="95">
        <v>45468</v>
      </c>
      <c r="L216" s="95"/>
    </row>
    <row r="217" spans="1:12" ht="15" x14ac:dyDescent="0.2">
      <c r="A217" s="4" t="s">
        <v>22</v>
      </c>
      <c r="B217" s="1" t="s">
        <v>2404</v>
      </c>
      <c r="C217" s="1" t="s">
        <v>3356</v>
      </c>
      <c r="D217" s="1"/>
      <c r="E217" s="1"/>
      <c r="F217" s="6">
        <v>43488</v>
      </c>
      <c r="G217" s="18">
        <v>45314</v>
      </c>
      <c r="H217" s="7">
        <v>43489</v>
      </c>
      <c r="I217" s="7">
        <v>43488</v>
      </c>
      <c r="J217" s="7">
        <v>43489</v>
      </c>
      <c r="K217" s="7">
        <v>43489</v>
      </c>
      <c r="L217" s="7"/>
    </row>
    <row r="218" spans="1:12" ht="15" x14ac:dyDescent="0.2">
      <c r="A218" s="4" t="s">
        <v>14</v>
      </c>
      <c r="B218" s="1" t="s">
        <v>1013</v>
      </c>
      <c r="C218" s="1" t="s">
        <v>1012</v>
      </c>
      <c r="D218" s="1"/>
      <c r="E218" s="1"/>
      <c r="F218" s="6"/>
      <c r="G218" s="18"/>
      <c r="H218" s="7"/>
      <c r="I218" s="7"/>
      <c r="J218" s="7"/>
      <c r="K218" s="7">
        <v>41900</v>
      </c>
      <c r="L218" s="7"/>
    </row>
    <row r="219" spans="1:12" ht="15" x14ac:dyDescent="0.2">
      <c r="A219" s="117"/>
      <c r="B219" s="110" t="s">
        <v>5019</v>
      </c>
      <c r="C219" s="110" t="s">
        <v>1786</v>
      </c>
      <c r="D219" s="110"/>
      <c r="E219" s="110"/>
      <c r="F219" s="111">
        <v>45671</v>
      </c>
      <c r="G219" s="18">
        <f>DATE(YEAR(F219)+5,MONTH(F219),DAY(F219))</f>
        <v>47497</v>
      </c>
      <c r="H219" s="112">
        <v>45672</v>
      </c>
      <c r="I219" s="112">
        <v>45671</v>
      </c>
      <c r="J219" s="112">
        <v>45672</v>
      </c>
      <c r="K219" s="112">
        <v>45672</v>
      </c>
      <c r="L219" s="112"/>
    </row>
    <row r="220" spans="1:12" ht="15" x14ac:dyDescent="0.2">
      <c r="A220" s="20" t="s">
        <v>138</v>
      </c>
      <c r="B220" s="2" t="s">
        <v>2754</v>
      </c>
      <c r="C220" s="2" t="s">
        <v>2753</v>
      </c>
      <c r="D220" s="2" t="s">
        <v>2474</v>
      </c>
      <c r="E220" s="2"/>
      <c r="F220" s="8">
        <v>44349</v>
      </c>
      <c r="G220" s="18">
        <f>DATE(YEAR(F220)+5,MONTH(F220),DAY(F220))</f>
        <v>46175</v>
      </c>
      <c r="H220" s="9">
        <v>44350</v>
      </c>
      <c r="I220" s="9">
        <v>44349</v>
      </c>
      <c r="J220" s="9">
        <v>44350</v>
      </c>
      <c r="K220" s="9">
        <v>44350</v>
      </c>
      <c r="L220" s="9">
        <v>40668</v>
      </c>
    </row>
    <row r="221" spans="1:12" ht="15" x14ac:dyDescent="0.2">
      <c r="A221" s="4" t="s">
        <v>523</v>
      </c>
      <c r="B221" s="1" t="s">
        <v>1231</v>
      </c>
      <c r="C221" s="1" t="s">
        <v>1230</v>
      </c>
      <c r="D221" s="1"/>
      <c r="E221" s="1"/>
      <c r="F221" s="6">
        <v>44726</v>
      </c>
      <c r="G221" s="18">
        <f>DATE(YEAR(F221)+5,MONTH(F221),DAY(F221))</f>
        <v>46552</v>
      </c>
      <c r="H221" s="65">
        <v>44727</v>
      </c>
      <c r="I221" s="7">
        <v>44727</v>
      </c>
      <c r="J221" s="7">
        <v>44727</v>
      </c>
      <c r="K221" s="7">
        <v>44727</v>
      </c>
      <c r="L221" s="7">
        <v>44727</v>
      </c>
    </row>
    <row r="222" spans="1:12" ht="15" x14ac:dyDescent="0.2">
      <c r="A222" s="117"/>
      <c r="B222" s="110" t="s">
        <v>5064</v>
      </c>
      <c r="C222" s="110" t="s">
        <v>642</v>
      </c>
      <c r="D222" s="110"/>
      <c r="E222" s="110"/>
      <c r="F222" s="111">
        <v>45804</v>
      </c>
      <c r="G222" s="18">
        <f>DATE(YEAR(F222)+5,MONTH(F222),DAY(F222))</f>
        <v>47630</v>
      </c>
      <c r="H222" s="112"/>
      <c r="I222" s="112">
        <v>45804</v>
      </c>
      <c r="J222" s="112">
        <v>45805</v>
      </c>
      <c r="K222" s="112">
        <v>45805</v>
      </c>
      <c r="L222" s="112">
        <v>45805</v>
      </c>
    </row>
    <row r="223" spans="1:12" ht="15" x14ac:dyDescent="0.2">
      <c r="A223" s="4" t="s">
        <v>16</v>
      </c>
      <c r="B223" s="1" t="s">
        <v>1611</v>
      </c>
      <c r="C223" s="1" t="s">
        <v>1610</v>
      </c>
      <c r="D223" s="1"/>
      <c r="E223" s="1"/>
      <c r="F223" s="6"/>
      <c r="G223" s="18"/>
      <c r="H223" s="7">
        <v>41344</v>
      </c>
      <c r="I223" s="7">
        <v>41344</v>
      </c>
      <c r="J223" s="7">
        <v>41344</v>
      </c>
      <c r="K223" s="7">
        <v>41344</v>
      </c>
      <c r="L223" s="7">
        <v>41344</v>
      </c>
    </row>
    <row r="224" spans="1:12" ht="15" x14ac:dyDescent="0.2">
      <c r="A224" s="4" t="s">
        <v>16</v>
      </c>
      <c r="B224" s="1" t="s">
        <v>1611</v>
      </c>
      <c r="C224" s="1" t="s">
        <v>1610</v>
      </c>
      <c r="D224" s="1"/>
      <c r="E224" s="1"/>
      <c r="F224" s="6">
        <v>41206</v>
      </c>
      <c r="G224" s="18">
        <f>DATE(YEAR(F224)+5,MONTH(F224),DAY(F224))</f>
        <v>43032</v>
      </c>
      <c r="H224" s="7"/>
      <c r="I224" s="7"/>
      <c r="J224" s="7"/>
      <c r="K224" s="7"/>
      <c r="L224" s="7"/>
    </row>
    <row r="225" spans="1:12" ht="15" x14ac:dyDescent="0.2">
      <c r="A225" s="66"/>
      <c r="B225" s="63" t="s">
        <v>4704</v>
      </c>
      <c r="C225" s="63" t="s">
        <v>1235</v>
      </c>
      <c r="D225" s="63"/>
      <c r="E225" s="63"/>
      <c r="F225" s="64">
        <v>45314</v>
      </c>
      <c r="G225" s="18">
        <f>DATE(YEAR(F225)+5,MONTH(F225),DAY(F225))</f>
        <v>47141</v>
      </c>
      <c r="H225" s="65">
        <v>45315</v>
      </c>
      <c r="I225" s="65">
        <v>45314</v>
      </c>
      <c r="J225" s="65">
        <v>45315</v>
      </c>
      <c r="K225" s="65">
        <v>45315</v>
      </c>
      <c r="L225" s="65"/>
    </row>
    <row r="226" spans="1:12" ht="15" x14ac:dyDescent="0.2">
      <c r="A226" s="20" t="s">
        <v>14</v>
      </c>
      <c r="B226" s="2" t="s">
        <v>1474</v>
      </c>
      <c r="C226" s="2" t="s">
        <v>1473</v>
      </c>
      <c r="D226" s="2"/>
      <c r="E226" s="2"/>
      <c r="F226" s="8"/>
      <c r="G226" s="18"/>
      <c r="H226" s="9"/>
      <c r="I226" s="9"/>
      <c r="J226" s="9"/>
      <c r="K226" s="9">
        <v>41900</v>
      </c>
      <c r="L226" s="9"/>
    </row>
    <row r="227" spans="1:12" ht="15" x14ac:dyDescent="0.2">
      <c r="A227" s="66"/>
      <c r="B227" s="63" t="s">
        <v>4598</v>
      </c>
      <c r="C227" s="63" t="s">
        <v>3745</v>
      </c>
      <c r="D227" s="63"/>
      <c r="E227" s="63"/>
      <c r="F227" s="64">
        <v>45076</v>
      </c>
      <c r="G227" s="18">
        <f>DATE(YEAR(F227)+5,MONTH(F227),DAY(F227))</f>
        <v>46903</v>
      </c>
      <c r="H227" s="65">
        <v>45077</v>
      </c>
      <c r="I227" s="65">
        <v>45077</v>
      </c>
      <c r="J227" s="65">
        <v>45077</v>
      </c>
      <c r="K227" s="65">
        <v>45077</v>
      </c>
      <c r="L227" s="65">
        <v>45077</v>
      </c>
    </row>
    <row r="228" spans="1:12" ht="15" x14ac:dyDescent="0.2">
      <c r="A228" s="4" t="s">
        <v>57</v>
      </c>
      <c r="B228" s="1" t="s">
        <v>3900</v>
      </c>
      <c r="C228" s="1" t="s">
        <v>1832</v>
      </c>
      <c r="D228" s="1"/>
      <c r="E228" s="1"/>
      <c r="F228" s="6">
        <v>43804</v>
      </c>
      <c r="G228" s="18">
        <v>45631</v>
      </c>
      <c r="H228" s="7"/>
      <c r="I228" s="7"/>
      <c r="J228" s="7"/>
      <c r="K228" s="7">
        <v>43804</v>
      </c>
      <c r="L228" s="7"/>
    </row>
    <row r="229" spans="1:12" ht="15" x14ac:dyDescent="0.2">
      <c r="A229" s="41" t="s">
        <v>11</v>
      </c>
      <c r="B229" s="45" t="s">
        <v>3441</v>
      </c>
      <c r="C229" s="45" t="s">
        <v>2403</v>
      </c>
      <c r="D229" s="45"/>
      <c r="E229" s="45"/>
      <c r="F229" s="50"/>
      <c r="G229" s="50"/>
      <c r="H229" s="40"/>
      <c r="I229" s="40"/>
      <c r="J229" s="40"/>
      <c r="K229" s="40">
        <v>43306</v>
      </c>
      <c r="L229" s="40"/>
    </row>
    <row r="230" spans="1:12" ht="15" x14ac:dyDescent="0.2">
      <c r="A230" s="4" t="s">
        <v>45</v>
      </c>
      <c r="B230" s="1" t="s">
        <v>1065</v>
      </c>
      <c r="C230" s="1" t="s">
        <v>1064</v>
      </c>
      <c r="D230" s="1"/>
      <c r="E230" s="1"/>
      <c r="F230" s="6">
        <v>40962</v>
      </c>
      <c r="G230" s="18">
        <f>DATE(YEAR(F230)+5,MONTH(F230),DAY(F230))</f>
        <v>42789</v>
      </c>
      <c r="H230" s="7"/>
      <c r="I230" s="7"/>
      <c r="J230" s="7"/>
      <c r="K230" s="7"/>
      <c r="L230" s="7"/>
    </row>
    <row r="231" spans="1:12" ht="15" x14ac:dyDescent="0.2">
      <c r="A231" s="4" t="s">
        <v>493</v>
      </c>
      <c r="B231" s="2" t="s">
        <v>1065</v>
      </c>
      <c r="C231" s="30" t="s">
        <v>2444</v>
      </c>
      <c r="D231" s="30" t="s">
        <v>847</v>
      </c>
      <c r="E231" s="1"/>
      <c r="F231" s="6">
        <v>42871</v>
      </c>
      <c r="G231" s="18">
        <f>DATE(YEAR(F231)+5,MONTH(F231),DAY(F231))</f>
        <v>44697</v>
      </c>
      <c r="H231" s="7"/>
      <c r="I231" s="7">
        <v>42887</v>
      </c>
      <c r="J231" s="7">
        <v>42887</v>
      </c>
      <c r="K231" s="7">
        <v>42887</v>
      </c>
      <c r="L231" s="7"/>
    </row>
    <row r="232" spans="1:12" ht="15" customHeight="1" x14ac:dyDescent="0.2">
      <c r="A232" s="66"/>
      <c r="B232" s="63" t="s">
        <v>1065</v>
      </c>
      <c r="C232" s="63" t="s">
        <v>2713</v>
      </c>
      <c r="D232" s="63"/>
      <c r="E232" s="63"/>
      <c r="F232" s="64"/>
      <c r="G232" s="64"/>
      <c r="H232" s="65">
        <v>44734</v>
      </c>
      <c r="I232" s="65">
        <v>44733</v>
      </c>
      <c r="J232" s="65">
        <v>44733</v>
      </c>
      <c r="K232" s="65">
        <v>44733</v>
      </c>
      <c r="L232" s="65">
        <v>44734</v>
      </c>
    </row>
    <row r="233" spans="1:12" ht="15" x14ac:dyDescent="0.2">
      <c r="A233" s="4" t="s">
        <v>6</v>
      </c>
      <c r="B233" s="1" t="s">
        <v>572</v>
      </c>
      <c r="C233" s="1" t="s">
        <v>571</v>
      </c>
      <c r="D233" s="1"/>
      <c r="E233" s="1"/>
      <c r="F233" s="6">
        <v>40569</v>
      </c>
      <c r="G233" s="18">
        <f>DATE(YEAR(F233)+5,MONTH(F233),DAY(F233))</f>
        <v>42395</v>
      </c>
      <c r="H233" s="36">
        <v>41088</v>
      </c>
      <c r="I233" s="6">
        <v>41088</v>
      </c>
      <c r="J233" s="36">
        <v>41088</v>
      </c>
      <c r="K233" s="36">
        <v>41088</v>
      </c>
      <c r="L233" s="6">
        <v>41088</v>
      </c>
    </row>
    <row r="234" spans="1:12" ht="15" x14ac:dyDescent="0.2">
      <c r="A234" s="20" t="s">
        <v>230</v>
      </c>
      <c r="B234" s="2" t="s">
        <v>572</v>
      </c>
      <c r="C234" s="2" t="s">
        <v>771</v>
      </c>
      <c r="D234" s="2"/>
      <c r="E234" s="2"/>
      <c r="F234" s="8">
        <v>41815</v>
      </c>
      <c r="G234" s="18">
        <f>DATE(YEAR(F234)+5,MONTH(F234),DAY(F234))</f>
        <v>43641</v>
      </c>
      <c r="H234" s="9">
        <v>41815</v>
      </c>
      <c r="I234" s="9">
        <v>41815</v>
      </c>
      <c r="J234" s="9">
        <v>41815</v>
      </c>
      <c r="K234" s="9">
        <v>41815</v>
      </c>
      <c r="L234" s="9"/>
    </row>
    <row r="235" spans="1:12" ht="15" x14ac:dyDescent="0.2">
      <c r="A235" s="42" t="s">
        <v>11</v>
      </c>
      <c r="B235" s="46" t="s">
        <v>572</v>
      </c>
      <c r="C235" s="46" t="s">
        <v>2877</v>
      </c>
      <c r="D235" s="46"/>
      <c r="E235" s="46"/>
      <c r="F235" s="51"/>
      <c r="G235" s="51"/>
      <c r="H235" s="54"/>
      <c r="I235" s="54"/>
      <c r="J235" s="54"/>
      <c r="K235" s="54">
        <v>42676</v>
      </c>
      <c r="L235" s="54"/>
    </row>
    <row r="236" spans="1:12" ht="15" x14ac:dyDescent="0.2">
      <c r="A236" s="20" t="s">
        <v>113</v>
      </c>
      <c r="B236" s="2" t="s">
        <v>2741</v>
      </c>
      <c r="C236" s="2" t="s">
        <v>2740</v>
      </c>
      <c r="D236" s="2"/>
      <c r="E236" s="2"/>
      <c r="F236" s="8">
        <v>41206</v>
      </c>
      <c r="G236" s="18">
        <f>DATE(YEAR(F236)+5,MONTH(F236),DAY(F236))</f>
        <v>43032</v>
      </c>
      <c r="H236" s="9"/>
      <c r="I236" s="9"/>
      <c r="J236" s="9"/>
      <c r="K236" s="9"/>
      <c r="L236" s="9"/>
    </row>
    <row r="237" spans="1:12" ht="15" x14ac:dyDescent="0.2">
      <c r="A237" s="20" t="s">
        <v>2821</v>
      </c>
      <c r="B237" s="2" t="s">
        <v>3834</v>
      </c>
      <c r="C237" s="2" t="s">
        <v>2562</v>
      </c>
      <c r="D237" s="2"/>
      <c r="E237" s="2"/>
      <c r="F237" s="8">
        <v>43754</v>
      </c>
      <c r="G237" s="18">
        <v>45581</v>
      </c>
      <c r="H237" s="9">
        <v>43783</v>
      </c>
      <c r="I237" s="9">
        <v>43783</v>
      </c>
      <c r="J237" s="9">
        <v>43783</v>
      </c>
      <c r="K237" s="9">
        <v>43783</v>
      </c>
      <c r="L237" s="9"/>
    </row>
    <row r="238" spans="1:12" ht="15" x14ac:dyDescent="0.2">
      <c r="A238" s="4" t="s">
        <v>22</v>
      </c>
      <c r="B238" s="1" t="s">
        <v>611</v>
      </c>
      <c r="C238" s="1" t="s">
        <v>610</v>
      </c>
      <c r="D238" s="1"/>
      <c r="E238" s="1"/>
      <c r="F238" s="6">
        <v>41009</v>
      </c>
      <c r="G238" s="18">
        <f>DATE(YEAR(F238)+5,MONTH(F238),DAY(F238))</f>
        <v>42835</v>
      </c>
      <c r="H238" s="7"/>
      <c r="I238" s="7"/>
      <c r="J238" s="7"/>
      <c r="K238" s="7"/>
      <c r="L238" s="7"/>
    </row>
    <row r="239" spans="1:12" ht="15" x14ac:dyDescent="0.2">
      <c r="A239" s="4" t="s">
        <v>43</v>
      </c>
      <c r="B239" s="1" t="s">
        <v>611</v>
      </c>
      <c r="C239" s="1" t="s">
        <v>2433</v>
      </c>
      <c r="D239" s="1"/>
      <c r="E239" s="1"/>
      <c r="F239" s="6">
        <v>40772</v>
      </c>
      <c r="G239" s="18">
        <f>DATE(YEAR(F239)+5,MONTH(F239),DAY(F239))</f>
        <v>42599</v>
      </c>
      <c r="H239" s="7"/>
      <c r="I239" s="7"/>
      <c r="J239" s="7"/>
      <c r="K239" s="7"/>
      <c r="L239" s="7"/>
    </row>
    <row r="240" spans="1:12" ht="15" x14ac:dyDescent="0.2">
      <c r="A240" s="41" t="s">
        <v>159</v>
      </c>
      <c r="B240" s="45" t="s">
        <v>611</v>
      </c>
      <c r="C240" s="45" t="s">
        <v>3376</v>
      </c>
      <c r="D240" s="45"/>
      <c r="E240" s="45"/>
      <c r="F240" s="50"/>
      <c r="G240" s="50"/>
      <c r="H240" s="40">
        <v>43278</v>
      </c>
      <c r="I240" s="40"/>
      <c r="J240" s="40"/>
      <c r="K240" s="40"/>
      <c r="L240" s="40"/>
    </row>
    <row r="241" spans="1:12" ht="15" x14ac:dyDescent="0.2">
      <c r="A241" s="4" t="s">
        <v>104</v>
      </c>
      <c r="B241" s="1" t="s">
        <v>1663</v>
      </c>
      <c r="C241" s="1" t="s">
        <v>1662</v>
      </c>
      <c r="D241" s="1"/>
      <c r="E241" s="1"/>
      <c r="F241" s="6">
        <v>41807</v>
      </c>
      <c r="G241" s="18">
        <f>DATE(YEAR(F241)+5,MONTH(F241),DAY(F241))</f>
        <v>43633</v>
      </c>
      <c r="H241" s="7"/>
      <c r="I241" s="7"/>
      <c r="J241" s="7"/>
      <c r="K241" s="7"/>
      <c r="L241" s="7"/>
    </row>
    <row r="242" spans="1:12" ht="15" x14ac:dyDescent="0.2">
      <c r="A242" s="4" t="s">
        <v>33</v>
      </c>
      <c r="B242" s="1" t="s">
        <v>626</v>
      </c>
      <c r="C242" s="1" t="s">
        <v>625</v>
      </c>
      <c r="D242" s="1"/>
      <c r="E242" s="1"/>
      <c r="F242" s="6">
        <v>41051</v>
      </c>
      <c r="G242" s="18">
        <f>DATE(YEAR(F242)+5,MONTH(F242),DAY(F242))</f>
        <v>42877</v>
      </c>
      <c r="H242" s="7"/>
      <c r="I242" s="7"/>
      <c r="J242" s="7"/>
      <c r="K242" s="7"/>
      <c r="L242" s="7"/>
    </row>
    <row r="243" spans="1:12" ht="15" x14ac:dyDescent="0.2">
      <c r="A243" s="4" t="s">
        <v>333</v>
      </c>
      <c r="B243" s="1" t="s">
        <v>2090</v>
      </c>
      <c r="C243" s="1" t="s">
        <v>2088</v>
      </c>
      <c r="D243" s="1"/>
      <c r="E243" s="1"/>
      <c r="F243" s="6">
        <v>45441</v>
      </c>
      <c r="G243" s="18">
        <f>DATE(YEAR(F243)+5,MONTH(F243),DAY(F243))</f>
        <v>47267</v>
      </c>
      <c r="H243" s="7">
        <v>42436</v>
      </c>
      <c r="I243" s="7">
        <v>42436</v>
      </c>
      <c r="J243" s="7">
        <v>42436</v>
      </c>
      <c r="K243" s="7">
        <v>42436</v>
      </c>
      <c r="L243" s="7"/>
    </row>
    <row r="244" spans="1:12" ht="15" x14ac:dyDescent="0.2">
      <c r="A244" s="66"/>
      <c r="B244" s="63" t="s">
        <v>4330</v>
      </c>
      <c r="C244" s="63" t="s">
        <v>2133</v>
      </c>
      <c r="D244" s="63"/>
      <c r="E244" s="63"/>
      <c r="F244" s="64">
        <v>45083</v>
      </c>
      <c r="G244" s="18">
        <f>DATE(YEAR(F244)+5,MONTH(F244),DAY(F244))</f>
        <v>46910</v>
      </c>
      <c r="H244" s="65">
        <v>45084</v>
      </c>
      <c r="I244" s="65">
        <v>45083</v>
      </c>
      <c r="J244" s="65">
        <v>45084</v>
      </c>
      <c r="K244" s="65">
        <v>45084</v>
      </c>
      <c r="L244" s="65"/>
    </row>
    <row r="245" spans="1:12" ht="15" x14ac:dyDescent="0.2">
      <c r="A245" s="20" t="s">
        <v>190</v>
      </c>
      <c r="B245" s="2" t="s">
        <v>750</v>
      </c>
      <c r="C245" s="2" t="s">
        <v>749</v>
      </c>
      <c r="D245" s="2"/>
      <c r="E245" s="2"/>
      <c r="F245" s="8">
        <v>42074</v>
      </c>
      <c r="G245" s="18">
        <f>DATE(YEAR(F245)+5,MONTH(F245),DAY(F245))</f>
        <v>43901</v>
      </c>
      <c r="H245" s="9"/>
      <c r="I245" s="9"/>
      <c r="J245" s="9"/>
      <c r="K245" s="9"/>
      <c r="L245" s="9"/>
    </row>
    <row r="246" spans="1:12" ht="15" x14ac:dyDescent="0.2">
      <c r="A246" s="4" t="s">
        <v>381</v>
      </c>
      <c r="B246" s="1" t="s">
        <v>2340</v>
      </c>
      <c r="C246" s="1" t="s">
        <v>605</v>
      </c>
      <c r="D246" s="1"/>
      <c r="E246" s="1"/>
      <c r="F246" s="6">
        <v>40569</v>
      </c>
      <c r="G246" s="18">
        <f>DATE(YEAR(F246)+5,MONTH(F246),DAY(F246))</f>
        <v>42395</v>
      </c>
      <c r="H246" s="7"/>
      <c r="I246" s="7"/>
      <c r="J246" s="7"/>
      <c r="K246" s="7"/>
      <c r="L246" s="7"/>
    </row>
    <row r="247" spans="1:12" ht="15" x14ac:dyDescent="0.2">
      <c r="A247" s="4" t="s">
        <v>23</v>
      </c>
      <c r="B247" s="1" t="s">
        <v>3812</v>
      </c>
      <c r="C247" s="1" t="s">
        <v>1364</v>
      </c>
      <c r="D247" s="1"/>
      <c r="E247" s="1"/>
      <c r="F247" s="6">
        <v>43727</v>
      </c>
      <c r="G247" s="18">
        <v>45554</v>
      </c>
      <c r="H247" s="7"/>
      <c r="I247" s="7"/>
      <c r="J247" s="7"/>
      <c r="K247" s="7"/>
      <c r="L247" s="7"/>
    </row>
    <row r="248" spans="1:12" ht="15" x14ac:dyDescent="0.2">
      <c r="A248" s="66"/>
      <c r="B248" s="63" t="s">
        <v>4778</v>
      </c>
      <c r="C248" s="63" t="s">
        <v>4779</v>
      </c>
      <c r="D248" s="63"/>
      <c r="E248" s="63"/>
      <c r="F248" s="64"/>
      <c r="G248" s="64"/>
      <c r="H248" s="65"/>
      <c r="I248" s="65"/>
      <c r="J248" s="65"/>
      <c r="K248" s="65">
        <v>45351</v>
      </c>
      <c r="L248" s="65"/>
    </row>
    <row r="249" spans="1:12" ht="15" x14ac:dyDescent="0.2">
      <c r="A249" s="66"/>
      <c r="B249" s="63" t="s">
        <v>4315</v>
      </c>
      <c r="C249" s="63" t="s">
        <v>3106</v>
      </c>
      <c r="D249" s="63"/>
      <c r="E249" s="63"/>
      <c r="F249" s="64">
        <v>44634</v>
      </c>
      <c r="G249" s="18">
        <f>DATE(YEAR(F249)+5,MONTH(F249),DAY(F249))</f>
        <v>46460</v>
      </c>
      <c r="H249" s="65">
        <v>44635</v>
      </c>
      <c r="I249" s="65">
        <v>44635</v>
      </c>
      <c r="J249" s="65">
        <v>44635</v>
      </c>
      <c r="K249" s="65">
        <v>44635</v>
      </c>
      <c r="L249" s="65"/>
    </row>
    <row r="250" spans="1:12" ht="15" x14ac:dyDescent="0.2">
      <c r="A250" s="66" t="s">
        <v>190</v>
      </c>
      <c r="B250" s="63" t="s">
        <v>1188</v>
      </c>
      <c r="C250" s="63" t="s">
        <v>946</v>
      </c>
      <c r="D250" s="63"/>
      <c r="E250" s="63"/>
      <c r="F250" s="64"/>
      <c r="G250" s="64"/>
      <c r="H250" s="65"/>
      <c r="I250" s="65"/>
      <c r="J250" s="65"/>
      <c r="K250" s="65">
        <v>44419</v>
      </c>
      <c r="L250" s="65"/>
    </row>
    <row r="251" spans="1:12" ht="15" x14ac:dyDescent="0.2">
      <c r="A251" s="4" t="s">
        <v>526</v>
      </c>
      <c r="B251" s="1" t="s">
        <v>1188</v>
      </c>
      <c r="C251" s="1" t="s">
        <v>1187</v>
      </c>
      <c r="D251" s="1"/>
      <c r="E251" s="1"/>
      <c r="F251" s="6">
        <v>44550</v>
      </c>
      <c r="G251" s="18">
        <f>DATE(YEAR(F251)+5,MONTH(F251),DAY(F251))</f>
        <v>46376</v>
      </c>
      <c r="H251" s="7">
        <v>43032</v>
      </c>
      <c r="I251" s="7">
        <v>43032</v>
      </c>
      <c r="J251" s="35">
        <v>43032</v>
      </c>
      <c r="K251" s="7"/>
      <c r="L251" s="7"/>
    </row>
    <row r="252" spans="1:12" ht="15" x14ac:dyDescent="0.2">
      <c r="A252" s="4" t="s">
        <v>32</v>
      </c>
      <c r="B252" s="1" t="s">
        <v>1188</v>
      </c>
      <c r="C252" s="1" t="s">
        <v>1528</v>
      </c>
      <c r="D252" s="1"/>
      <c r="E252" s="1"/>
      <c r="F252" s="6">
        <v>40652</v>
      </c>
      <c r="G252" s="18">
        <f>DATE(YEAR(F252)+5,MONTH(F252),DAY(F252))</f>
        <v>42479</v>
      </c>
      <c r="H252" s="7"/>
      <c r="I252" s="7"/>
      <c r="J252" s="35"/>
      <c r="K252" s="7"/>
      <c r="L252" s="7"/>
    </row>
    <row r="253" spans="1:12" ht="15" x14ac:dyDescent="0.2">
      <c r="A253" s="66"/>
      <c r="B253" s="63" t="s">
        <v>1188</v>
      </c>
      <c r="C253" s="63" t="s">
        <v>1548</v>
      </c>
      <c r="D253" s="63"/>
      <c r="E253" s="63"/>
      <c r="F253" s="64">
        <v>44634</v>
      </c>
      <c r="G253" s="18">
        <f>DATE(YEAR(F253)+5,MONTH(F253),DAY(F253))</f>
        <v>46460</v>
      </c>
      <c r="H253" s="65">
        <v>44635</v>
      </c>
      <c r="I253" s="65">
        <v>44635</v>
      </c>
      <c r="J253" s="65">
        <v>44635</v>
      </c>
      <c r="K253" s="65">
        <v>44635</v>
      </c>
      <c r="L253" s="65"/>
    </row>
    <row r="254" spans="1:12" ht="15" x14ac:dyDescent="0.2">
      <c r="A254" s="66"/>
      <c r="B254" s="63" t="s">
        <v>1188</v>
      </c>
      <c r="C254" s="63" t="s">
        <v>1601</v>
      </c>
      <c r="D254" s="63"/>
      <c r="E254" s="63"/>
      <c r="F254" s="64">
        <v>45000</v>
      </c>
      <c r="G254" s="18">
        <f>DATE(YEAR(F254)+5,MONTH(F254),DAY(F254))</f>
        <v>46827</v>
      </c>
      <c r="H254" s="65">
        <v>45001</v>
      </c>
      <c r="I254" s="65">
        <v>45001</v>
      </c>
      <c r="J254" s="65">
        <v>45001</v>
      </c>
      <c r="K254" s="65">
        <v>45001</v>
      </c>
      <c r="L254" s="65"/>
    </row>
    <row r="255" spans="1:12" ht="15" x14ac:dyDescent="0.2">
      <c r="A255" s="4" t="s">
        <v>138</v>
      </c>
      <c r="B255" s="1" t="s">
        <v>1188</v>
      </c>
      <c r="C255" s="1" t="s">
        <v>2330</v>
      </c>
      <c r="D255" s="1"/>
      <c r="E255" s="1"/>
      <c r="F255" s="6">
        <v>41100</v>
      </c>
      <c r="G255" s="18">
        <f>DATE(YEAR(F255)+5,MONTH(F255),DAY(F255))</f>
        <v>42926</v>
      </c>
      <c r="H255" s="7"/>
      <c r="I255" s="7">
        <v>39477</v>
      </c>
      <c r="J255" s="7">
        <v>39477</v>
      </c>
      <c r="K255" s="7">
        <v>39477</v>
      </c>
      <c r="L255" s="7">
        <v>39477</v>
      </c>
    </row>
    <row r="256" spans="1:12" ht="15" x14ac:dyDescent="0.2">
      <c r="A256" s="66"/>
      <c r="B256" s="63" t="s">
        <v>1188</v>
      </c>
      <c r="C256" s="63" t="s">
        <v>4767</v>
      </c>
      <c r="D256" s="63"/>
      <c r="E256" s="63"/>
      <c r="F256" s="64">
        <v>45350</v>
      </c>
      <c r="G256" s="18">
        <f>DATE(YEAR(F256)+5,MONTH(F256),DAY(F256))</f>
        <v>47177</v>
      </c>
      <c r="H256" s="40">
        <v>45351</v>
      </c>
      <c r="I256" s="65">
        <v>45350</v>
      </c>
      <c r="J256" s="40">
        <v>45351</v>
      </c>
      <c r="K256" s="40">
        <v>45351</v>
      </c>
      <c r="L256" s="65"/>
    </row>
    <row r="257" spans="1:12" ht="15" x14ac:dyDescent="0.2">
      <c r="A257" s="4" t="s">
        <v>168</v>
      </c>
      <c r="B257" s="1" t="s">
        <v>1193</v>
      </c>
      <c r="C257" s="1" t="s">
        <v>1192</v>
      </c>
      <c r="D257" s="1"/>
      <c r="E257" s="1"/>
      <c r="F257" s="6">
        <v>41009</v>
      </c>
      <c r="G257" s="18">
        <f>DATE(YEAR(F257)+5,MONTH(F257),DAY(F257))</f>
        <v>42835</v>
      </c>
      <c r="H257" s="7"/>
      <c r="I257" s="7"/>
      <c r="J257" s="7"/>
      <c r="K257" s="7"/>
      <c r="L257" s="7"/>
    </row>
    <row r="258" spans="1:12" ht="15" x14ac:dyDescent="0.2">
      <c r="A258" s="4" t="s">
        <v>232</v>
      </c>
      <c r="B258" s="1" t="s">
        <v>1749</v>
      </c>
      <c r="C258" s="1" t="s">
        <v>1748</v>
      </c>
      <c r="D258" s="1"/>
      <c r="E258" s="1"/>
      <c r="F258" s="6">
        <v>44726</v>
      </c>
      <c r="G258" s="18">
        <f>DATE(YEAR(F258)+5,MONTH(F258),DAY(F258))</f>
        <v>46552</v>
      </c>
      <c r="H258" s="65">
        <v>44727</v>
      </c>
      <c r="I258" s="7">
        <v>44727</v>
      </c>
      <c r="J258" s="7">
        <v>44727</v>
      </c>
      <c r="K258" s="7">
        <v>44727</v>
      </c>
      <c r="L258" s="7">
        <v>44727</v>
      </c>
    </row>
    <row r="259" spans="1:12" ht="15" x14ac:dyDescent="0.2">
      <c r="A259" s="41" t="s">
        <v>162</v>
      </c>
      <c r="B259" s="45" t="s">
        <v>3173</v>
      </c>
      <c r="C259" s="45" t="s">
        <v>1748</v>
      </c>
      <c r="D259" s="45"/>
      <c r="E259" s="45"/>
      <c r="F259" s="50">
        <v>44726</v>
      </c>
      <c r="G259" s="18">
        <f>DATE(YEAR(F259)+5,MONTH(F259),DAY(F259))</f>
        <v>46552</v>
      </c>
      <c r="H259" s="40"/>
      <c r="I259" s="34"/>
      <c r="J259" s="40"/>
      <c r="K259" s="40"/>
      <c r="L259" s="40"/>
    </row>
    <row r="260" spans="1:12" ht="15" x14ac:dyDescent="0.2">
      <c r="A260" s="4" t="s">
        <v>19</v>
      </c>
      <c r="B260" s="1" t="s">
        <v>2476</v>
      </c>
      <c r="C260" s="1" t="s">
        <v>2473</v>
      </c>
      <c r="D260" s="1"/>
      <c r="E260" s="1"/>
      <c r="F260" s="6">
        <v>41206</v>
      </c>
      <c r="G260" s="18">
        <f>DATE(YEAR(F260)+5,MONTH(F260),DAY(F260))</f>
        <v>43032</v>
      </c>
      <c r="H260" s="7">
        <v>41578</v>
      </c>
      <c r="I260" s="7">
        <v>41578</v>
      </c>
      <c r="J260" s="7">
        <v>41578</v>
      </c>
      <c r="K260" s="7">
        <v>41578</v>
      </c>
      <c r="L260" s="7">
        <v>41578</v>
      </c>
    </row>
    <row r="261" spans="1:12" ht="15" x14ac:dyDescent="0.2">
      <c r="A261" s="66" t="s">
        <v>8</v>
      </c>
      <c r="B261" s="63" t="s">
        <v>4171</v>
      </c>
      <c r="C261" s="63" t="s">
        <v>3578</v>
      </c>
      <c r="D261" s="63"/>
      <c r="E261" s="63"/>
      <c r="F261" s="64">
        <v>44349</v>
      </c>
      <c r="G261" s="18">
        <f>DATE(YEAR(F261)+5,MONTH(F261),DAY(F261))</f>
        <v>46175</v>
      </c>
      <c r="H261" s="65">
        <v>44350</v>
      </c>
      <c r="I261" s="65">
        <v>44349</v>
      </c>
      <c r="J261" s="65">
        <v>44350</v>
      </c>
      <c r="K261" s="65">
        <v>44350</v>
      </c>
      <c r="L261" s="65"/>
    </row>
    <row r="262" spans="1:12" ht="15" x14ac:dyDescent="0.2">
      <c r="A262" s="4" t="s">
        <v>237</v>
      </c>
      <c r="B262" s="1" t="s">
        <v>1520</v>
      </c>
      <c r="C262" s="1" t="s">
        <v>1519</v>
      </c>
      <c r="D262" s="1"/>
      <c r="E262" s="1"/>
      <c r="F262" s="6">
        <v>41709</v>
      </c>
      <c r="G262" s="18">
        <f>DATE(YEAR(F262)+5,MONTH(F262),DAY(F262))</f>
        <v>43535</v>
      </c>
      <c r="H262" s="7"/>
      <c r="I262" s="7"/>
      <c r="J262" s="7"/>
      <c r="K262" s="7"/>
      <c r="L262" s="7"/>
    </row>
    <row r="263" spans="1:12" ht="15" x14ac:dyDescent="0.2">
      <c r="A263" s="4" t="s">
        <v>22</v>
      </c>
      <c r="B263" s="1" t="s">
        <v>2466</v>
      </c>
      <c r="C263" s="1" t="s">
        <v>2465</v>
      </c>
      <c r="D263" s="1"/>
      <c r="E263" s="1"/>
      <c r="F263" s="6"/>
      <c r="G263" s="18"/>
      <c r="H263" s="7"/>
      <c r="I263" s="7"/>
      <c r="J263" s="7"/>
      <c r="K263" s="7">
        <v>41984</v>
      </c>
      <c r="L263" s="7"/>
    </row>
    <row r="264" spans="1:12" ht="15" x14ac:dyDescent="0.2">
      <c r="A264" s="4" t="s">
        <v>38</v>
      </c>
      <c r="B264" s="1" t="s">
        <v>1094</v>
      </c>
      <c r="C264" s="1" t="s">
        <v>1092</v>
      </c>
      <c r="D264" s="1"/>
      <c r="E264" s="1"/>
      <c r="F264" s="6"/>
      <c r="G264" s="18"/>
      <c r="H264" s="7"/>
      <c r="I264" s="7"/>
      <c r="J264" s="7"/>
      <c r="K264" s="7">
        <v>40745</v>
      </c>
      <c r="L264" s="7"/>
    </row>
    <row r="265" spans="1:12" ht="15" x14ac:dyDescent="0.2">
      <c r="A265" s="4" t="s">
        <v>3580</v>
      </c>
      <c r="B265" s="1" t="s">
        <v>1094</v>
      </c>
      <c r="C265" s="1" t="s">
        <v>1274</v>
      </c>
      <c r="D265" s="1"/>
      <c r="E265" s="1"/>
      <c r="F265" s="6">
        <v>45637</v>
      </c>
      <c r="G265" s="18">
        <f>DATE(YEAR(F265)+5,MONTH(F265),DAY(F265))</f>
        <v>47463</v>
      </c>
      <c r="H265" s="7">
        <v>43621</v>
      </c>
      <c r="I265" s="7">
        <v>43621</v>
      </c>
      <c r="J265" s="7">
        <v>43621</v>
      </c>
      <c r="K265" s="7">
        <v>43621</v>
      </c>
      <c r="L265" s="7">
        <v>43621</v>
      </c>
    </row>
    <row r="266" spans="1:12" ht="15" x14ac:dyDescent="0.2">
      <c r="A266" s="41" t="s">
        <v>2912</v>
      </c>
      <c r="B266" s="45" t="s">
        <v>3314</v>
      </c>
      <c r="C266" s="45" t="s">
        <v>3315</v>
      </c>
      <c r="D266" s="45"/>
      <c r="E266" s="45"/>
      <c r="F266" s="50">
        <v>44964</v>
      </c>
      <c r="G266" s="18">
        <f>DATE(YEAR(F266)+5,MONTH(F266),DAY(F266))</f>
        <v>46790</v>
      </c>
      <c r="H266" s="40">
        <v>43264</v>
      </c>
      <c r="I266" s="40">
        <v>43263</v>
      </c>
      <c r="J266" s="40">
        <v>43263</v>
      </c>
      <c r="K266" s="40">
        <v>43263</v>
      </c>
      <c r="L266" s="40">
        <v>43264</v>
      </c>
    </row>
    <row r="267" spans="1:12" ht="15" x14ac:dyDescent="0.2">
      <c r="A267" s="66" t="s">
        <v>4012</v>
      </c>
      <c r="B267" s="63" t="s">
        <v>4032</v>
      </c>
      <c r="C267" s="63" t="s">
        <v>283</v>
      </c>
      <c r="D267" s="63"/>
      <c r="E267" s="63"/>
      <c r="F267" s="64"/>
      <c r="G267" s="18"/>
      <c r="H267" s="65"/>
      <c r="I267" s="65"/>
      <c r="J267" s="65"/>
      <c r="K267" s="65">
        <v>44267</v>
      </c>
      <c r="L267" s="65"/>
    </row>
    <row r="268" spans="1:12" ht="15" x14ac:dyDescent="0.2">
      <c r="A268" s="41" t="s">
        <v>2828</v>
      </c>
      <c r="B268" s="45" t="s">
        <v>1572</v>
      </c>
      <c r="C268" s="45" t="s">
        <v>2983</v>
      </c>
      <c r="D268" s="45"/>
      <c r="E268" s="45"/>
      <c r="F268" s="50">
        <v>42535</v>
      </c>
      <c r="G268" s="50">
        <v>44361</v>
      </c>
      <c r="H268" s="40">
        <v>43888</v>
      </c>
      <c r="I268" s="40">
        <v>43887</v>
      </c>
      <c r="J268" s="40">
        <v>43887</v>
      </c>
      <c r="K268" s="40">
        <v>43887</v>
      </c>
      <c r="L268" s="40">
        <v>43888</v>
      </c>
    </row>
    <row r="269" spans="1:12" ht="15" x14ac:dyDescent="0.2">
      <c r="A269" s="4" t="s">
        <v>34</v>
      </c>
      <c r="B269" s="1" t="s">
        <v>1572</v>
      </c>
      <c r="C269" s="1" t="s">
        <v>1570</v>
      </c>
      <c r="D269" s="1"/>
      <c r="E269" s="1"/>
      <c r="F269" s="6">
        <v>43150</v>
      </c>
      <c r="G269" s="18">
        <f>DATE(YEAR(F269)+5,MONTH(F269),DAY(F269))</f>
        <v>44976</v>
      </c>
      <c r="H269" s="7">
        <v>43482</v>
      </c>
      <c r="I269" s="7">
        <v>43482</v>
      </c>
      <c r="J269" s="7">
        <v>43482</v>
      </c>
      <c r="K269" s="7">
        <v>43482</v>
      </c>
      <c r="L269" s="7"/>
    </row>
    <row r="270" spans="1:12" ht="15" x14ac:dyDescent="0.2">
      <c r="A270" s="4">
        <v>70</v>
      </c>
      <c r="B270" s="1" t="s">
        <v>2156</v>
      </c>
      <c r="C270" s="1" t="s">
        <v>2153</v>
      </c>
      <c r="D270" s="1"/>
      <c r="E270" s="1"/>
      <c r="F270" s="6">
        <v>40555</v>
      </c>
      <c r="G270" s="18">
        <f>DATE(YEAR(F270)+5,MONTH(F270),DAY(F270))</f>
        <v>42381</v>
      </c>
      <c r="H270" s="7"/>
      <c r="I270" s="7"/>
      <c r="J270" s="7"/>
      <c r="K270" s="7"/>
      <c r="L270" s="7"/>
    </row>
    <row r="271" spans="1:12" ht="15" x14ac:dyDescent="0.2">
      <c r="A271" s="4" t="s">
        <v>22</v>
      </c>
      <c r="B271" s="1" t="s">
        <v>2331</v>
      </c>
      <c r="C271" s="1" t="s">
        <v>1260</v>
      </c>
      <c r="D271" s="1"/>
      <c r="E271" s="1"/>
      <c r="F271" s="6">
        <v>40962</v>
      </c>
      <c r="G271" s="18">
        <f>DATE(YEAR(F271)+5,MONTH(F271),DAY(F271))</f>
        <v>42789</v>
      </c>
      <c r="H271" s="7">
        <v>41109</v>
      </c>
      <c r="I271" s="7">
        <v>41109</v>
      </c>
      <c r="J271" s="7">
        <v>41109</v>
      </c>
      <c r="K271" s="7">
        <v>41109</v>
      </c>
      <c r="L271" s="7">
        <v>41109</v>
      </c>
    </row>
    <row r="272" spans="1:12" ht="15" x14ac:dyDescent="0.2">
      <c r="A272" s="66"/>
      <c r="B272" s="63" t="s">
        <v>4248</v>
      </c>
      <c r="C272" s="63" t="s">
        <v>2193</v>
      </c>
      <c r="D272" s="63"/>
      <c r="E272" s="63"/>
      <c r="F272" s="64">
        <v>44488</v>
      </c>
      <c r="G272" s="18">
        <f>DATE(YEAR(F272)+5,MONTH(F272),DAY(F272))</f>
        <v>46314</v>
      </c>
      <c r="H272" s="65">
        <v>44495</v>
      </c>
      <c r="I272" s="65">
        <v>44495</v>
      </c>
      <c r="J272" s="40">
        <v>44495</v>
      </c>
      <c r="K272" s="65">
        <v>44495</v>
      </c>
      <c r="L272" s="65">
        <v>44495</v>
      </c>
    </row>
    <row r="273" spans="1:12" ht="15" x14ac:dyDescent="0.2">
      <c r="A273" s="4" t="s">
        <v>170</v>
      </c>
      <c r="B273" s="1" t="s">
        <v>1196</v>
      </c>
      <c r="C273" s="1" t="s">
        <v>936</v>
      </c>
      <c r="D273" s="1"/>
      <c r="E273" s="1"/>
      <c r="F273" s="6">
        <v>40709</v>
      </c>
      <c r="G273" s="18">
        <f>DATE(YEAR(F273)+5,MONTH(F273),DAY(F273))</f>
        <v>42536</v>
      </c>
      <c r="H273" s="7">
        <v>40758</v>
      </c>
      <c r="I273" s="35">
        <v>40758</v>
      </c>
      <c r="J273" s="7">
        <v>40758</v>
      </c>
      <c r="K273" s="7">
        <v>40758</v>
      </c>
      <c r="L273" s="7">
        <v>40758</v>
      </c>
    </row>
    <row r="274" spans="1:12" ht="15" x14ac:dyDescent="0.2">
      <c r="A274" s="66"/>
      <c r="B274" s="63" t="s">
        <v>4618</v>
      </c>
      <c r="C274" s="63" t="s">
        <v>4619</v>
      </c>
      <c r="D274" s="63"/>
      <c r="E274" s="63"/>
      <c r="F274" s="64">
        <v>45083</v>
      </c>
      <c r="G274" s="18">
        <f>DATE(YEAR(F274)+5,MONTH(F274),DAY(F274))</f>
        <v>46910</v>
      </c>
      <c r="H274" s="65"/>
      <c r="I274" s="65"/>
      <c r="J274" s="65"/>
      <c r="K274" s="65"/>
      <c r="L274" s="65"/>
    </row>
    <row r="275" spans="1:12" ht="15" x14ac:dyDescent="0.2">
      <c r="A275" s="100"/>
      <c r="B275" s="93" t="s">
        <v>2695</v>
      </c>
      <c r="C275" s="93" t="s">
        <v>642</v>
      </c>
      <c r="D275" s="93"/>
      <c r="E275" s="93"/>
      <c r="F275" s="94"/>
      <c r="G275" s="94"/>
      <c r="H275" s="95">
        <v>45490</v>
      </c>
      <c r="I275" s="95"/>
      <c r="J275" s="95">
        <v>45490</v>
      </c>
      <c r="K275" s="95">
        <v>45490</v>
      </c>
      <c r="L275" s="95"/>
    </row>
    <row r="276" spans="1:12" ht="15" x14ac:dyDescent="0.2">
      <c r="A276" s="20" t="s">
        <v>56</v>
      </c>
      <c r="B276" s="2" t="s">
        <v>2695</v>
      </c>
      <c r="C276" s="2" t="s">
        <v>2694</v>
      </c>
      <c r="D276" s="2"/>
      <c r="E276" s="2"/>
      <c r="F276" s="8">
        <v>42017</v>
      </c>
      <c r="G276" s="18">
        <f>DATE(YEAR(F276)+5,MONTH(F276),DAY(F276))</f>
        <v>43843</v>
      </c>
      <c r="H276" s="35"/>
      <c r="I276" s="35"/>
      <c r="J276" s="35"/>
      <c r="K276" s="7"/>
      <c r="L276" s="7"/>
    </row>
    <row r="277" spans="1:12" ht="15" x14ac:dyDescent="0.2">
      <c r="A277" s="20" t="s">
        <v>13</v>
      </c>
      <c r="B277" s="2" t="s">
        <v>3853</v>
      </c>
      <c r="C277" s="2" t="s">
        <v>2588</v>
      </c>
      <c r="D277" s="2" t="s">
        <v>1855</v>
      </c>
      <c r="E277" s="2"/>
      <c r="F277" s="8">
        <v>43782</v>
      </c>
      <c r="G277" s="18">
        <v>45609</v>
      </c>
      <c r="H277" s="7">
        <v>43755</v>
      </c>
      <c r="I277" s="7">
        <v>43755</v>
      </c>
      <c r="J277" s="7">
        <v>43755</v>
      </c>
      <c r="K277" s="7">
        <v>44539</v>
      </c>
      <c r="L277" s="7">
        <v>43755</v>
      </c>
    </row>
    <row r="278" spans="1:12" ht="15" x14ac:dyDescent="0.2">
      <c r="A278" s="66"/>
      <c r="B278" s="63" t="s">
        <v>4307</v>
      </c>
      <c r="C278" s="63" t="s">
        <v>2690</v>
      </c>
      <c r="D278" s="63"/>
      <c r="E278" s="63"/>
      <c r="F278" s="64">
        <v>44634</v>
      </c>
      <c r="G278" s="18">
        <f>DATE(YEAR(F278)+5,MONTH(F278),DAY(F278))</f>
        <v>46460</v>
      </c>
      <c r="H278" s="65"/>
      <c r="I278" s="65"/>
      <c r="J278" s="65"/>
      <c r="K278" s="65"/>
      <c r="L278" s="65"/>
    </row>
    <row r="279" spans="1:12" ht="15" x14ac:dyDescent="0.2">
      <c r="A279" s="41" t="s">
        <v>56</v>
      </c>
      <c r="B279" s="45" t="s">
        <v>3379</v>
      </c>
      <c r="C279" s="45" t="s">
        <v>982</v>
      </c>
      <c r="D279" s="45"/>
      <c r="E279" s="45"/>
      <c r="F279" s="50"/>
      <c r="G279" s="50"/>
      <c r="H279" s="40">
        <v>43278</v>
      </c>
      <c r="I279" s="40">
        <v>43277</v>
      </c>
      <c r="J279" s="40">
        <v>43277</v>
      </c>
      <c r="K279" s="40">
        <v>43277</v>
      </c>
      <c r="L279" s="40"/>
    </row>
    <row r="280" spans="1:12" ht="15" x14ac:dyDescent="0.2">
      <c r="A280" s="4" t="s">
        <v>45</v>
      </c>
      <c r="B280" s="1" t="s">
        <v>1305</v>
      </c>
      <c r="C280" s="1" t="s">
        <v>1304</v>
      </c>
      <c r="D280" s="1"/>
      <c r="E280" s="1"/>
      <c r="F280" s="6">
        <v>42989</v>
      </c>
      <c r="G280" s="53">
        <f>DATE(YEAR(F280)+5,MONTH(F280),DAY(F280))</f>
        <v>44815</v>
      </c>
      <c r="H280" s="7"/>
      <c r="I280" s="7">
        <v>42985</v>
      </c>
      <c r="J280" s="7"/>
      <c r="K280" s="7">
        <v>42985</v>
      </c>
      <c r="L280" s="7"/>
    </row>
    <row r="281" spans="1:12" ht="15" x14ac:dyDescent="0.2">
      <c r="A281" s="41" t="s">
        <v>3104</v>
      </c>
      <c r="B281" s="45" t="s">
        <v>1305</v>
      </c>
      <c r="C281" s="45" t="s">
        <v>2305</v>
      </c>
      <c r="D281" s="45"/>
      <c r="E281" s="45"/>
      <c r="F281" s="50">
        <v>43242</v>
      </c>
      <c r="G281" s="50">
        <v>45068</v>
      </c>
      <c r="H281" s="40">
        <v>43489</v>
      </c>
      <c r="I281" s="40">
        <v>43488</v>
      </c>
      <c r="J281" s="40">
        <v>43489</v>
      </c>
      <c r="K281" s="40">
        <v>43489</v>
      </c>
      <c r="L281" s="40"/>
    </row>
    <row r="282" spans="1:12" ht="17.25" customHeight="1" x14ac:dyDescent="0.2">
      <c r="A282" s="41" t="s">
        <v>11</v>
      </c>
      <c r="B282" s="45" t="s">
        <v>1305</v>
      </c>
      <c r="C282" s="45" t="s">
        <v>3810</v>
      </c>
      <c r="D282" s="45"/>
      <c r="E282" s="45"/>
      <c r="F282" s="50"/>
      <c r="G282" s="50"/>
      <c r="H282" s="40"/>
      <c r="I282" s="40"/>
      <c r="J282" s="40"/>
      <c r="K282" s="40">
        <v>43727</v>
      </c>
      <c r="L282" s="40"/>
    </row>
    <row r="283" spans="1:12" ht="15" x14ac:dyDescent="0.2">
      <c r="A283" s="4" t="s">
        <v>341</v>
      </c>
      <c r="B283" s="1" t="s">
        <v>4425</v>
      </c>
      <c r="C283" s="1" t="s">
        <v>4953</v>
      </c>
      <c r="D283" s="1"/>
      <c r="E283" s="1"/>
      <c r="F283" s="6"/>
      <c r="G283" s="6"/>
      <c r="H283" s="7">
        <v>45510</v>
      </c>
      <c r="I283" s="7">
        <v>45510</v>
      </c>
      <c r="J283" s="7">
        <v>45510</v>
      </c>
      <c r="K283" s="7">
        <v>45510</v>
      </c>
      <c r="L283" s="7"/>
    </row>
    <row r="284" spans="1:12" ht="15" x14ac:dyDescent="0.2">
      <c r="A284" s="66" t="s">
        <v>43</v>
      </c>
      <c r="B284" s="63" t="s">
        <v>4425</v>
      </c>
      <c r="C284" s="63" t="s">
        <v>4802</v>
      </c>
      <c r="D284" s="63"/>
      <c r="E284" s="63"/>
      <c r="F284" s="64">
        <v>45378</v>
      </c>
      <c r="G284" s="18">
        <f>DATE(YEAR(F284)+5,MONTH(F284),DAY(F284))</f>
        <v>47204</v>
      </c>
      <c r="H284" s="65"/>
      <c r="I284" s="65"/>
      <c r="J284" s="65"/>
      <c r="K284" s="65"/>
      <c r="L284" s="65"/>
    </row>
    <row r="285" spans="1:12" ht="15" x14ac:dyDescent="0.2">
      <c r="A285" s="66" t="s">
        <v>314</v>
      </c>
      <c r="B285" s="63" t="s">
        <v>4425</v>
      </c>
      <c r="C285" s="1" t="s">
        <v>5054</v>
      </c>
      <c r="D285" s="63"/>
      <c r="E285" s="63"/>
      <c r="F285" s="64">
        <v>45804</v>
      </c>
      <c r="G285" s="18">
        <f>DATE(YEAR(F285)+5,MONTH(F285),DAY(F285))</f>
        <v>47630</v>
      </c>
      <c r="H285" s="65">
        <v>44727</v>
      </c>
      <c r="I285" s="7">
        <v>44727</v>
      </c>
      <c r="J285" s="65">
        <v>44727</v>
      </c>
      <c r="K285" s="65">
        <v>44727</v>
      </c>
      <c r="L285" s="7">
        <v>44727</v>
      </c>
    </row>
    <row r="286" spans="1:12" ht="15" x14ac:dyDescent="0.2">
      <c r="A286" s="66" t="s">
        <v>4072</v>
      </c>
      <c r="B286" s="63" t="s">
        <v>4238</v>
      </c>
      <c r="C286" s="63" t="s">
        <v>926</v>
      </c>
      <c r="D286" s="63"/>
      <c r="E286" s="63"/>
      <c r="F286" s="64">
        <v>44418</v>
      </c>
      <c r="G286" s="18">
        <f>DATE(YEAR(F286)+5,MONTH(F286),DAY(F286))</f>
        <v>46244</v>
      </c>
      <c r="H286" s="65">
        <v>44419</v>
      </c>
      <c r="I286" s="65">
        <v>44418</v>
      </c>
      <c r="J286" s="65">
        <v>44419</v>
      </c>
      <c r="K286" s="65">
        <v>44419</v>
      </c>
      <c r="L286" s="65"/>
    </row>
    <row r="287" spans="1:12" ht="15" x14ac:dyDescent="0.2">
      <c r="A287" s="100"/>
      <c r="B287" s="93" t="s">
        <v>4895</v>
      </c>
      <c r="C287" s="93" t="s">
        <v>4896</v>
      </c>
      <c r="D287" s="93"/>
      <c r="E287" s="93"/>
      <c r="F287" s="94"/>
      <c r="G287" s="94"/>
      <c r="H287" s="95">
        <v>45448</v>
      </c>
      <c r="I287" s="95">
        <v>45447</v>
      </c>
      <c r="J287" s="95">
        <v>45447</v>
      </c>
      <c r="K287" s="95">
        <v>45447</v>
      </c>
      <c r="L287" s="95">
        <v>45448</v>
      </c>
    </row>
    <row r="288" spans="1:12" ht="15" x14ac:dyDescent="0.2">
      <c r="A288" s="42" t="s">
        <v>431</v>
      </c>
      <c r="B288" s="46" t="s">
        <v>2882</v>
      </c>
      <c r="C288" s="46" t="s">
        <v>2406</v>
      </c>
      <c r="D288" s="46"/>
      <c r="E288" s="46"/>
      <c r="F288" s="51"/>
      <c r="G288" s="51"/>
      <c r="H288" s="54"/>
      <c r="I288" s="54"/>
      <c r="J288" s="54"/>
      <c r="K288" s="54">
        <v>42676</v>
      </c>
      <c r="L288" s="54"/>
    </row>
    <row r="289" spans="1:12" ht="15" x14ac:dyDescent="0.2">
      <c r="A289" s="100"/>
      <c r="B289" s="93" t="s">
        <v>4806</v>
      </c>
      <c r="C289" s="93" t="s">
        <v>3012</v>
      </c>
      <c r="D289" s="93"/>
      <c r="E289" s="93"/>
      <c r="F289" s="94">
        <v>45426</v>
      </c>
      <c r="G289" s="18">
        <f>DATE(YEAR(F289)+5,MONTH(F289),DAY(F289))</f>
        <v>47252</v>
      </c>
      <c r="H289" s="95">
        <v>45455</v>
      </c>
      <c r="I289" s="95">
        <v>45454</v>
      </c>
      <c r="J289" s="95"/>
      <c r="K289" s="95">
        <v>45454</v>
      </c>
      <c r="L289" s="95"/>
    </row>
    <row r="290" spans="1:12" ht="15" customHeight="1" x14ac:dyDescent="0.2">
      <c r="A290" s="4" t="s">
        <v>140</v>
      </c>
      <c r="B290" s="1" t="s">
        <v>1289</v>
      </c>
      <c r="C290" s="1" t="s">
        <v>1287</v>
      </c>
      <c r="D290" s="1"/>
      <c r="E290" s="1"/>
      <c r="F290" s="6">
        <v>40459</v>
      </c>
      <c r="G290" s="18">
        <f>DATE(YEAR(F290)+5,MONTH(F290),DAY(F290))</f>
        <v>42285</v>
      </c>
      <c r="H290" s="7">
        <v>40459</v>
      </c>
      <c r="I290" s="7"/>
      <c r="J290" s="7"/>
      <c r="K290" s="7"/>
      <c r="L290" s="7"/>
    </row>
    <row r="291" spans="1:12" ht="15" customHeight="1" x14ac:dyDescent="0.2">
      <c r="A291" s="20" t="s">
        <v>54</v>
      </c>
      <c r="B291" s="2" t="s">
        <v>1145</v>
      </c>
      <c r="C291" s="2" t="s">
        <v>1143</v>
      </c>
      <c r="D291" s="2"/>
      <c r="E291" s="2"/>
      <c r="F291" s="8">
        <v>41030</v>
      </c>
      <c r="G291" s="18">
        <f>DATE(YEAR(F291)+5,MONTH(F291),DAY(F291))</f>
        <v>42856</v>
      </c>
      <c r="H291" s="7">
        <v>41801</v>
      </c>
      <c r="I291" s="7"/>
      <c r="J291" s="7"/>
      <c r="K291" s="7"/>
      <c r="L291" s="7">
        <v>41801</v>
      </c>
    </row>
    <row r="292" spans="1:12" ht="15" customHeight="1" x14ac:dyDescent="0.2">
      <c r="A292" s="4" t="s">
        <v>11</v>
      </c>
      <c r="B292" s="1" t="s">
        <v>1145</v>
      </c>
      <c r="C292" s="1" t="s">
        <v>2435</v>
      </c>
      <c r="D292" s="1"/>
      <c r="E292" s="1"/>
      <c r="F292" s="6"/>
      <c r="G292" s="18"/>
      <c r="H292" s="7">
        <v>41109</v>
      </c>
      <c r="I292" s="7">
        <v>41109</v>
      </c>
      <c r="J292" s="7">
        <v>41109</v>
      </c>
      <c r="K292" s="7">
        <v>41109</v>
      </c>
      <c r="L292" s="7">
        <v>41109</v>
      </c>
    </row>
    <row r="293" spans="1:12" ht="15" customHeight="1" x14ac:dyDescent="0.2">
      <c r="A293" s="4" t="s">
        <v>404</v>
      </c>
      <c r="B293" s="1" t="s">
        <v>1145</v>
      </c>
      <c r="C293" s="1" t="s">
        <v>2436</v>
      </c>
      <c r="D293" s="1"/>
      <c r="E293" s="1"/>
      <c r="F293" s="6">
        <v>41030</v>
      </c>
      <c r="G293" s="18">
        <f>DATE(YEAR(F293)+5,MONTH(F293),DAY(F293))</f>
        <v>42856</v>
      </c>
      <c r="H293" s="7"/>
      <c r="I293" s="7"/>
      <c r="J293" s="7"/>
      <c r="K293" s="7"/>
      <c r="L293" s="7"/>
    </row>
    <row r="294" spans="1:12" ht="15" customHeight="1" x14ac:dyDescent="0.2">
      <c r="A294" s="41" t="s">
        <v>270</v>
      </c>
      <c r="B294" s="45" t="s">
        <v>3282</v>
      </c>
      <c r="C294" s="45" t="s">
        <v>1280</v>
      </c>
      <c r="D294" s="45"/>
      <c r="E294" s="45"/>
      <c r="F294" s="50"/>
      <c r="G294" s="50"/>
      <c r="H294" s="40"/>
      <c r="I294" s="40"/>
      <c r="J294" s="40"/>
      <c r="K294" s="40"/>
      <c r="L294" s="40"/>
    </row>
    <row r="295" spans="1:12" ht="15" customHeight="1" x14ac:dyDescent="0.2">
      <c r="A295" s="100" t="s">
        <v>13</v>
      </c>
      <c r="B295" s="93" t="s">
        <v>4891</v>
      </c>
      <c r="C295" s="93" t="s">
        <v>1063</v>
      </c>
      <c r="D295" s="93"/>
      <c r="E295" s="93"/>
      <c r="F295" s="94">
        <v>44550</v>
      </c>
      <c r="G295" s="18">
        <f>DATE(YEAR(F295)+5,MONTH(F295),DAY(F295))</f>
        <v>46376</v>
      </c>
      <c r="H295" s="95">
        <v>44544</v>
      </c>
      <c r="I295" s="95">
        <v>44544</v>
      </c>
      <c r="J295" s="95">
        <v>44544</v>
      </c>
      <c r="K295" s="95">
        <v>44544</v>
      </c>
      <c r="L295" s="95">
        <v>44544</v>
      </c>
    </row>
    <row r="296" spans="1:12" ht="15" x14ac:dyDescent="0.2">
      <c r="A296" s="4" t="s">
        <v>45</v>
      </c>
      <c r="B296" s="1" t="s">
        <v>2467</v>
      </c>
      <c r="C296" s="1" t="s">
        <v>2465</v>
      </c>
      <c r="D296" s="1"/>
      <c r="E296" s="1"/>
      <c r="F296" s="6">
        <v>41359</v>
      </c>
      <c r="G296" s="18">
        <f>DATE(YEAR(F296)+5,MONTH(F296),DAY(F296))</f>
        <v>43185</v>
      </c>
      <c r="H296" s="7"/>
      <c r="I296" s="7"/>
      <c r="J296" s="7"/>
      <c r="K296" s="7"/>
      <c r="L296" s="7"/>
    </row>
    <row r="297" spans="1:12" ht="15" x14ac:dyDescent="0.2">
      <c r="A297" s="4">
        <v>7</v>
      </c>
      <c r="B297" s="2" t="s">
        <v>2007</v>
      </c>
      <c r="C297" s="2" t="s">
        <v>2006</v>
      </c>
      <c r="D297" s="2" t="s">
        <v>2896</v>
      </c>
      <c r="E297" s="2" t="s">
        <v>3590</v>
      </c>
      <c r="F297" s="6">
        <v>40437</v>
      </c>
      <c r="G297" s="18">
        <f>DATE(YEAR(F297)+5,MONTH(F297),DAY(F297))</f>
        <v>42263</v>
      </c>
      <c r="H297" s="7"/>
      <c r="I297" s="7"/>
      <c r="J297" s="7"/>
      <c r="K297" s="7"/>
      <c r="L297" s="7"/>
    </row>
    <row r="298" spans="1:12" ht="15" customHeight="1" x14ac:dyDescent="0.2">
      <c r="A298" s="4" t="s">
        <v>395</v>
      </c>
      <c r="B298" s="1" t="s">
        <v>2007</v>
      </c>
      <c r="C298" s="1" t="s">
        <v>2006</v>
      </c>
      <c r="D298" s="1"/>
      <c r="E298" s="1"/>
      <c r="F298" s="6">
        <v>40745</v>
      </c>
      <c r="G298" s="18">
        <f>DATE(YEAR(F298)+5,MONTH(F298),DAY(F298))</f>
        <v>42572</v>
      </c>
      <c r="H298" s="7"/>
      <c r="I298" s="7"/>
      <c r="J298" s="7"/>
      <c r="K298" s="7"/>
      <c r="L298" s="7"/>
    </row>
    <row r="299" spans="1:12" ht="15" customHeight="1" x14ac:dyDescent="0.2">
      <c r="A299" s="100" t="s">
        <v>511</v>
      </c>
      <c r="B299" s="93" t="s">
        <v>4939</v>
      </c>
      <c r="C299" s="93" t="s">
        <v>2320</v>
      </c>
      <c r="D299" s="93"/>
      <c r="E299" s="93"/>
      <c r="F299" s="94"/>
      <c r="G299" s="94"/>
      <c r="H299" s="95"/>
      <c r="I299" s="95"/>
      <c r="J299" s="95">
        <v>45504</v>
      </c>
      <c r="K299" s="95">
        <v>45504</v>
      </c>
      <c r="L299" s="95"/>
    </row>
    <row r="300" spans="1:12" ht="15" customHeight="1" x14ac:dyDescent="0.2">
      <c r="A300" s="41" t="s">
        <v>3341</v>
      </c>
      <c r="B300" s="45" t="s">
        <v>3342</v>
      </c>
      <c r="C300" s="45" t="s">
        <v>1438</v>
      </c>
      <c r="D300" s="45"/>
      <c r="E300" s="45"/>
      <c r="F300" s="50"/>
      <c r="G300" s="50"/>
      <c r="H300" s="40">
        <v>43271</v>
      </c>
      <c r="I300" s="40"/>
      <c r="J300" s="40"/>
      <c r="K300" s="40">
        <v>43270</v>
      </c>
      <c r="L300" s="40"/>
    </row>
    <row r="301" spans="1:12" ht="15" customHeight="1" x14ac:dyDescent="0.2">
      <c r="A301" s="66" t="s">
        <v>4195</v>
      </c>
      <c r="B301" s="63" t="s">
        <v>3342</v>
      </c>
      <c r="C301" s="63" t="s">
        <v>2473</v>
      </c>
      <c r="D301" s="63"/>
      <c r="E301" s="63"/>
      <c r="F301" s="64">
        <v>44363</v>
      </c>
      <c r="G301" s="18">
        <f>DATE(YEAR(F301)+5,MONTH(F301),DAY(F301))</f>
        <v>46189</v>
      </c>
      <c r="H301" s="65">
        <v>44364</v>
      </c>
      <c r="I301" s="65">
        <v>44363</v>
      </c>
      <c r="J301" s="65">
        <v>44364</v>
      </c>
      <c r="K301" s="65">
        <v>44364</v>
      </c>
      <c r="L301" s="65"/>
    </row>
    <row r="302" spans="1:12" ht="15" x14ac:dyDescent="0.2">
      <c r="A302" s="4" t="s">
        <v>11</v>
      </c>
      <c r="B302" s="1" t="s">
        <v>782</v>
      </c>
      <c r="C302" s="1" t="s">
        <v>781</v>
      </c>
      <c r="D302" s="1"/>
      <c r="E302" s="1"/>
      <c r="F302" s="6">
        <v>44714</v>
      </c>
      <c r="G302" s="18">
        <f>DATE(YEAR(F302)+5,MONTH(F302),DAY(F302))</f>
        <v>46540</v>
      </c>
      <c r="H302" s="7">
        <v>42893</v>
      </c>
      <c r="I302" s="7">
        <v>42850</v>
      </c>
      <c r="J302" s="7">
        <v>42850</v>
      </c>
      <c r="K302" s="7">
        <v>42850</v>
      </c>
      <c r="L302" s="7"/>
    </row>
    <row r="303" spans="1:12" ht="15" x14ac:dyDescent="0.2">
      <c r="A303" s="100"/>
      <c r="B303" s="93" t="s">
        <v>4817</v>
      </c>
      <c r="C303" s="93" t="s">
        <v>2445</v>
      </c>
      <c r="D303" s="93"/>
      <c r="E303" s="93"/>
      <c r="F303" s="94">
        <v>45426</v>
      </c>
      <c r="G303" s="18">
        <f>DATE(YEAR(F303)+5,MONTH(F303),DAY(F303))</f>
        <v>47252</v>
      </c>
      <c r="H303" s="95">
        <v>45455</v>
      </c>
      <c r="I303" s="95">
        <v>45454</v>
      </c>
      <c r="J303" s="95">
        <v>45454</v>
      </c>
      <c r="K303" s="95">
        <v>45454</v>
      </c>
      <c r="L303" s="95"/>
    </row>
    <row r="304" spans="1:12" ht="15" customHeight="1" x14ac:dyDescent="0.2">
      <c r="A304" s="4">
        <v>67</v>
      </c>
      <c r="B304" s="1" t="s">
        <v>1530</v>
      </c>
      <c r="C304" s="1" t="s">
        <v>847</v>
      </c>
      <c r="D304" s="1"/>
      <c r="E304" s="1"/>
      <c r="F304" s="6">
        <v>40555</v>
      </c>
      <c r="G304" s="18">
        <f>DATE(YEAR(F304)+5,MONTH(F304),DAY(F304))</f>
        <v>42381</v>
      </c>
      <c r="H304" s="7"/>
      <c r="I304" s="7"/>
      <c r="J304" s="7"/>
      <c r="K304" s="7"/>
      <c r="L304" s="7"/>
    </row>
    <row r="305" spans="1:12" ht="15" customHeight="1" x14ac:dyDescent="0.2">
      <c r="A305" s="66"/>
      <c r="B305" s="63" t="s">
        <v>4771</v>
      </c>
      <c r="C305" s="63" t="s">
        <v>3000</v>
      </c>
      <c r="D305" s="63"/>
      <c r="E305" s="63"/>
      <c r="F305" s="64"/>
      <c r="G305" s="64"/>
      <c r="H305" s="65"/>
      <c r="I305" s="65">
        <v>45350</v>
      </c>
      <c r="J305" s="65"/>
      <c r="K305" s="65"/>
      <c r="L305" s="65"/>
    </row>
    <row r="306" spans="1:12" ht="15" customHeight="1" x14ac:dyDescent="0.2">
      <c r="A306" s="66" t="s">
        <v>102</v>
      </c>
      <c r="B306" s="63" t="s">
        <v>1615</v>
      </c>
      <c r="C306" s="63" t="s">
        <v>701</v>
      </c>
      <c r="D306" s="63"/>
      <c r="E306" s="63"/>
      <c r="F306" s="64">
        <v>44418</v>
      </c>
      <c r="G306" s="18">
        <f>DATE(YEAR(F306)+5,MONTH(F306),DAY(F306))</f>
        <v>46244</v>
      </c>
      <c r="H306" s="65">
        <v>44419</v>
      </c>
      <c r="I306" s="65">
        <v>44349</v>
      </c>
      <c r="J306" s="65">
        <v>44419</v>
      </c>
      <c r="K306" s="65">
        <v>44350</v>
      </c>
      <c r="L306" s="65"/>
    </row>
    <row r="307" spans="1:12" ht="15" customHeight="1" x14ac:dyDescent="0.2">
      <c r="A307" s="4" t="s">
        <v>530</v>
      </c>
      <c r="B307" s="1" t="s">
        <v>1615</v>
      </c>
      <c r="C307" s="1" t="s">
        <v>1614</v>
      </c>
      <c r="D307" s="1"/>
      <c r="E307" s="1"/>
      <c r="F307" s="6">
        <v>43017</v>
      </c>
      <c r="G307" s="18">
        <f>DATE(YEAR(F307)+5,MONTH(F307),DAY(F307))</f>
        <v>44843</v>
      </c>
      <c r="H307" s="7"/>
      <c r="I307" s="7"/>
      <c r="J307" s="7"/>
      <c r="K307" s="7"/>
      <c r="L307" s="7"/>
    </row>
    <row r="308" spans="1:12" ht="15" customHeight="1" x14ac:dyDescent="0.2">
      <c r="A308" s="41" t="s">
        <v>3384</v>
      </c>
      <c r="B308" s="45" t="s">
        <v>3386</v>
      </c>
      <c r="C308" s="45" t="s">
        <v>916</v>
      </c>
      <c r="D308" s="45"/>
      <c r="E308" s="45"/>
      <c r="F308" s="50"/>
      <c r="G308" s="50"/>
      <c r="H308" s="40">
        <v>43278</v>
      </c>
      <c r="I308" s="40"/>
      <c r="J308" s="40"/>
      <c r="K308" s="40"/>
      <c r="L308" s="40"/>
    </row>
    <row r="309" spans="1:12" ht="15" customHeight="1" x14ac:dyDescent="0.2">
      <c r="A309" s="66"/>
      <c r="B309" s="63" t="s">
        <v>4652</v>
      </c>
      <c r="C309" s="63" t="s">
        <v>2661</v>
      </c>
      <c r="D309" s="63"/>
      <c r="E309" s="63"/>
      <c r="F309" s="64">
        <v>45097</v>
      </c>
      <c r="G309" s="18">
        <f>DATE(YEAR(F309)+5,MONTH(F309),DAY(F309))</f>
        <v>46924</v>
      </c>
      <c r="H309" s="65">
        <v>45098</v>
      </c>
      <c r="I309" s="65">
        <v>45098</v>
      </c>
      <c r="J309" s="65">
        <v>45098</v>
      </c>
      <c r="K309" s="65">
        <v>45098</v>
      </c>
      <c r="L309" s="65">
        <v>45098</v>
      </c>
    </row>
    <row r="310" spans="1:12" ht="15" customHeight="1" x14ac:dyDescent="0.2">
      <c r="A310" s="4" t="s">
        <v>11</v>
      </c>
      <c r="B310" s="1" t="s">
        <v>3007</v>
      </c>
      <c r="C310" s="1" t="s">
        <v>1139</v>
      </c>
      <c r="D310" s="1" t="s">
        <v>2896</v>
      </c>
      <c r="E310" s="1"/>
      <c r="F310" s="6">
        <v>42543</v>
      </c>
      <c r="G310" s="6">
        <v>44369</v>
      </c>
      <c r="H310" s="7">
        <v>42544</v>
      </c>
      <c r="I310" s="7"/>
      <c r="J310" s="7"/>
      <c r="K310" s="7"/>
      <c r="L310" s="7"/>
    </row>
    <row r="311" spans="1:12" ht="15" customHeight="1" x14ac:dyDescent="0.2">
      <c r="A311" s="66"/>
      <c r="B311" s="63" t="s">
        <v>2298</v>
      </c>
      <c r="C311" s="63" t="s">
        <v>283</v>
      </c>
      <c r="D311" s="63"/>
      <c r="E311" s="63"/>
      <c r="F311" s="64">
        <v>44356</v>
      </c>
      <c r="G311" s="18">
        <f>DATE(YEAR(F311)+5,MONTH(F311),DAY(F311))</f>
        <v>46182</v>
      </c>
      <c r="H311" s="62">
        <v>44355</v>
      </c>
      <c r="I311" s="62">
        <v>44355</v>
      </c>
      <c r="J311" s="62">
        <v>44355</v>
      </c>
      <c r="K311" s="65">
        <v>44355</v>
      </c>
      <c r="L311" s="65">
        <v>44355</v>
      </c>
    </row>
    <row r="312" spans="1:12" ht="15" customHeight="1" x14ac:dyDescent="0.2">
      <c r="A312" s="4" t="s">
        <v>11</v>
      </c>
      <c r="B312" s="1" t="s">
        <v>2298</v>
      </c>
      <c r="C312" s="1" t="s">
        <v>2297</v>
      </c>
      <c r="D312" s="1"/>
      <c r="E312" s="1"/>
      <c r="F312" s="6">
        <v>41765</v>
      </c>
      <c r="G312" s="18">
        <f>DATE(YEAR(F312)+5,MONTH(F312),DAY(F312))</f>
        <v>43591</v>
      </c>
      <c r="H312" s="7">
        <v>41956</v>
      </c>
      <c r="I312" s="7">
        <v>41956</v>
      </c>
      <c r="J312" s="7">
        <v>41956</v>
      </c>
      <c r="K312" s="7">
        <v>41956</v>
      </c>
      <c r="L312" s="7"/>
    </row>
    <row r="313" spans="1:12" ht="15" customHeight="1" x14ac:dyDescent="0.2">
      <c r="A313" s="4" t="s">
        <v>19</v>
      </c>
      <c r="B313" s="1" t="s">
        <v>3937</v>
      </c>
      <c r="C313" s="1" t="s">
        <v>1070</v>
      </c>
      <c r="D313" s="1"/>
      <c r="E313" s="1"/>
      <c r="F313" s="6"/>
      <c r="G313" s="18"/>
      <c r="H313" s="7">
        <v>43866</v>
      </c>
      <c r="I313" s="7"/>
      <c r="J313" s="7"/>
      <c r="K313" s="7"/>
      <c r="L313" s="7"/>
    </row>
    <row r="314" spans="1:12" ht="15" customHeight="1" x14ac:dyDescent="0.2">
      <c r="A314" s="4" t="s">
        <v>3771</v>
      </c>
      <c r="B314" s="1" t="s">
        <v>3921</v>
      </c>
      <c r="C314" s="1" t="s">
        <v>1705</v>
      </c>
      <c r="D314" s="1"/>
      <c r="E314" s="1"/>
      <c r="F314" s="6">
        <v>44936</v>
      </c>
      <c r="G314" s="18">
        <f>DATE(YEAR(F314)+5,MONTH(F314),DAY(F314))</f>
        <v>46762</v>
      </c>
      <c r="H314" s="65">
        <v>44937</v>
      </c>
      <c r="I314" s="7">
        <v>45454</v>
      </c>
      <c r="J314" s="65">
        <v>45454</v>
      </c>
      <c r="K314" s="65">
        <v>45454</v>
      </c>
      <c r="L314" s="7"/>
    </row>
    <row r="315" spans="1:12" ht="15" customHeight="1" x14ac:dyDescent="0.2">
      <c r="A315" s="66" t="s">
        <v>23</v>
      </c>
      <c r="B315" s="63" t="s">
        <v>4456</v>
      </c>
      <c r="C315" s="63" t="s">
        <v>2569</v>
      </c>
      <c r="D315" s="63"/>
      <c r="E315" s="63"/>
      <c r="F315" s="64">
        <v>44936</v>
      </c>
      <c r="G315" s="18">
        <f>DATE(YEAR(F315)+5,MONTH(F315),DAY(F315))</f>
        <v>46762</v>
      </c>
      <c r="H315" s="65">
        <v>44937</v>
      </c>
      <c r="I315" s="65">
        <v>44936</v>
      </c>
      <c r="J315" s="65">
        <v>44937</v>
      </c>
      <c r="K315" s="65">
        <v>44937</v>
      </c>
      <c r="L315" s="65"/>
    </row>
    <row r="316" spans="1:12" ht="15" customHeight="1" x14ac:dyDescent="0.2">
      <c r="A316" s="66"/>
      <c r="B316" s="63" t="s">
        <v>4535</v>
      </c>
      <c r="C316" s="63" t="s">
        <v>803</v>
      </c>
      <c r="D316" s="63"/>
      <c r="E316" s="63"/>
      <c r="F316" s="64">
        <v>45000</v>
      </c>
      <c r="G316" s="18">
        <f>DATE(YEAR(F316)+5,MONTH(F316),DAY(F316))</f>
        <v>46827</v>
      </c>
      <c r="H316" s="65">
        <v>45001</v>
      </c>
      <c r="I316" s="65">
        <v>45001</v>
      </c>
      <c r="J316" s="65">
        <v>45001</v>
      </c>
      <c r="K316" s="65">
        <v>45001</v>
      </c>
      <c r="L316" s="65"/>
    </row>
    <row r="317" spans="1:12" ht="15" customHeight="1" x14ac:dyDescent="0.2">
      <c r="A317" s="4" t="s">
        <v>22</v>
      </c>
      <c r="B317" s="1" t="s">
        <v>3778</v>
      </c>
      <c r="C317" s="1" t="s">
        <v>3779</v>
      </c>
      <c r="D317" s="1"/>
      <c r="E317" s="1"/>
      <c r="F317" s="6"/>
      <c r="G317" s="18"/>
      <c r="H317" s="7">
        <v>43718</v>
      </c>
      <c r="I317" s="7"/>
      <c r="J317" s="7"/>
      <c r="K317" s="7">
        <v>43718</v>
      </c>
      <c r="L317" s="7"/>
    </row>
    <row r="318" spans="1:12" ht="15" customHeight="1" x14ac:dyDescent="0.2">
      <c r="A318" s="4" t="s">
        <v>341</v>
      </c>
      <c r="B318" s="1" t="s">
        <v>4952</v>
      </c>
      <c r="C318" s="1" t="s">
        <v>1638</v>
      </c>
      <c r="D318" s="1"/>
      <c r="E318" s="1"/>
      <c r="F318" s="6">
        <v>45804</v>
      </c>
      <c r="G318" s="18">
        <f>DATE(YEAR(F318)+5,MONTH(F318),DAY(F318))</f>
        <v>47630</v>
      </c>
      <c r="H318" s="7">
        <v>45510</v>
      </c>
      <c r="I318" s="7">
        <v>45510</v>
      </c>
      <c r="J318" s="7">
        <v>45510</v>
      </c>
      <c r="K318" s="7">
        <v>45510</v>
      </c>
      <c r="L318" s="7"/>
    </row>
    <row r="319" spans="1:12" ht="15" x14ac:dyDescent="0.2">
      <c r="A319" s="4" t="s">
        <v>157</v>
      </c>
      <c r="B319" s="1" t="s">
        <v>1109</v>
      </c>
      <c r="C319" s="1" t="s">
        <v>1108</v>
      </c>
      <c r="D319" s="1"/>
      <c r="E319" s="1"/>
      <c r="F319" s="6">
        <v>40772</v>
      </c>
      <c r="G319" s="18">
        <f>DATE(YEAR(F319)+5,MONTH(F319),DAY(F319))</f>
        <v>42599</v>
      </c>
      <c r="H319" s="7"/>
      <c r="I319" s="7"/>
      <c r="J319" s="7"/>
      <c r="K319" s="7"/>
      <c r="L319" s="7"/>
    </row>
    <row r="320" spans="1:12" ht="15" customHeight="1" x14ac:dyDescent="0.2">
      <c r="A320" s="20" t="s">
        <v>109</v>
      </c>
      <c r="B320" s="2" t="s">
        <v>925</v>
      </c>
      <c r="C320" s="2" t="s">
        <v>924</v>
      </c>
      <c r="D320" s="2"/>
      <c r="E320" s="2"/>
      <c r="F320" s="8">
        <v>42087</v>
      </c>
      <c r="G320" s="18">
        <f>DATE(YEAR(F320)+5,MONTH(F320),DAY(F320))</f>
        <v>43914</v>
      </c>
      <c r="H320" s="7"/>
      <c r="I320" s="7"/>
      <c r="J320" s="7"/>
      <c r="K320" s="7"/>
      <c r="L320" s="7"/>
    </row>
    <row r="321" spans="1:12" ht="15" customHeight="1" x14ac:dyDescent="0.2">
      <c r="A321" s="4" t="s">
        <v>149</v>
      </c>
      <c r="B321" s="1" t="s">
        <v>2336</v>
      </c>
      <c r="C321" s="1" t="s">
        <v>2335</v>
      </c>
      <c r="D321" s="1"/>
      <c r="E321" s="1"/>
      <c r="F321" s="6">
        <v>41535</v>
      </c>
      <c r="G321" s="18">
        <f>DATE(YEAR(F321)+5,MONTH(F321),DAY(F321))</f>
        <v>43361</v>
      </c>
      <c r="H321" s="7"/>
      <c r="I321" s="7"/>
      <c r="J321" s="7"/>
      <c r="K321" s="7"/>
      <c r="L321" s="7"/>
    </row>
    <row r="322" spans="1:12" ht="15" customHeight="1" x14ac:dyDescent="0.2">
      <c r="A322" s="4" t="s">
        <v>287</v>
      </c>
      <c r="B322" s="1" t="s">
        <v>1840</v>
      </c>
      <c r="C322" s="1" t="s">
        <v>1839</v>
      </c>
      <c r="D322" s="1"/>
      <c r="E322" s="1"/>
      <c r="F322" s="6">
        <v>41359</v>
      </c>
      <c r="G322" s="18">
        <f>DATE(YEAR(F322)+5,MONTH(F322),DAY(F322))</f>
        <v>43185</v>
      </c>
      <c r="H322" s="7"/>
      <c r="I322" s="7"/>
      <c r="J322" s="7"/>
      <c r="K322" s="7"/>
      <c r="L322" s="7"/>
    </row>
    <row r="323" spans="1:12" ht="15" customHeight="1" x14ac:dyDescent="0.2">
      <c r="A323" s="66"/>
      <c r="B323" s="63" t="s">
        <v>4357</v>
      </c>
      <c r="C323" s="63" t="s">
        <v>4358</v>
      </c>
      <c r="D323" s="63"/>
      <c r="E323" s="63"/>
      <c r="F323" s="64"/>
      <c r="G323" s="64"/>
      <c r="H323" s="65">
        <v>44735</v>
      </c>
      <c r="I323" s="65">
        <v>44733</v>
      </c>
      <c r="J323" s="65">
        <v>44733</v>
      </c>
      <c r="K323" s="65">
        <v>44733</v>
      </c>
      <c r="L323" s="65"/>
    </row>
    <row r="324" spans="1:12" ht="15" customHeight="1" x14ac:dyDescent="0.2">
      <c r="A324" s="4" t="s">
        <v>267</v>
      </c>
      <c r="B324" s="1" t="s">
        <v>1067</v>
      </c>
      <c r="C324" s="1" t="s">
        <v>1066</v>
      </c>
      <c r="D324" s="1"/>
      <c r="E324" s="1" t="s">
        <v>558</v>
      </c>
      <c r="F324" s="6">
        <v>43725</v>
      </c>
      <c r="G324" s="18">
        <f>DATE(YEAR(F324)+5,MONTH(F324),DAY(F324))</f>
        <v>45552</v>
      </c>
      <c r="H324" s="7">
        <v>43727</v>
      </c>
      <c r="I324" s="7">
        <v>43725</v>
      </c>
      <c r="J324" s="7">
        <v>43727</v>
      </c>
      <c r="K324" s="7">
        <v>43727</v>
      </c>
      <c r="L324" s="7"/>
    </row>
    <row r="325" spans="1:12" ht="15" customHeight="1" x14ac:dyDescent="0.2">
      <c r="A325" s="100"/>
      <c r="B325" s="93" t="s">
        <v>4856</v>
      </c>
      <c r="C325" s="93" t="s">
        <v>2569</v>
      </c>
      <c r="D325" s="93"/>
      <c r="E325" s="93"/>
      <c r="F325" s="94"/>
      <c r="G325" s="94"/>
      <c r="H325" s="95"/>
      <c r="I325" s="95"/>
      <c r="J325" s="95"/>
      <c r="K325" s="95">
        <v>45454</v>
      </c>
      <c r="L325" s="95"/>
    </row>
    <row r="326" spans="1:12" ht="15" customHeight="1" x14ac:dyDescent="0.2">
      <c r="A326" s="4" t="s">
        <v>56</v>
      </c>
      <c r="B326" s="1" t="s">
        <v>2538</v>
      </c>
      <c r="C326" s="1" t="s">
        <v>2537</v>
      </c>
      <c r="D326" s="1"/>
      <c r="E326" s="1"/>
      <c r="F326" s="6">
        <v>42017</v>
      </c>
      <c r="G326" s="18">
        <f>DATE(YEAR(F326)+5,MONTH(F326),DAY(F326))</f>
        <v>43843</v>
      </c>
      <c r="H326" s="7"/>
      <c r="I326" s="7"/>
      <c r="J326" s="7"/>
      <c r="K326" s="7"/>
      <c r="L326" s="7"/>
    </row>
    <row r="327" spans="1:12" ht="15" customHeight="1" x14ac:dyDescent="0.3">
      <c r="A327" s="66"/>
      <c r="B327" s="63" t="s">
        <v>1974</v>
      </c>
      <c r="C327" s="91" t="s">
        <v>1302</v>
      </c>
      <c r="D327" s="63"/>
      <c r="E327" s="63"/>
      <c r="F327" s="64">
        <v>45189</v>
      </c>
      <c r="G327" s="18">
        <f>DATE(YEAR(F327)+5,MONTH(F327),DAY(F327))</f>
        <v>47016</v>
      </c>
      <c r="H327" s="65">
        <v>45190</v>
      </c>
      <c r="I327" s="65">
        <v>45189</v>
      </c>
      <c r="J327" s="65">
        <v>45190</v>
      </c>
      <c r="K327" s="65">
        <v>45190</v>
      </c>
      <c r="L327" s="65">
        <v>45190</v>
      </c>
    </row>
    <row r="328" spans="1:12" ht="15" customHeight="1" x14ac:dyDescent="0.3">
      <c r="A328" s="66"/>
      <c r="B328" s="63" t="s">
        <v>1974</v>
      </c>
      <c r="C328" s="91" t="s">
        <v>4679</v>
      </c>
      <c r="D328" s="63"/>
      <c r="E328" s="63"/>
      <c r="F328" s="64">
        <v>45189</v>
      </c>
      <c r="G328" s="18">
        <f>DATE(YEAR(F328)+5,MONTH(F328),DAY(F328))</f>
        <v>47016</v>
      </c>
      <c r="H328" s="65"/>
      <c r="I328" s="65">
        <v>45189</v>
      </c>
      <c r="J328" s="65">
        <v>45190</v>
      </c>
      <c r="K328" s="65">
        <v>45190</v>
      </c>
      <c r="L328" s="65">
        <v>45190</v>
      </c>
    </row>
    <row r="329" spans="1:12" ht="15" x14ac:dyDescent="0.2">
      <c r="A329" s="4" t="s">
        <v>3627</v>
      </c>
      <c r="B329" s="1" t="s">
        <v>1974</v>
      </c>
      <c r="C329" s="1" t="s">
        <v>3628</v>
      </c>
      <c r="D329" s="1"/>
      <c r="E329" s="1"/>
      <c r="F329" s="6"/>
      <c r="G329" s="18"/>
      <c r="H329" s="7">
        <v>43552</v>
      </c>
      <c r="I329" s="7">
        <v>43552</v>
      </c>
      <c r="J329" s="7"/>
      <c r="K329" s="7">
        <v>43552</v>
      </c>
      <c r="L329" s="7"/>
    </row>
    <row r="330" spans="1:12" ht="15" x14ac:dyDescent="0.2">
      <c r="A330" s="4" t="s">
        <v>277</v>
      </c>
      <c r="B330" s="1" t="s">
        <v>1974</v>
      </c>
      <c r="C330" s="25" t="s">
        <v>1734</v>
      </c>
      <c r="D330" s="25" t="s">
        <v>1638</v>
      </c>
      <c r="E330" s="1"/>
      <c r="F330" s="6">
        <v>41044</v>
      </c>
      <c r="G330" s="18">
        <f>DATE(YEAR(F330)+5,MONTH(F330),DAY(F330))</f>
        <v>42870</v>
      </c>
      <c r="H330" s="7"/>
      <c r="I330" s="7"/>
      <c r="J330" s="7"/>
      <c r="K330" s="7"/>
      <c r="L330" s="7"/>
    </row>
    <row r="331" spans="1:12" ht="15" x14ac:dyDescent="0.2">
      <c r="A331" s="4" t="s">
        <v>535</v>
      </c>
      <c r="B331" s="1" t="s">
        <v>1974</v>
      </c>
      <c r="C331" s="1" t="s">
        <v>1983</v>
      </c>
      <c r="D331" s="1"/>
      <c r="E331" s="1"/>
      <c r="F331" s="6">
        <v>45637</v>
      </c>
      <c r="G331" s="18">
        <f>DATE(YEAR(F331)+5,MONTH(F331),DAY(F331))</f>
        <v>47463</v>
      </c>
      <c r="H331" s="7">
        <v>45638</v>
      </c>
      <c r="I331" s="7">
        <v>45637</v>
      </c>
      <c r="J331" s="7">
        <v>45638</v>
      </c>
      <c r="K331" s="7">
        <v>43048</v>
      </c>
      <c r="L331" s="7">
        <v>43048</v>
      </c>
    </row>
    <row r="332" spans="1:12" ht="15" x14ac:dyDescent="0.2">
      <c r="A332" s="4" t="s">
        <v>3981</v>
      </c>
      <c r="B332" s="1" t="s">
        <v>1974</v>
      </c>
      <c r="C332" s="1" t="s">
        <v>2190</v>
      </c>
      <c r="D332" s="1"/>
      <c r="E332" s="1"/>
      <c r="F332" s="6"/>
      <c r="G332" s="18"/>
      <c r="H332" s="7"/>
      <c r="I332" s="7"/>
      <c r="J332" s="7"/>
      <c r="K332" s="7"/>
      <c r="L332" s="7">
        <v>43949</v>
      </c>
    </row>
    <row r="333" spans="1:12" ht="15" x14ac:dyDescent="0.2">
      <c r="A333" s="4" t="s">
        <v>67</v>
      </c>
      <c r="B333" s="1" t="s">
        <v>1974</v>
      </c>
      <c r="C333" s="1" t="s">
        <v>1486</v>
      </c>
      <c r="D333" s="1"/>
      <c r="E333" s="1"/>
      <c r="F333" s="6"/>
      <c r="G333" s="18"/>
      <c r="H333" s="7"/>
      <c r="I333" s="7"/>
      <c r="J333" s="7"/>
      <c r="K333" s="7">
        <v>41009</v>
      </c>
      <c r="L333" s="7"/>
    </row>
    <row r="334" spans="1:12" ht="15" x14ac:dyDescent="0.2">
      <c r="A334" s="66"/>
      <c r="B334" s="63" t="s">
        <v>3571</v>
      </c>
      <c r="C334" s="63" t="s">
        <v>1077</v>
      </c>
      <c r="D334" s="63"/>
      <c r="E334" s="63"/>
      <c r="F334" s="64">
        <v>45000</v>
      </c>
      <c r="G334" s="18">
        <f>DATE(YEAR(F334)+5,MONTH(F334),DAY(F334))</f>
        <v>46827</v>
      </c>
      <c r="H334" s="65">
        <v>45001</v>
      </c>
      <c r="I334" s="65">
        <v>45001</v>
      </c>
      <c r="J334" s="65">
        <v>45001</v>
      </c>
      <c r="K334" s="65">
        <v>45001</v>
      </c>
      <c r="L334" s="65"/>
    </row>
    <row r="335" spans="1:12" ht="15" x14ac:dyDescent="0.2">
      <c r="A335" s="4" t="s">
        <v>493</v>
      </c>
      <c r="B335" s="1" t="s">
        <v>3571</v>
      </c>
      <c r="C335" s="1" t="s">
        <v>2226</v>
      </c>
      <c r="D335" s="1"/>
      <c r="E335" s="1"/>
      <c r="F335" s="6"/>
      <c r="G335" s="18"/>
      <c r="H335" s="7">
        <v>43482</v>
      </c>
      <c r="I335" s="7">
        <v>43482</v>
      </c>
      <c r="J335" s="7">
        <v>43482</v>
      </c>
      <c r="K335" s="7">
        <v>43482</v>
      </c>
      <c r="L335" s="7"/>
    </row>
    <row r="336" spans="1:12" ht="15" x14ac:dyDescent="0.2">
      <c r="A336" s="41" t="s">
        <v>11</v>
      </c>
      <c r="B336" s="45" t="s">
        <v>3426</v>
      </c>
      <c r="C336" s="45" t="s">
        <v>1139</v>
      </c>
      <c r="D336" s="45"/>
      <c r="E336" s="45"/>
      <c r="F336" s="50"/>
      <c r="G336" s="50"/>
      <c r="H336" s="40"/>
      <c r="I336" s="40"/>
      <c r="J336" s="40"/>
      <c r="K336" s="40">
        <v>43278</v>
      </c>
      <c r="L336" s="40"/>
    </row>
    <row r="337" spans="1:12" ht="15" x14ac:dyDescent="0.2">
      <c r="A337" s="4" t="s">
        <v>22</v>
      </c>
      <c r="B337" s="1" t="s">
        <v>2078</v>
      </c>
      <c r="C337" s="1" t="s">
        <v>2077</v>
      </c>
      <c r="D337" s="1"/>
      <c r="E337" s="1"/>
      <c r="F337" s="6">
        <v>42549</v>
      </c>
      <c r="G337" s="18">
        <v>44375</v>
      </c>
      <c r="H337" s="7">
        <v>42851</v>
      </c>
      <c r="I337" s="7">
        <v>42850</v>
      </c>
      <c r="J337" s="7">
        <v>42850</v>
      </c>
      <c r="K337" s="7">
        <v>42850</v>
      </c>
      <c r="L337" s="7">
        <v>42851</v>
      </c>
    </row>
    <row r="338" spans="1:12" ht="15" x14ac:dyDescent="0.2">
      <c r="A338" s="4" t="s">
        <v>25</v>
      </c>
      <c r="B338" s="1" t="s">
        <v>2011</v>
      </c>
      <c r="C338" s="1" t="s">
        <v>2010</v>
      </c>
      <c r="D338" s="1"/>
      <c r="E338" s="1"/>
      <c r="F338" s="6">
        <v>41501</v>
      </c>
      <c r="G338" s="18">
        <f>DATE(YEAR(F338)+5,MONTH(F338),DAY(F338))</f>
        <v>43327</v>
      </c>
      <c r="H338" s="7"/>
      <c r="I338" s="7"/>
      <c r="J338" s="7"/>
      <c r="K338" s="7"/>
      <c r="L338" s="7"/>
    </row>
    <row r="339" spans="1:12" ht="15" x14ac:dyDescent="0.2">
      <c r="A339" s="4" t="s">
        <v>104</v>
      </c>
      <c r="B339" s="1" t="s">
        <v>2341</v>
      </c>
      <c r="C339" s="1" t="s">
        <v>605</v>
      </c>
      <c r="D339" s="1"/>
      <c r="E339" s="1"/>
      <c r="F339" s="6">
        <v>44363</v>
      </c>
      <c r="G339" s="18">
        <f>DATE(YEAR(F339)+5,MONTH(F339),DAY(F339))</f>
        <v>46189</v>
      </c>
      <c r="H339" s="35">
        <v>42625</v>
      </c>
      <c r="I339" s="7">
        <v>42625</v>
      </c>
      <c r="J339" s="35">
        <v>42625</v>
      </c>
      <c r="K339" s="35">
        <v>42625</v>
      </c>
      <c r="L339" s="35"/>
    </row>
    <row r="340" spans="1:12" ht="15" x14ac:dyDescent="0.2">
      <c r="A340" s="41" t="s">
        <v>3108</v>
      </c>
      <c r="B340" s="45" t="s">
        <v>1197</v>
      </c>
      <c r="C340" s="45" t="s">
        <v>3109</v>
      </c>
      <c r="D340" s="45"/>
      <c r="E340" s="45"/>
      <c r="F340" s="50"/>
      <c r="G340" s="50"/>
      <c r="H340" s="40"/>
      <c r="I340" s="40"/>
      <c r="J340" s="40"/>
      <c r="K340" s="40">
        <v>43151</v>
      </c>
      <c r="L340" s="40"/>
    </row>
    <row r="341" spans="1:12" ht="15" x14ac:dyDescent="0.2">
      <c r="A341" s="41" t="s">
        <v>2966</v>
      </c>
      <c r="B341" s="45" t="s">
        <v>1197</v>
      </c>
      <c r="C341" s="45" t="s">
        <v>1064</v>
      </c>
      <c r="D341" s="45"/>
      <c r="E341" s="45"/>
      <c r="F341" s="50">
        <v>42549</v>
      </c>
      <c r="G341" s="50">
        <v>44375</v>
      </c>
      <c r="H341" s="40">
        <v>42450</v>
      </c>
      <c r="I341" s="40">
        <v>42450</v>
      </c>
      <c r="J341" s="40">
        <v>42450</v>
      </c>
      <c r="K341" s="40">
        <v>42450</v>
      </c>
      <c r="L341" s="40"/>
    </row>
    <row r="342" spans="1:12" ht="15" x14ac:dyDescent="0.2">
      <c r="A342" s="4" t="s">
        <v>171</v>
      </c>
      <c r="B342" s="1" t="s">
        <v>1197</v>
      </c>
      <c r="C342" s="1" t="s">
        <v>936</v>
      </c>
      <c r="D342" s="1"/>
      <c r="E342" s="1"/>
      <c r="F342" s="6">
        <v>43305</v>
      </c>
      <c r="G342" s="18">
        <f>DATE(YEAR(F342)+5,MONTH(F342),DAY(F342))</f>
        <v>45131</v>
      </c>
      <c r="H342" s="7"/>
      <c r="I342" s="7"/>
      <c r="J342" s="7"/>
      <c r="K342" s="7"/>
      <c r="L342" s="7"/>
    </row>
    <row r="343" spans="1:12" ht="15" x14ac:dyDescent="0.2">
      <c r="A343" s="4" t="s">
        <v>25</v>
      </c>
      <c r="B343" s="1" t="s">
        <v>1197</v>
      </c>
      <c r="C343" s="1" t="s">
        <v>1638</v>
      </c>
      <c r="D343" s="1"/>
      <c r="E343" s="1"/>
      <c r="F343" s="6">
        <v>41501</v>
      </c>
      <c r="G343" s="18">
        <f>DATE(YEAR(F343)+5,MONTH(F343),DAY(F343))</f>
        <v>43327</v>
      </c>
      <c r="H343" s="7"/>
      <c r="I343" s="7"/>
      <c r="J343" s="7"/>
      <c r="K343" s="7"/>
      <c r="L343" s="7"/>
    </row>
    <row r="344" spans="1:12" ht="15" x14ac:dyDescent="0.2">
      <c r="A344" s="4" t="s">
        <v>11</v>
      </c>
      <c r="B344" s="1" t="s">
        <v>1197</v>
      </c>
      <c r="C344" s="1" t="s">
        <v>1946</v>
      </c>
      <c r="D344" s="1"/>
      <c r="E344" s="1"/>
      <c r="F344" s="6">
        <v>40479</v>
      </c>
      <c r="G344" s="18">
        <f>DATE(YEAR(F344)+5,MONTH(F344),DAY(F344))</f>
        <v>42305</v>
      </c>
      <c r="H344" s="7">
        <v>40479</v>
      </c>
      <c r="I344" s="7">
        <v>40479</v>
      </c>
      <c r="J344" s="7">
        <v>40479</v>
      </c>
      <c r="K344" s="7">
        <v>40479</v>
      </c>
      <c r="L344" s="7">
        <v>40479</v>
      </c>
    </row>
    <row r="345" spans="1:12" ht="15" x14ac:dyDescent="0.2">
      <c r="A345" s="100"/>
      <c r="B345" s="93" t="s">
        <v>4916</v>
      </c>
      <c r="C345" s="93" t="s">
        <v>4917</v>
      </c>
      <c r="D345" s="93"/>
      <c r="E345" s="93"/>
      <c r="F345" s="94"/>
      <c r="G345" s="94"/>
      <c r="H345" s="95">
        <v>45490</v>
      </c>
      <c r="I345" s="95">
        <v>45489</v>
      </c>
      <c r="J345" s="95">
        <v>45490</v>
      </c>
      <c r="K345" s="95">
        <v>45490</v>
      </c>
      <c r="L345" s="95"/>
    </row>
    <row r="346" spans="1:12" ht="15" x14ac:dyDescent="0.2">
      <c r="A346" s="66"/>
      <c r="B346" s="63" t="s">
        <v>4707</v>
      </c>
      <c r="C346" s="63" t="s">
        <v>4708</v>
      </c>
      <c r="D346" s="63"/>
      <c r="E346" s="63"/>
      <c r="F346" s="64"/>
      <c r="G346" s="64"/>
      <c r="H346" s="65"/>
      <c r="I346" s="65"/>
      <c r="J346" s="65"/>
      <c r="K346" s="65">
        <v>45315</v>
      </c>
      <c r="L346" s="65"/>
    </row>
    <row r="347" spans="1:12" ht="15" x14ac:dyDescent="0.2">
      <c r="A347" s="4" t="s">
        <v>30</v>
      </c>
      <c r="B347" s="1" t="s">
        <v>675</v>
      </c>
      <c r="C347" s="1" t="s">
        <v>674</v>
      </c>
      <c r="D347" s="1"/>
      <c r="E347" s="1"/>
      <c r="F347" s="6">
        <v>40596</v>
      </c>
      <c r="G347" s="18">
        <f>DATE(YEAR(F347)+5,MONTH(F347),DAY(F347))</f>
        <v>42422</v>
      </c>
      <c r="H347" s="7"/>
      <c r="I347" s="7"/>
      <c r="J347" s="7"/>
      <c r="K347" s="7"/>
      <c r="L347" s="7"/>
    </row>
    <row r="348" spans="1:12" ht="15" x14ac:dyDescent="0.2">
      <c r="A348" s="4" t="s">
        <v>31</v>
      </c>
      <c r="B348" s="1" t="s">
        <v>675</v>
      </c>
      <c r="C348" s="1" t="s">
        <v>1117</v>
      </c>
      <c r="D348" s="1"/>
      <c r="E348" s="1"/>
      <c r="F348" s="6"/>
      <c r="G348" s="18"/>
      <c r="H348" s="7">
        <v>40589</v>
      </c>
      <c r="I348" s="7">
        <v>40589</v>
      </c>
      <c r="J348" s="7">
        <v>40589</v>
      </c>
      <c r="K348" s="7">
        <v>40589</v>
      </c>
      <c r="L348" s="7">
        <v>40589</v>
      </c>
    </row>
    <row r="349" spans="1:12" ht="15" x14ac:dyDescent="0.2">
      <c r="A349" s="4" t="s">
        <v>170</v>
      </c>
      <c r="B349" s="1" t="s">
        <v>675</v>
      </c>
      <c r="C349" s="1" t="s">
        <v>1678</v>
      </c>
      <c r="D349" s="1"/>
      <c r="E349" s="1"/>
      <c r="F349" s="6">
        <v>40709</v>
      </c>
      <c r="G349" s="18">
        <f>DATE(YEAR(F349)+5,MONTH(F349),DAY(F349))</f>
        <v>42536</v>
      </c>
      <c r="H349" s="7">
        <v>40758</v>
      </c>
      <c r="I349" s="7">
        <v>40758</v>
      </c>
      <c r="J349" s="7">
        <v>40758</v>
      </c>
      <c r="K349" s="7">
        <v>40758</v>
      </c>
      <c r="L349" s="7">
        <v>40758</v>
      </c>
    </row>
    <row r="350" spans="1:12" ht="15" x14ac:dyDescent="0.2">
      <c r="A350" s="4" t="s">
        <v>171</v>
      </c>
      <c r="B350" s="1" t="s">
        <v>675</v>
      </c>
      <c r="C350" s="1" t="s">
        <v>1680</v>
      </c>
      <c r="D350" s="1"/>
      <c r="E350" s="1"/>
      <c r="F350" s="6">
        <v>41955</v>
      </c>
      <c r="G350" s="18">
        <f>DATE(YEAR(F350)+5,MONTH(F350),DAY(F350))</f>
        <v>43781</v>
      </c>
      <c r="H350" s="7"/>
      <c r="I350" s="7"/>
      <c r="J350" s="7"/>
      <c r="K350" s="7"/>
      <c r="L350" s="7"/>
    </row>
    <row r="351" spans="1:12" ht="15" x14ac:dyDescent="0.2">
      <c r="A351" s="4" t="s">
        <v>25</v>
      </c>
      <c r="B351" s="1" t="s">
        <v>2497</v>
      </c>
      <c r="C351" s="1" t="s">
        <v>2496</v>
      </c>
      <c r="D351" s="1"/>
      <c r="E351" s="1"/>
      <c r="F351" s="6">
        <v>41533</v>
      </c>
      <c r="G351" s="18">
        <f>DATE(YEAR(F351)+5,MONTH(F351),DAY(F351))</f>
        <v>43359</v>
      </c>
      <c r="H351" s="7"/>
      <c r="I351" s="7"/>
      <c r="J351" s="7"/>
      <c r="K351" s="7"/>
      <c r="L351" s="7"/>
    </row>
    <row r="352" spans="1:12" ht="15" x14ac:dyDescent="0.2">
      <c r="A352" s="4" t="s">
        <v>87</v>
      </c>
      <c r="B352" s="1" t="s">
        <v>1849</v>
      </c>
      <c r="C352" s="1" t="s">
        <v>1028</v>
      </c>
      <c r="D352" s="1"/>
      <c r="E352" s="1"/>
      <c r="F352" s="6">
        <v>41100</v>
      </c>
      <c r="G352" s="18">
        <f>DATE(YEAR(F352)+5,MONTH(F352),DAY(F352))</f>
        <v>42926</v>
      </c>
      <c r="H352" s="7"/>
      <c r="I352" s="7"/>
      <c r="J352" s="7"/>
      <c r="K352" s="7"/>
      <c r="L352" s="7"/>
    </row>
    <row r="353" spans="1:12" ht="15" x14ac:dyDescent="0.2">
      <c r="A353" s="4" t="s">
        <v>2846</v>
      </c>
      <c r="B353" s="1" t="s">
        <v>2847</v>
      </c>
      <c r="C353" s="1" t="s">
        <v>2848</v>
      </c>
      <c r="D353" s="3"/>
      <c r="E353" s="3"/>
      <c r="F353" s="10">
        <v>42535</v>
      </c>
      <c r="G353" s="18">
        <v>44361</v>
      </c>
      <c r="H353" s="11">
        <v>42543</v>
      </c>
      <c r="I353" s="11">
        <v>42542</v>
      </c>
      <c r="J353" s="11">
        <v>42542</v>
      </c>
      <c r="K353" s="11">
        <v>42542</v>
      </c>
      <c r="L353" s="11">
        <v>42543</v>
      </c>
    </row>
    <row r="354" spans="1:12" ht="15" x14ac:dyDescent="0.2">
      <c r="A354" s="66" t="s">
        <v>43</v>
      </c>
      <c r="B354" s="63" t="s">
        <v>4798</v>
      </c>
      <c r="C354" s="63" t="s">
        <v>4799</v>
      </c>
      <c r="D354" s="63"/>
      <c r="E354" s="63"/>
      <c r="F354" s="64">
        <v>45378</v>
      </c>
      <c r="G354" s="18">
        <f>DATE(YEAR(F354)+5,MONTH(F354),DAY(F354))</f>
        <v>47204</v>
      </c>
      <c r="H354" s="65"/>
      <c r="I354" s="65"/>
      <c r="J354" s="65"/>
      <c r="K354" s="65"/>
      <c r="L354" s="65"/>
    </row>
    <row r="355" spans="1:12" ht="15" x14ac:dyDescent="0.2">
      <c r="A355" s="20" t="s">
        <v>22</v>
      </c>
      <c r="B355" s="2" t="s">
        <v>740</v>
      </c>
      <c r="C355" s="2" t="s">
        <v>739</v>
      </c>
      <c r="D355" s="2"/>
      <c r="E355" s="2"/>
      <c r="F355" s="8"/>
      <c r="G355" s="18"/>
      <c r="H355" s="9"/>
      <c r="I355" s="9"/>
      <c r="J355" s="9"/>
      <c r="K355" s="9">
        <v>41984</v>
      </c>
      <c r="L355" s="9"/>
    </row>
    <row r="356" spans="1:12" ht="15" x14ac:dyDescent="0.2">
      <c r="A356" s="20" t="s">
        <v>3650</v>
      </c>
      <c r="B356" s="2" t="s">
        <v>740</v>
      </c>
      <c r="C356" s="2" t="s">
        <v>3377</v>
      </c>
      <c r="D356" s="2"/>
      <c r="E356" s="2"/>
      <c r="F356" s="8"/>
      <c r="G356" s="18"/>
      <c r="H356" s="9"/>
      <c r="I356" s="9"/>
      <c r="J356" s="9"/>
      <c r="K356" s="9">
        <v>43565</v>
      </c>
      <c r="L356" s="9"/>
    </row>
    <row r="357" spans="1:12" ht="15" x14ac:dyDescent="0.2">
      <c r="A357" s="20" t="s">
        <v>484</v>
      </c>
      <c r="B357" s="2" t="s">
        <v>740</v>
      </c>
      <c r="C357" s="2" t="s">
        <v>2771</v>
      </c>
      <c r="D357" s="2"/>
      <c r="E357" s="2"/>
      <c r="F357" s="8">
        <v>42136</v>
      </c>
      <c r="G357" s="18">
        <f>DATE(YEAR(F357)+5,MONTH(F357),DAY(F357))</f>
        <v>43963</v>
      </c>
      <c r="H357" s="9"/>
      <c r="I357" s="9"/>
      <c r="J357" s="9"/>
      <c r="K357" s="9"/>
      <c r="L357" s="9"/>
    </row>
    <row r="358" spans="1:12" ht="15" x14ac:dyDescent="0.2">
      <c r="A358" s="66" t="s">
        <v>4098</v>
      </c>
      <c r="B358" s="63" t="s">
        <v>740</v>
      </c>
      <c r="C358" s="63" t="s">
        <v>2771</v>
      </c>
      <c r="D358" s="63"/>
      <c r="E358" s="63"/>
      <c r="F358" s="64">
        <v>44012</v>
      </c>
      <c r="G358" s="18">
        <f>DATE(YEAR(F358)+5,MONTH(F358),DAY(F358))</f>
        <v>45838</v>
      </c>
      <c r="H358" s="65">
        <v>44020</v>
      </c>
      <c r="I358" s="65">
        <v>44020</v>
      </c>
      <c r="J358" s="65">
        <v>44019</v>
      </c>
      <c r="K358" s="65">
        <v>44019</v>
      </c>
      <c r="L358" s="65">
        <v>44020</v>
      </c>
    </row>
    <row r="359" spans="1:12" ht="15" x14ac:dyDescent="0.2">
      <c r="A359" s="41" t="s">
        <v>3371</v>
      </c>
      <c r="B359" s="45" t="s">
        <v>3372</v>
      </c>
      <c r="C359" s="45" t="s">
        <v>1204</v>
      </c>
      <c r="D359" s="45"/>
      <c r="E359" s="45"/>
      <c r="F359" s="50"/>
      <c r="G359" s="50"/>
      <c r="H359" s="40"/>
      <c r="I359" s="40"/>
      <c r="J359" s="40"/>
      <c r="K359" s="40">
        <v>43271</v>
      </c>
      <c r="L359" s="40"/>
    </row>
    <row r="360" spans="1:12" ht="15" x14ac:dyDescent="0.2">
      <c r="A360" s="41" t="s">
        <v>57</v>
      </c>
      <c r="B360" s="45" t="s">
        <v>3372</v>
      </c>
      <c r="C360" s="45" t="s">
        <v>1683</v>
      </c>
      <c r="D360" s="45"/>
      <c r="E360" s="45"/>
      <c r="F360" s="50"/>
      <c r="G360" s="50"/>
      <c r="H360" s="40"/>
      <c r="I360" s="40"/>
      <c r="J360" s="40"/>
      <c r="K360" s="40">
        <v>43804</v>
      </c>
      <c r="L360" s="40"/>
    </row>
    <row r="361" spans="1:12" ht="15" x14ac:dyDescent="0.2">
      <c r="A361" s="41" t="s">
        <v>3918</v>
      </c>
      <c r="B361" s="45" t="s">
        <v>1715</v>
      </c>
      <c r="C361" s="45" t="s">
        <v>982</v>
      </c>
      <c r="D361" s="45"/>
      <c r="E361" s="45"/>
      <c r="F361" s="50">
        <v>43846</v>
      </c>
      <c r="G361" s="50">
        <v>45673</v>
      </c>
      <c r="H361" s="40">
        <v>43866</v>
      </c>
      <c r="I361" s="40">
        <v>43865</v>
      </c>
      <c r="J361" s="40">
        <v>43865</v>
      </c>
      <c r="K361" s="40">
        <v>43865</v>
      </c>
      <c r="L361" s="40"/>
    </row>
    <row r="362" spans="1:12" ht="15" x14ac:dyDescent="0.2">
      <c r="A362" s="100" t="s">
        <v>4825</v>
      </c>
      <c r="B362" s="93" t="s">
        <v>1715</v>
      </c>
      <c r="C362" s="93" t="s">
        <v>1063</v>
      </c>
      <c r="D362" s="93"/>
      <c r="E362" s="93"/>
      <c r="F362" s="94">
        <v>45426</v>
      </c>
      <c r="G362" s="18">
        <f>DATE(YEAR(F362)+5,MONTH(F362),DAY(F362))</f>
        <v>47252</v>
      </c>
      <c r="H362" s="95">
        <v>45427</v>
      </c>
      <c r="I362" s="95">
        <v>45426</v>
      </c>
      <c r="J362" s="95">
        <v>45427</v>
      </c>
      <c r="K362" s="95">
        <v>45427</v>
      </c>
      <c r="L362" s="95">
        <v>45427</v>
      </c>
    </row>
    <row r="363" spans="1:12" ht="15" x14ac:dyDescent="0.2">
      <c r="A363" s="4" t="s">
        <v>24</v>
      </c>
      <c r="B363" s="1" t="s">
        <v>1715</v>
      </c>
      <c r="C363" s="1" t="s">
        <v>1714</v>
      </c>
      <c r="D363" s="1"/>
      <c r="E363" s="1"/>
      <c r="F363" s="6">
        <v>41981</v>
      </c>
      <c r="G363" s="18">
        <f>DATE(YEAR(F363)+5,MONTH(F363),DAY(F363))</f>
        <v>43807</v>
      </c>
      <c r="H363" s="7">
        <v>41982</v>
      </c>
      <c r="I363" s="7">
        <v>41982</v>
      </c>
      <c r="J363" s="7">
        <v>41982</v>
      </c>
      <c r="K363" s="7">
        <v>41982</v>
      </c>
      <c r="L363" s="7">
        <v>41982</v>
      </c>
    </row>
    <row r="364" spans="1:12" ht="15" x14ac:dyDescent="0.2">
      <c r="A364" s="4" t="s">
        <v>11</v>
      </c>
      <c r="B364" s="1" t="s">
        <v>1715</v>
      </c>
      <c r="C364" s="1" t="s">
        <v>2133</v>
      </c>
      <c r="D364" s="1" t="s">
        <v>2170</v>
      </c>
      <c r="E364" s="1"/>
      <c r="F364" s="6">
        <v>41351</v>
      </c>
      <c r="G364" s="18">
        <f>DATE(YEAR(F364)+5,MONTH(F364),DAY(F364))</f>
        <v>43177</v>
      </c>
      <c r="H364" s="7"/>
      <c r="I364" s="7"/>
      <c r="J364" s="7"/>
      <c r="K364" s="7"/>
      <c r="L364" s="7"/>
    </row>
    <row r="365" spans="1:12" ht="15" x14ac:dyDescent="0.2">
      <c r="A365" s="66" t="s">
        <v>4491</v>
      </c>
      <c r="B365" s="63" t="s">
        <v>4492</v>
      </c>
      <c r="C365" s="63" t="s">
        <v>3092</v>
      </c>
      <c r="D365" s="63"/>
      <c r="E365" s="63"/>
      <c r="F365" s="64">
        <v>45637</v>
      </c>
      <c r="G365" s="18">
        <f>DATE(YEAR(F365)+5,MONTH(F365),DAY(F365))</f>
        <v>47463</v>
      </c>
      <c r="H365" s="65"/>
      <c r="I365" s="65"/>
      <c r="J365" s="65"/>
      <c r="K365" s="65"/>
      <c r="L365" s="65"/>
    </row>
    <row r="366" spans="1:12" ht="15" x14ac:dyDescent="0.2">
      <c r="A366" s="4" t="s">
        <v>197</v>
      </c>
      <c r="B366" s="1" t="s">
        <v>1309</v>
      </c>
      <c r="C366" s="1" t="s">
        <v>1308</v>
      </c>
      <c r="D366" s="1"/>
      <c r="E366" s="1"/>
      <c r="F366" s="6">
        <v>42074</v>
      </c>
      <c r="G366" s="18">
        <f>DATE(YEAR(F366)+5,MONTH(F366),DAY(F366))</f>
        <v>43901</v>
      </c>
      <c r="H366" s="7"/>
      <c r="I366" s="7"/>
      <c r="J366" s="7"/>
      <c r="K366" s="7"/>
      <c r="L366" s="7"/>
    </row>
    <row r="367" spans="1:12" ht="15" x14ac:dyDescent="0.2">
      <c r="A367" s="4" t="s">
        <v>31</v>
      </c>
      <c r="B367" s="1" t="s">
        <v>765</v>
      </c>
      <c r="C367" s="1" t="s">
        <v>2490</v>
      </c>
      <c r="D367" s="1"/>
      <c r="E367" s="1"/>
      <c r="F367" s="6">
        <v>43634</v>
      </c>
      <c r="G367" s="18">
        <f>DATE(YEAR(F367)+5,MONTH(F367),DAY(F367))</f>
        <v>45461</v>
      </c>
      <c r="H367" s="7">
        <v>43635</v>
      </c>
      <c r="I367" s="7">
        <v>43634</v>
      </c>
      <c r="J367" s="7">
        <v>43635</v>
      </c>
      <c r="K367" s="7">
        <v>43635</v>
      </c>
      <c r="L367" s="7"/>
    </row>
    <row r="368" spans="1:12" ht="15" x14ac:dyDescent="0.2">
      <c r="A368" s="4" t="s">
        <v>25</v>
      </c>
      <c r="B368" s="1" t="s">
        <v>1114</v>
      </c>
      <c r="C368" s="1" t="s">
        <v>1113</v>
      </c>
      <c r="D368" s="1"/>
      <c r="E368" s="1"/>
      <c r="F368" s="6">
        <v>41501</v>
      </c>
      <c r="G368" s="18">
        <f>DATE(YEAR(F368)+5,MONTH(F368),DAY(F368))</f>
        <v>43327</v>
      </c>
      <c r="H368" s="7"/>
      <c r="I368" s="7"/>
      <c r="J368" s="7"/>
      <c r="K368" s="7"/>
      <c r="L368" s="7"/>
    </row>
    <row r="369" spans="1:12" ht="15" x14ac:dyDescent="0.2">
      <c r="A369" s="66" t="s">
        <v>4012</v>
      </c>
      <c r="B369" s="63" t="s">
        <v>4034</v>
      </c>
      <c r="C369" s="63" t="s">
        <v>2681</v>
      </c>
      <c r="D369" s="63"/>
      <c r="E369" s="63"/>
      <c r="F369" s="64"/>
      <c r="G369" s="18"/>
      <c r="H369" s="65"/>
      <c r="I369" s="65"/>
      <c r="J369" s="65"/>
      <c r="K369" s="65">
        <v>44267</v>
      </c>
      <c r="L369" s="65"/>
    </row>
    <row r="370" spans="1:12" ht="15" x14ac:dyDescent="0.2">
      <c r="A370" s="100"/>
      <c r="B370" s="93" t="s">
        <v>4882</v>
      </c>
      <c r="C370" s="93" t="s">
        <v>4883</v>
      </c>
      <c r="D370" s="93"/>
      <c r="E370" s="93"/>
      <c r="F370" s="94">
        <v>45461</v>
      </c>
      <c r="G370" s="18">
        <f>DATE(YEAR(F370)+5,MONTH(F370),DAY(F370))</f>
        <v>47287</v>
      </c>
      <c r="H370" s="95">
        <v>45463</v>
      </c>
      <c r="I370" s="95">
        <v>45461</v>
      </c>
      <c r="J370" s="95">
        <v>45463</v>
      </c>
      <c r="K370" s="95">
        <v>45463</v>
      </c>
      <c r="L370" s="95">
        <v>45463</v>
      </c>
    </row>
    <row r="371" spans="1:12" ht="15" x14ac:dyDescent="0.2">
      <c r="A371" s="41" t="s">
        <v>3317</v>
      </c>
      <c r="B371" s="45" t="s">
        <v>3318</v>
      </c>
      <c r="C371" s="45" t="s">
        <v>3319</v>
      </c>
      <c r="D371" s="45"/>
      <c r="E371" s="45"/>
      <c r="F371" s="50">
        <v>45314</v>
      </c>
      <c r="G371" s="18">
        <f>DATE(YEAR(F371)+5,MONTH(F371),DAY(F371))</f>
        <v>47141</v>
      </c>
      <c r="H371" s="40">
        <v>45315</v>
      </c>
      <c r="I371" s="40">
        <v>45314</v>
      </c>
      <c r="J371" s="40">
        <v>45315</v>
      </c>
      <c r="K371" s="40">
        <v>45315</v>
      </c>
      <c r="L371" s="40"/>
    </row>
    <row r="372" spans="1:12" ht="15" x14ac:dyDescent="0.2">
      <c r="A372" s="66"/>
      <c r="B372" s="63" t="s">
        <v>4328</v>
      </c>
      <c r="C372" s="63" t="s">
        <v>2584</v>
      </c>
      <c r="D372" s="63"/>
      <c r="E372" s="63"/>
      <c r="F372" s="64"/>
      <c r="G372" s="64"/>
      <c r="H372" s="65">
        <v>44663</v>
      </c>
      <c r="I372" s="65"/>
      <c r="J372" s="65">
        <v>44663</v>
      </c>
      <c r="K372" s="65">
        <v>44663</v>
      </c>
      <c r="L372" s="65"/>
    </row>
    <row r="373" spans="1:12" ht="15" x14ac:dyDescent="0.2">
      <c r="A373" s="41" t="s">
        <v>13</v>
      </c>
      <c r="B373" s="45" t="s">
        <v>3824</v>
      </c>
      <c r="C373" s="45" t="s">
        <v>2194</v>
      </c>
      <c r="D373" s="45"/>
      <c r="E373" s="45"/>
      <c r="F373" s="50">
        <v>43754</v>
      </c>
      <c r="G373" s="50">
        <v>45581</v>
      </c>
      <c r="H373" s="40">
        <v>43755</v>
      </c>
      <c r="I373" s="40">
        <v>43755</v>
      </c>
      <c r="J373" s="40">
        <v>43755</v>
      </c>
      <c r="K373" s="40">
        <v>43755</v>
      </c>
      <c r="L373" s="40"/>
    </row>
    <row r="374" spans="1:12" ht="15" x14ac:dyDescent="0.2">
      <c r="A374" s="66"/>
      <c r="B374" s="63" t="s">
        <v>4355</v>
      </c>
      <c r="C374" s="63" t="s">
        <v>3270</v>
      </c>
      <c r="D374" s="63"/>
      <c r="E374" s="63"/>
      <c r="F374" s="64"/>
      <c r="G374" s="64"/>
      <c r="H374" s="65">
        <v>44734</v>
      </c>
      <c r="I374" s="65">
        <v>44733</v>
      </c>
      <c r="J374" s="65">
        <v>44733</v>
      </c>
      <c r="K374" s="65">
        <v>44733</v>
      </c>
      <c r="L374" s="65">
        <v>44734</v>
      </c>
    </row>
    <row r="375" spans="1:12" ht="15" x14ac:dyDescent="0.2">
      <c r="A375" s="4" t="s">
        <v>29</v>
      </c>
      <c r="B375" s="1" t="s">
        <v>1692</v>
      </c>
      <c r="C375" s="1" t="s">
        <v>1691</v>
      </c>
      <c r="D375" s="1" t="s">
        <v>2598</v>
      </c>
      <c r="E375" s="1"/>
      <c r="F375" s="6">
        <v>40569</v>
      </c>
      <c r="G375" s="18">
        <f>DATE(YEAR(F375)+5,MONTH(F375),DAY(F375))</f>
        <v>42395</v>
      </c>
      <c r="H375" s="7">
        <v>40619</v>
      </c>
      <c r="I375" s="7">
        <v>40667</v>
      </c>
      <c r="J375" s="7">
        <v>40667</v>
      </c>
      <c r="K375" s="7"/>
      <c r="L375" s="7"/>
    </row>
    <row r="376" spans="1:12" ht="15" x14ac:dyDescent="0.2">
      <c r="A376" s="41" t="s">
        <v>13</v>
      </c>
      <c r="B376" s="45" t="s">
        <v>2960</v>
      </c>
      <c r="C376" s="45" t="s">
        <v>2961</v>
      </c>
      <c r="D376" s="45" t="s">
        <v>1376</v>
      </c>
      <c r="E376" s="45"/>
      <c r="F376" s="50">
        <v>42457</v>
      </c>
      <c r="G376" s="50">
        <v>44283</v>
      </c>
      <c r="H376" s="40">
        <v>42459</v>
      </c>
      <c r="I376" s="40">
        <v>42459</v>
      </c>
      <c r="J376" s="40">
        <v>42459</v>
      </c>
      <c r="K376" s="40">
        <v>42459</v>
      </c>
      <c r="L376" s="40"/>
    </row>
    <row r="377" spans="1:12" ht="15" x14ac:dyDescent="0.2">
      <c r="A377" s="4"/>
      <c r="B377" s="1" t="s">
        <v>4274</v>
      </c>
      <c r="C377" s="1" t="s">
        <v>4275</v>
      </c>
      <c r="D377" s="1"/>
      <c r="E377" s="1"/>
      <c r="F377" s="6">
        <v>45715</v>
      </c>
      <c r="G377" s="18">
        <f>DATE(YEAR(F377)+5,MONTH(F377),DAY(F377))</f>
        <v>47541</v>
      </c>
      <c r="H377" s="7">
        <v>45716</v>
      </c>
      <c r="I377" s="7">
        <v>45715</v>
      </c>
      <c r="J377" s="7">
        <v>45716</v>
      </c>
      <c r="K377" s="7">
        <v>45716</v>
      </c>
      <c r="L377" s="7">
        <v>44706</v>
      </c>
    </row>
    <row r="378" spans="1:12" ht="15" x14ac:dyDescent="0.2">
      <c r="A378" s="66" t="s">
        <v>4012</v>
      </c>
      <c r="B378" s="63" t="s">
        <v>4015</v>
      </c>
      <c r="C378" s="63" t="s">
        <v>2583</v>
      </c>
      <c r="D378" s="63"/>
      <c r="E378" s="63"/>
      <c r="F378" s="64"/>
      <c r="G378" s="18"/>
      <c r="H378" s="65"/>
      <c r="I378" s="65"/>
      <c r="J378" s="65"/>
      <c r="K378" s="65">
        <v>44267</v>
      </c>
      <c r="L378" s="65"/>
    </row>
    <row r="379" spans="1:12" ht="15" x14ac:dyDescent="0.2">
      <c r="A379" s="66" t="s">
        <v>4656</v>
      </c>
      <c r="B379" s="63" t="s">
        <v>4663</v>
      </c>
      <c r="C379" s="63" t="s">
        <v>3930</v>
      </c>
      <c r="D379" s="63"/>
      <c r="E379" s="63"/>
      <c r="F379" s="64">
        <v>45595</v>
      </c>
      <c r="G379" s="18">
        <f>DATE(YEAR(F379)+5,MONTH(F379),DAY(F379))</f>
        <v>47421</v>
      </c>
      <c r="H379" s="65">
        <v>45596</v>
      </c>
      <c r="I379" s="65">
        <v>45595</v>
      </c>
      <c r="J379" s="65">
        <v>45596</v>
      </c>
      <c r="K379" s="65">
        <v>45596</v>
      </c>
      <c r="L379" s="65"/>
    </row>
    <row r="380" spans="1:12" ht="15" x14ac:dyDescent="0.2">
      <c r="A380" s="41" t="s">
        <v>162</v>
      </c>
      <c r="B380" s="45" t="s">
        <v>3224</v>
      </c>
      <c r="C380" s="45" t="s">
        <v>3225</v>
      </c>
      <c r="D380" s="45"/>
      <c r="E380" s="45"/>
      <c r="F380" s="50"/>
      <c r="G380" s="50"/>
      <c r="H380" s="40">
        <v>42531</v>
      </c>
      <c r="I380" s="40">
        <v>42531</v>
      </c>
      <c r="J380" s="40">
        <v>42531</v>
      </c>
      <c r="K380" s="40">
        <v>42531</v>
      </c>
      <c r="L380" s="40">
        <v>42531</v>
      </c>
    </row>
    <row r="381" spans="1:12" ht="15" x14ac:dyDescent="0.2">
      <c r="A381" s="4" t="s">
        <v>3248</v>
      </c>
      <c r="B381" s="1" t="s">
        <v>3071</v>
      </c>
      <c r="C381" s="1" t="s">
        <v>2405</v>
      </c>
      <c r="D381" s="1"/>
      <c r="E381" s="1"/>
      <c r="F381" s="6">
        <v>43256</v>
      </c>
      <c r="G381" s="18">
        <f>DATE(YEAR(F381)+5,MONTH(F381),DAY(F381))</f>
        <v>45082</v>
      </c>
      <c r="H381" s="7">
        <v>43257</v>
      </c>
      <c r="I381" s="7">
        <v>43257</v>
      </c>
      <c r="J381" s="7">
        <v>43257</v>
      </c>
      <c r="K381" s="7">
        <v>43257</v>
      </c>
      <c r="L381" s="7">
        <v>43257</v>
      </c>
    </row>
    <row r="382" spans="1:12" ht="15" x14ac:dyDescent="0.2">
      <c r="A382" s="117"/>
      <c r="B382" s="110" t="s">
        <v>1739</v>
      </c>
      <c r="C382" s="110" t="s">
        <v>5044</v>
      </c>
      <c r="D382" s="110"/>
      <c r="E382" s="110"/>
      <c r="F382" s="111"/>
      <c r="G382" s="111"/>
      <c r="H382" s="112"/>
      <c r="I382" s="112"/>
      <c r="J382" s="112"/>
      <c r="K382" s="112">
        <v>45719</v>
      </c>
      <c r="L382" s="112"/>
    </row>
    <row r="383" spans="1:12" ht="15" x14ac:dyDescent="0.2">
      <c r="A383" s="4" t="s">
        <v>138</v>
      </c>
      <c r="B383" s="1" t="s">
        <v>1739</v>
      </c>
      <c r="C383" s="1" t="s">
        <v>1111</v>
      </c>
      <c r="D383" s="1"/>
      <c r="E383" s="1"/>
      <c r="F383" s="6">
        <v>42171</v>
      </c>
      <c r="G383" s="18">
        <f>DATE(YEAR(F383)+5,MONTH(F383),DAY(F383))</f>
        <v>43998</v>
      </c>
      <c r="H383" s="7">
        <v>42158</v>
      </c>
      <c r="I383" s="7">
        <v>42157</v>
      </c>
      <c r="J383" s="7">
        <v>42157</v>
      </c>
      <c r="K383" s="7">
        <v>42157</v>
      </c>
      <c r="L383" s="7"/>
    </row>
    <row r="384" spans="1:12" ht="15" x14ac:dyDescent="0.2">
      <c r="A384" s="66"/>
      <c r="B384" s="63" t="s">
        <v>4469</v>
      </c>
      <c r="C384" s="63" t="s">
        <v>2133</v>
      </c>
      <c r="D384" s="63"/>
      <c r="E384" s="63"/>
      <c r="F384" s="64">
        <v>44944</v>
      </c>
      <c r="G384" s="18">
        <f>DATE(YEAR(F384)+5,MONTH(F384),DAY(F384))</f>
        <v>46770</v>
      </c>
      <c r="H384" s="65">
        <v>44945</v>
      </c>
      <c r="I384" s="65">
        <v>44944</v>
      </c>
      <c r="J384" s="65">
        <v>44945</v>
      </c>
      <c r="K384" s="65">
        <v>44945</v>
      </c>
      <c r="L384" s="65"/>
    </row>
    <row r="385" spans="1:12" ht="15" x14ac:dyDescent="0.2">
      <c r="A385" s="4" t="s">
        <v>511</v>
      </c>
      <c r="B385" s="1" t="s">
        <v>2605</v>
      </c>
      <c r="C385" s="1" t="s">
        <v>655</v>
      </c>
      <c r="D385" s="1"/>
      <c r="E385" s="1"/>
      <c r="F385" s="6">
        <v>42843</v>
      </c>
      <c r="G385" s="18">
        <f>DATE(YEAR(F385)+5,MONTH(F385),DAY(F385))</f>
        <v>44669</v>
      </c>
      <c r="H385" s="7">
        <v>42872</v>
      </c>
      <c r="I385" s="7">
        <v>42506</v>
      </c>
      <c r="J385" s="7">
        <v>42871</v>
      </c>
      <c r="K385" s="7">
        <v>42871</v>
      </c>
      <c r="L385" s="7">
        <v>42872</v>
      </c>
    </row>
    <row r="386" spans="1:12" ht="15" x14ac:dyDescent="0.2">
      <c r="A386" s="66" t="s">
        <v>19</v>
      </c>
      <c r="B386" s="63" t="s">
        <v>4094</v>
      </c>
      <c r="C386" s="63" t="s">
        <v>655</v>
      </c>
      <c r="D386" s="63"/>
      <c r="E386" s="63"/>
      <c r="F386" s="64">
        <v>44314</v>
      </c>
      <c r="G386" s="18">
        <f>DATE(YEAR(F386)+5,MONTH(F386),DAY(F386))</f>
        <v>46140</v>
      </c>
      <c r="H386" s="65"/>
      <c r="I386" s="65"/>
      <c r="J386" s="65"/>
      <c r="K386" s="65"/>
      <c r="L386" s="65"/>
    </row>
    <row r="387" spans="1:12" ht="15" x14ac:dyDescent="0.2">
      <c r="A387" s="4" t="s">
        <v>45</v>
      </c>
      <c r="B387" s="1" t="s">
        <v>1795</v>
      </c>
      <c r="C387" s="1" t="s">
        <v>1794</v>
      </c>
      <c r="D387" s="1"/>
      <c r="E387" s="1"/>
      <c r="F387" s="6">
        <v>44741</v>
      </c>
      <c r="G387" s="18">
        <f>DATE(YEAR(F387)+5,MONTH(F387),DAY(F387))</f>
        <v>46567</v>
      </c>
      <c r="H387" s="7">
        <v>42880</v>
      </c>
      <c r="I387" s="7">
        <v>43887</v>
      </c>
      <c r="J387" s="7">
        <v>43887</v>
      </c>
      <c r="K387" s="7">
        <v>43887</v>
      </c>
      <c r="L387" s="7">
        <v>42880</v>
      </c>
    </row>
    <row r="388" spans="1:12" ht="15" x14ac:dyDescent="0.2">
      <c r="A388" s="4"/>
      <c r="B388" s="1" t="s">
        <v>1795</v>
      </c>
      <c r="C388" s="1" t="s">
        <v>1794</v>
      </c>
      <c r="D388" s="1"/>
      <c r="E388" s="1"/>
      <c r="F388" s="6">
        <v>44741</v>
      </c>
      <c r="G388" s="18">
        <f>DATE(YEAR(F388)+5,MONTH(F388),DAY(F388))</f>
        <v>46567</v>
      </c>
      <c r="H388" s="7">
        <v>44284</v>
      </c>
      <c r="I388" s="7">
        <v>44284</v>
      </c>
      <c r="J388" s="7"/>
      <c r="K388" s="7"/>
      <c r="L388" s="7"/>
    </row>
    <row r="389" spans="1:12" ht="15" x14ac:dyDescent="0.2">
      <c r="A389" s="66" t="s">
        <v>4173</v>
      </c>
      <c r="B389" s="63" t="s">
        <v>4174</v>
      </c>
      <c r="C389" s="63" t="s">
        <v>2399</v>
      </c>
      <c r="D389" s="63"/>
      <c r="E389" s="63"/>
      <c r="F389" s="64">
        <v>44349</v>
      </c>
      <c r="G389" s="18">
        <f>DATE(YEAR(F389)+5,MONTH(F389),DAY(F389))</f>
        <v>46175</v>
      </c>
      <c r="H389" s="65">
        <v>44350</v>
      </c>
      <c r="I389" s="65">
        <v>44349</v>
      </c>
      <c r="J389" s="65">
        <v>44350</v>
      </c>
      <c r="K389" s="65">
        <v>44350</v>
      </c>
      <c r="L389" s="65"/>
    </row>
    <row r="390" spans="1:12" ht="15" x14ac:dyDescent="0.2">
      <c r="A390" s="66" t="s">
        <v>56</v>
      </c>
      <c r="B390" s="63" t="s">
        <v>2270</v>
      </c>
      <c r="C390" s="63" t="s">
        <v>594</v>
      </c>
      <c r="D390" s="63"/>
      <c r="E390" s="63"/>
      <c r="F390" s="64">
        <v>44349</v>
      </c>
      <c r="G390" s="18">
        <f>DATE(YEAR(F390)+5,MONTH(F390),DAY(F390))</f>
        <v>46175</v>
      </c>
      <c r="H390" s="65">
        <v>44350</v>
      </c>
      <c r="I390" s="65">
        <v>44733</v>
      </c>
      <c r="J390" s="65">
        <v>44350</v>
      </c>
      <c r="K390" s="65">
        <v>44350</v>
      </c>
      <c r="L390" s="65">
        <v>44734</v>
      </c>
    </row>
    <row r="391" spans="1:12" ht="15" x14ac:dyDescent="0.2">
      <c r="A391" s="4" t="s">
        <v>56</v>
      </c>
      <c r="B391" s="1" t="s">
        <v>2270</v>
      </c>
      <c r="C391" s="1" t="s">
        <v>1638</v>
      </c>
      <c r="D391" s="1"/>
      <c r="E391" s="1"/>
      <c r="F391" s="6">
        <v>43488</v>
      </c>
      <c r="G391" s="18">
        <v>45314</v>
      </c>
      <c r="H391" s="7">
        <v>43489</v>
      </c>
      <c r="I391" s="7">
        <v>43488</v>
      </c>
      <c r="J391" s="7">
        <v>43489</v>
      </c>
      <c r="K391" s="7">
        <v>43489</v>
      </c>
      <c r="L391" s="7"/>
    </row>
    <row r="392" spans="1:12" ht="15" x14ac:dyDescent="0.2">
      <c r="A392" s="20" t="s">
        <v>13</v>
      </c>
      <c r="B392" s="2" t="s">
        <v>2270</v>
      </c>
      <c r="C392" s="2" t="s">
        <v>1511</v>
      </c>
      <c r="D392" s="2"/>
      <c r="E392" s="2"/>
      <c r="F392" s="8">
        <v>40708</v>
      </c>
      <c r="G392" s="18">
        <f>DATE(YEAR(F392)+5,MONTH(F392),DAY(F392))</f>
        <v>42535</v>
      </c>
      <c r="H392" s="7"/>
      <c r="I392" s="7"/>
      <c r="J392" s="7"/>
      <c r="K392" s="7"/>
      <c r="L392" s="7"/>
    </row>
    <row r="393" spans="1:12" ht="15" x14ac:dyDescent="0.2">
      <c r="A393" s="66"/>
      <c r="B393" s="63" t="s">
        <v>4249</v>
      </c>
      <c r="C393" s="63" t="s">
        <v>4250</v>
      </c>
      <c r="D393" s="63"/>
      <c r="E393" s="63"/>
      <c r="F393" s="64">
        <v>44488</v>
      </c>
      <c r="G393" s="18">
        <f>DATE(YEAR(F393)+5,MONTH(F393),DAY(F393))</f>
        <v>46314</v>
      </c>
      <c r="H393" s="65">
        <v>44495</v>
      </c>
      <c r="I393" s="65">
        <v>44495</v>
      </c>
      <c r="J393" s="40">
        <v>44495</v>
      </c>
      <c r="K393" s="65">
        <v>44495</v>
      </c>
      <c r="L393" s="65">
        <v>44495</v>
      </c>
    </row>
    <row r="394" spans="1:12" ht="15" x14ac:dyDescent="0.2">
      <c r="A394" s="41" t="s">
        <v>95</v>
      </c>
      <c r="B394" s="45" t="s">
        <v>3263</v>
      </c>
      <c r="C394" s="45" t="s">
        <v>1154</v>
      </c>
      <c r="D394" s="45"/>
      <c r="E394" s="45"/>
      <c r="F394" s="50">
        <v>43256</v>
      </c>
      <c r="G394" s="50">
        <v>45082</v>
      </c>
      <c r="H394" s="40">
        <v>43257</v>
      </c>
      <c r="I394" s="40">
        <v>43257</v>
      </c>
      <c r="J394" s="34">
        <v>43257</v>
      </c>
      <c r="K394" s="40">
        <v>43257</v>
      </c>
      <c r="L394" s="40">
        <v>43257</v>
      </c>
    </row>
    <row r="395" spans="1:12" ht="15" x14ac:dyDescent="0.2">
      <c r="A395" s="41" t="s">
        <v>186</v>
      </c>
      <c r="B395" s="45" t="s">
        <v>3091</v>
      </c>
      <c r="C395" s="45" t="s">
        <v>3092</v>
      </c>
      <c r="D395" s="45"/>
      <c r="E395" s="45"/>
      <c r="F395" s="50">
        <v>43150</v>
      </c>
      <c r="G395" s="50">
        <v>44976</v>
      </c>
      <c r="H395" s="40">
        <v>43151</v>
      </c>
      <c r="I395" s="34">
        <v>43151</v>
      </c>
      <c r="J395" s="40">
        <v>43151</v>
      </c>
      <c r="K395" s="40">
        <v>43151</v>
      </c>
      <c r="L395" s="40">
        <v>43151</v>
      </c>
    </row>
    <row r="396" spans="1:12" ht="15" x14ac:dyDescent="0.2">
      <c r="A396" s="42" t="s">
        <v>2904</v>
      </c>
      <c r="B396" s="46" t="s">
        <v>2905</v>
      </c>
      <c r="C396" s="46" t="s">
        <v>1601</v>
      </c>
      <c r="D396" s="46"/>
      <c r="E396" s="46"/>
      <c r="F396" s="51">
        <v>42782</v>
      </c>
      <c r="G396" s="51">
        <v>44608</v>
      </c>
      <c r="H396" s="54"/>
      <c r="I396" s="54"/>
      <c r="J396" s="54"/>
      <c r="K396" s="54"/>
      <c r="L396" s="54"/>
    </row>
    <row r="397" spans="1:12" ht="15" x14ac:dyDescent="0.2">
      <c r="A397" s="4" t="s">
        <v>38</v>
      </c>
      <c r="B397" s="1" t="s">
        <v>643</v>
      </c>
      <c r="C397" s="1" t="s">
        <v>642</v>
      </c>
      <c r="D397" s="1" t="s">
        <v>2797</v>
      </c>
      <c r="E397" s="1"/>
      <c r="F397" s="6"/>
      <c r="G397" s="18"/>
      <c r="H397" s="7"/>
      <c r="I397" s="7"/>
      <c r="J397" s="7"/>
      <c r="K397" s="7">
        <v>40745</v>
      </c>
      <c r="L397" s="7"/>
    </row>
    <row r="398" spans="1:12" ht="15" x14ac:dyDescent="0.2">
      <c r="A398" s="4" t="s">
        <v>39</v>
      </c>
      <c r="B398" s="1" t="s">
        <v>643</v>
      </c>
      <c r="C398" s="1" t="s">
        <v>642</v>
      </c>
      <c r="D398" s="1"/>
      <c r="E398" s="1"/>
      <c r="F398" s="6">
        <v>40772</v>
      </c>
      <c r="G398" s="18">
        <f>DATE(YEAR(F398)+5,MONTH(F398),DAY(F398))</f>
        <v>42599</v>
      </c>
      <c r="H398" s="7"/>
      <c r="I398" s="7"/>
      <c r="J398" s="7"/>
      <c r="K398" s="7"/>
      <c r="L398" s="7"/>
    </row>
    <row r="399" spans="1:12" ht="15" x14ac:dyDescent="0.2">
      <c r="A399" s="4" t="s">
        <v>84</v>
      </c>
      <c r="B399" s="1" t="s">
        <v>643</v>
      </c>
      <c r="C399" s="1" t="s">
        <v>818</v>
      </c>
      <c r="D399" s="1"/>
      <c r="E399" s="1"/>
      <c r="F399" s="6">
        <v>43150</v>
      </c>
      <c r="G399" s="18">
        <f>DATE(YEAR(F399)+5,MONTH(F399),DAY(F399))</f>
        <v>44976</v>
      </c>
      <c r="H399" s="7"/>
      <c r="I399" s="7"/>
      <c r="J399" s="7"/>
      <c r="K399" s="7"/>
      <c r="L399" s="7"/>
    </row>
    <row r="400" spans="1:12" ht="15" x14ac:dyDescent="0.2">
      <c r="A400" s="66"/>
      <c r="B400" s="63" t="s">
        <v>643</v>
      </c>
      <c r="C400" s="63" t="s">
        <v>1468</v>
      </c>
      <c r="D400" s="63"/>
      <c r="E400" s="63"/>
      <c r="F400" s="64"/>
      <c r="G400" s="64"/>
      <c r="H400" s="65">
        <v>45273</v>
      </c>
      <c r="I400" s="65"/>
      <c r="J400" s="65"/>
      <c r="K400" s="65">
        <v>45273</v>
      </c>
      <c r="L400" s="65"/>
    </row>
    <row r="401" spans="1:12" ht="15" x14ac:dyDescent="0.2">
      <c r="A401" s="4" t="s">
        <v>292</v>
      </c>
      <c r="B401" s="1" t="s">
        <v>643</v>
      </c>
      <c r="C401" s="1" t="s">
        <v>1854</v>
      </c>
      <c r="D401" s="1" t="s">
        <v>1855</v>
      </c>
      <c r="E401" s="1"/>
      <c r="F401" s="6">
        <v>40745</v>
      </c>
      <c r="G401" s="18">
        <f>DATE(YEAR(F401)+5,MONTH(F401),DAY(F401))</f>
        <v>42572</v>
      </c>
      <c r="H401" s="7"/>
      <c r="I401" s="7"/>
      <c r="J401" s="7"/>
      <c r="K401" s="7"/>
      <c r="L401" s="7"/>
    </row>
    <row r="402" spans="1:12" ht="15" x14ac:dyDescent="0.2">
      <c r="A402" s="4" t="s">
        <v>34</v>
      </c>
      <c r="B402" s="1" t="s">
        <v>643</v>
      </c>
      <c r="C402" s="1" t="s">
        <v>2205</v>
      </c>
      <c r="D402" s="1"/>
      <c r="E402" s="1"/>
      <c r="F402" s="6">
        <v>45350</v>
      </c>
      <c r="G402" s="18">
        <f>DATE(YEAR(F402)+5,MONTH(F402),DAY(F402))</f>
        <v>47177</v>
      </c>
      <c r="H402" s="7">
        <v>41801</v>
      </c>
      <c r="I402" s="7">
        <v>41800</v>
      </c>
      <c r="J402" s="7">
        <v>41800</v>
      </c>
      <c r="K402" s="7">
        <v>41800</v>
      </c>
      <c r="L402" s="7">
        <v>41801</v>
      </c>
    </row>
    <row r="403" spans="1:12" ht="15" x14ac:dyDescent="0.2">
      <c r="A403" s="20" t="s">
        <v>34</v>
      </c>
      <c r="B403" s="2" t="s">
        <v>755</v>
      </c>
      <c r="C403" s="2" t="s">
        <v>754</v>
      </c>
      <c r="D403" s="2"/>
      <c r="E403" s="2"/>
      <c r="F403" s="8">
        <v>43270</v>
      </c>
      <c r="G403" s="18">
        <f>DATE(YEAR(F403)+5,MONTH(F403),DAY(F403))</f>
        <v>45096</v>
      </c>
      <c r="H403" s="9">
        <v>41730</v>
      </c>
      <c r="I403" s="9">
        <v>41730</v>
      </c>
      <c r="J403" s="9">
        <v>41730</v>
      </c>
      <c r="K403" s="9">
        <v>41730</v>
      </c>
      <c r="L403" s="9">
        <v>41730</v>
      </c>
    </row>
    <row r="404" spans="1:12" ht="15" x14ac:dyDescent="0.2">
      <c r="A404" s="4" t="s">
        <v>34</v>
      </c>
      <c r="B404" s="1" t="s">
        <v>755</v>
      </c>
      <c r="C404" s="1" t="s">
        <v>1287</v>
      </c>
      <c r="D404" s="1"/>
      <c r="E404" s="1"/>
      <c r="F404" s="6">
        <v>42871</v>
      </c>
      <c r="G404" s="18">
        <f>DATE(YEAR(F404)+5,MONTH(F404),DAY(F404))</f>
        <v>44697</v>
      </c>
      <c r="H404" s="7"/>
      <c r="I404" s="7"/>
      <c r="J404" s="7"/>
      <c r="K404" s="7"/>
      <c r="L404" s="7"/>
    </row>
    <row r="405" spans="1:12" ht="15" x14ac:dyDescent="0.2">
      <c r="A405" s="4" t="s">
        <v>3964</v>
      </c>
      <c r="B405" s="1" t="s">
        <v>1403</v>
      </c>
      <c r="C405" s="1" t="s">
        <v>948</v>
      </c>
      <c r="D405" s="1"/>
      <c r="E405" s="1"/>
      <c r="F405" s="6">
        <v>41807</v>
      </c>
      <c r="G405" s="18">
        <f>DATE(YEAR(F405)+5,MONTH(F405),DAY(F405))</f>
        <v>43633</v>
      </c>
      <c r="H405" s="7">
        <v>41176</v>
      </c>
      <c r="I405" s="7">
        <v>41176</v>
      </c>
      <c r="J405" s="7">
        <v>41176</v>
      </c>
      <c r="K405" s="7">
        <v>41176</v>
      </c>
      <c r="L405" s="7">
        <v>41176</v>
      </c>
    </row>
    <row r="406" spans="1:12" ht="15" x14ac:dyDescent="0.2">
      <c r="A406" s="66"/>
      <c r="B406" s="63" t="s">
        <v>4790</v>
      </c>
      <c r="C406" s="63" t="s">
        <v>2562</v>
      </c>
      <c r="D406" s="63"/>
      <c r="E406" s="63"/>
      <c r="F406" s="64"/>
      <c r="G406" s="64"/>
      <c r="H406" s="65">
        <v>45351</v>
      </c>
      <c r="I406" s="65"/>
      <c r="J406" s="65"/>
      <c r="K406" s="65">
        <v>45351</v>
      </c>
      <c r="L406" s="65"/>
    </row>
    <row r="407" spans="1:12" ht="15" x14ac:dyDescent="0.2">
      <c r="A407" s="4" t="s">
        <v>49</v>
      </c>
      <c r="B407" s="1" t="s">
        <v>1947</v>
      </c>
      <c r="C407" s="1" t="s">
        <v>1946</v>
      </c>
      <c r="D407" s="1"/>
      <c r="E407" s="1"/>
      <c r="F407" s="6"/>
      <c r="G407" s="18"/>
      <c r="H407" s="7"/>
      <c r="I407" s="7"/>
      <c r="J407" s="7"/>
      <c r="K407" s="7"/>
      <c r="L407" s="7"/>
    </row>
    <row r="408" spans="1:12" ht="15" x14ac:dyDescent="0.2">
      <c r="A408" s="66" t="s">
        <v>4001</v>
      </c>
      <c r="B408" s="63" t="s">
        <v>4004</v>
      </c>
      <c r="C408" s="63" t="s">
        <v>809</v>
      </c>
      <c r="D408" s="63"/>
      <c r="E408" s="63"/>
      <c r="F408" s="64">
        <v>44209</v>
      </c>
      <c r="G408" s="18">
        <f>DATE(YEAR(F408)+5,MONTH(F408),DAY(F408))</f>
        <v>46035</v>
      </c>
      <c r="H408" s="65">
        <v>44245</v>
      </c>
      <c r="I408" s="65">
        <v>44245</v>
      </c>
      <c r="J408" s="65">
        <v>44245</v>
      </c>
      <c r="K408" s="65">
        <v>44245</v>
      </c>
      <c r="L408" s="65">
        <v>44245</v>
      </c>
    </row>
    <row r="409" spans="1:12" ht="15" x14ac:dyDescent="0.2">
      <c r="A409" s="41" t="s">
        <v>3390</v>
      </c>
      <c r="B409" s="45" t="s">
        <v>3226</v>
      </c>
      <c r="C409" s="45" t="s">
        <v>1063</v>
      </c>
      <c r="D409" s="45"/>
      <c r="E409" s="45"/>
      <c r="F409" s="50">
        <v>43242</v>
      </c>
      <c r="G409" s="50">
        <v>45068</v>
      </c>
      <c r="H409" s="40">
        <v>43278</v>
      </c>
      <c r="I409" s="40">
        <v>43277</v>
      </c>
      <c r="J409" s="40">
        <v>43277</v>
      </c>
      <c r="K409" s="40">
        <v>43277</v>
      </c>
      <c r="L409" s="40">
        <v>43278</v>
      </c>
    </row>
    <row r="410" spans="1:12" ht="15" x14ac:dyDescent="0.2">
      <c r="A410" s="4">
        <v>4</v>
      </c>
      <c r="B410" s="1" t="s">
        <v>2640</v>
      </c>
      <c r="C410" s="1" t="s">
        <v>2639</v>
      </c>
      <c r="D410" s="1"/>
      <c r="E410" s="1"/>
      <c r="F410" s="6">
        <v>40451</v>
      </c>
      <c r="G410" s="18">
        <f>DATE(YEAR(F410)+5,MONTH(F410),DAY(F410))</f>
        <v>42277</v>
      </c>
      <c r="H410" s="7"/>
      <c r="I410" s="7"/>
      <c r="J410" s="7"/>
      <c r="K410" s="7"/>
      <c r="L410" s="7"/>
    </row>
    <row r="411" spans="1:12" ht="15" x14ac:dyDescent="0.2">
      <c r="A411" s="66"/>
      <c r="B411" s="63" t="s">
        <v>2640</v>
      </c>
      <c r="C411" s="63" t="s">
        <v>4617</v>
      </c>
      <c r="D411" s="63"/>
      <c r="E411" s="63"/>
      <c r="F411" s="64">
        <v>45083</v>
      </c>
      <c r="G411" s="18">
        <f>DATE(YEAR(F411)+5,MONTH(F411),DAY(F411))</f>
        <v>46910</v>
      </c>
      <c r="H411" s="65">
        <v>45084</v>
      </c>
      <c r="I411" s="65">
        <v>45084</v>
      </c>
      <c r="J411" s="65">
        <v>45084</v>
      </c>
      <c r="K411" s="65">
        <v>45084</v>
      </c>
      <c r="L411" s="65">
        <v>45084</v>
      </c>
    </row>
    <row r="412" spans="1:12" ht="15" x14ac:dyDescent="0.2">
      <c r="A412" s="4" t="s">
        <v>32</v>
      </c>
      <c r="B412" s="1" t="s">
        <v>3672</v>
      </c>
      <c r="C412" s="1" t="s">
        <v>1800</v>
      </c>
      <c r="D412" s="1"/>
      <c r="E412" s="1"/>
      <c r="F412" s="6"/>
      <c r="G412" s="18"/>
      <c r="H412" s="7">
        <v>43594</v>
      </c>
      <c r="I412" s="7"/>
      <c r="J412" s="7"/>
      <c r="K412" s="7"/>
      <c r="L412" s="7"/>
    </row>
    <row r="413" spans="1:12" ht="15" x14ac:dyDescent="0.2">
      <c r="A413" s="4" t="s">
        <v>22</v>
      </c>
      <c r="B413" s="1" t="s">
        <v>1178</v>
      </c>
      <c r="C413" s="1" t="s">
        <v>1177</v>
      </c>
      <c r="D413" s="1"/>
      <c r="E413" s="1"/>
      <c r="F413" s="6">
        <v>45420</v>
      </c>
      <c r="G413" s="18">
        <f>DATE(YEAR(F413)+5,MONTH(F413),DAY(F413))</f>
        <v>47246</v>
      </c>
      <c r="H413" s="95">
        <v>45448</v>
      </c>
      <c r="I413" s="95">
        <v>45447</v>
      </c>
      <c r="J413" s="7">
        <v>45447</v>
      </c>
      <c r="K413" s="7">
        <v>45447</v>
      </c>
      <c r="L413" s="95">
        <v>45448</v>
      </c>
    </row>
    <row r="414" spans="1:12" ht="15" x14ac:dyDescent="0.2">
      <c r="A414" s="4" t="s">
        <v>3970</v>
      </c>
      <c r="B414" s="1" t="s">
        <v>1178</v>
      </c>
      <c r="C414" s="1" t="s">
        <v>1586</v>
      </c>
      <c r="D414" s="1"/>
      <c r="E414" s="1"/>
      <c r="F414" s="6" t="s">
        <v>3965</v>
      </c>
      <c r="G414" s="18" t="e">
        <f>DATE(YEAR(F414)+5,MONTH(F414),DAY(F414))</f>
        <v>#VALUE!</v>
      </c>
      <c r="H414" s="7"/>
      <c r="I414" s="7">
        <v>43887</v>
      </c>
      <c r="J414" s="7">
        <v>43887</v>
      </c>
      <c r="K414" s="7">
        <v>43887</v>
      </c>
      <c r="L414" s="7"/>
    </row>
    <row r="415" spans="1:12" ht="15" x14ac:dyDescent="0.2">
      <c r="A415" s="4" t="s">
        <v>402</v>
      </c>
      <c r="B415" s="1" t="s">
        <v>2412</v>
      </c>
      <c r="C415" s="1" t="s">
        <v>2392</v>
      </c>
      <c r="D415" s="1"/>
      <c r="E415" s="1"/>
      <c r="F415" s="6">
        <v>40652</v>
      </c>
      <c r="G415" s="18">
        <f>DATE(YEAR(F415)+5,MONTH(F415),DAY(F415))</f>
        <v>42479</v>
      </c>
      <c r="H415" s="7"/>
      <c r="I415" s="7"/>
      <c r="J415" s="7"/>
      <c r="K415" s="7">
        <v>40715</v>
      </c>
      <c r="L415" s="7"/>
    </row>
    <row r="416" spans="1:12" ht="15" x14ac:dyDescent="0.2">
      <c r="A416" s="4" t="s">
        <v>22</v>
      </c>
      <c r="B416" s="1" t="s">
        <v>1781</v>
      </c>
      <c r="C416" s="1" t="s">
        <v>1780</v>
      </c>
      <c r="D416" s="1"/>
      <c r="E416" s="1"/>
      <c r="F416" s="6"/>
      <c r="G416" s="18"/>
      <c r="H416" s="7"/>
      <c r="I416" s="7"/>
      <c r="J416" s="7"/>
      <c r="K416" s="7">
        <v>41984</v>
      </c>
      <c r="L416" s="7"/>
    </row>
    <row r="417" spans="1:12" ht="15" x14ac:dyDescent="0.2">
      <c r="A417" s="4" t="s">
        <v>215</v>
      </c>
      <c r="B417" s="1" t="s">
        <v>1396</v>
      </c>
      <c r="C417" s="1" t="s">
        <v>1395</v>
      </c>
      <c r="D417" s="1"/>
      <c r="E417" s="1"/>
      <c r="F417" s="6">
        <v>40556</v>
      </c>
      <c r="G417" s="18">
        <f>DATE(YEAR(F417)+5,MONTH(F417),DAY(F417))</f>
        <v>42382</v>
      </c>
      <c r="H417" s="7"/>
      <c r="I417" s="7"/>
      <c r="J417" s="7"/>
      <c r="K417" s="7"/>
      <c r="L417" s="7"/>
    </row>
    <row r="418" spans="1:12" ht="15" x14ac:dyDescent="0.2">
      <c r="A418" s="4" t="s">
        <v>3085</v>
      </c>
      <c r="B418" s="1" t="s">
        <v>1384</v>
      </c>
      <c r="C418" s="1" t="s">
        <v>682</v>
      </c>
      <c r="D418" s="1"/>
      <c r="E418" s="1"/>
      <c r="F418" s="6">
        <v>43150</v>
      </c>
      <c r="G418" s="18">
        <f>DATE(YEAR(F418)+5,MONTH(F418),DAY(F418))</f>
        <v>44976</v>
      </c>
      <c r="H418" s="7">
        <v>42899</v>
      </c>
      <c r="I418" s="7">
        <v>41515</v>
      </c>
      <c r="J418" s="7">
        <v>41515</v>
      </c>
      <c r="K418" s="7">
        <v>41515</v>
      </c>
      <c r="L418" s="7">
        <v>42899</v>
      </c>
    </row>
    <row r="419" spans="1:12" ht="15" x14ac:dyDescent="0.2">
      <c r="A419" s="66" t="s">
        <v>95</v>
      </c>
      <c r="B419" s="63" t="s">
        <v>4148</v>
      </c>
      <c r="C419" s="63" t="s">
        <v>1887</v>
      </c>
      <c r="D419" s="63"/>
      <c r="E419" s="63"/>
      <c r="F419" s="64">
        <v>44342</v>
      </c>
      <c r="G419" s="18">
        <f>DATE(YEAR(F419)+5,MONTH(F419),DAY(F419))</f>
        <v>46168</v>
      </c>
      <c r="H419" s="65">
        <v>44341</v>
      </c>
      <c r="I419" s="65">
        <v>44341</v>
      </c>
      <c r="J419" s="65">
        <v>44341</v>
      </c>
      <c r="K419" s="65">
        <v>44341</v>
      </c>
      <c r="L419" s="65">
        <v>44341</v>
      </c>
    </row>
    <row r="420" spans="1:12" ht="15" x14ac:dyDescent="0.2">
      <c r="A420" s="100"/>
      <c r="B420" s="93" t="s">
        <v>4893</v>
      </c>
      <c r="C420" s="93" t="s">
        <v>4894</v>
      </c>
      <c r="D420" s="93"/>
      <c r="E420" s="93"/>
      <c r="F420" s="94"/>
      <c r="G420" s="94"/>
      <c r="H420" s="95">
        <v>45448</v>
      </c>
      <c r="I420" s="99">
        <v>45447</v>
      </c>
      <c r="J420" s="95">
        <v>45447</v>
      </c>
      <c r="K420" s="95">
        <v>45447</v>
      </c>
      <c r="L420" s="95"/>
    </row>
    <row r="421" spans="1:12" ht="15" x14ac:dyDescent="0.2">
      <c r="A421" s="4" t="s">
        <v>103</v>
      </c>
      <c r="B421" s="1" t="s">
        <v>3966</v>
      </c>
      <c r="C421" s="1" t="s">
        <v>1125</v>
      </c>
      <c r="D421" s="1"/>
      <c r="E421" s="1"/>
      <c r="F421" s="6">
        <v>45804</v>
      </c>
      <c r="G421" s="18">
        <f>DATE(YEAR(F421)+5,MONTH(F421),DAY(F421))</f>
        <v>47630</v>
      </c>
      <c r="H421" s="7">
        <v>43888</v>
      </c>
      <c r="I421" s="7"/>
      <c r="J421" s="7">
        <v>43887</v>
      </c>
      <c r="K421" s="7">
        <v>43887</v>
      </c>
      <c r="L421" s="7">
        <v>43888</v>
      </c>
    </row>
    <row r="422" spans="1:12" ht="15" x14ac:dyDescent="0.2">
      <c r="A422" s="4" t="s">
        <v>22</v>
      </c>
      <c r="B422" s="1" t="s">
        <v>3468</v>
      </c>
      <c r="C422" s="1" t="s">
        <v>916</v>
      </c>
      <c r="D422" s="1"/>
      <c r="E422" s="1"/>
      <c r="F422" s="6">
        <v>43404</v>
      </c>
      <c r="G422" s="18">
        <v>45230</v>
      </c>
      <c r="H422" s="7">
        <v>43405</v>
      </c>
      <c r="I422" s="7">
        <v>43405</v>
      </c>
      <c r="J422" s="7">
        <v>43405</v>
      </c>
      <c r="K422" s="7">
        <v>43405</v>
      </c>
      <c r="L422" s="7">
        <v>43405</v>
      </c>
    </row>
    <row r="423" spans="1:12" ht="15" x14ac:dyDescent="0.2">
      <c r="A423" s="4" t="s">
        <v>45</v>
      </c>
      <c r="B423" s="1" t="s">
        <v>1122</v>
      </c>
      <c r="C423" s="1" t="s">
        <v>1121</v>
      </c>
      <c r="D423" s="1"/>
      <c r="E423" s="1"/>
      <c r="F423" s="6">
        <v>42871</v>
      </c>
      <c r="G423" s="18">
        <f>DATE(YEAR(F423)+5,MONTH(F423),DAY(F423))</f>
        <v>44697</v>
      </c>
      <c r="H423" s="7">
        <v>42888</v>
      </c>
      <c r="I423" s="7">
        <v>42887</v>
      </c>
      <c r="J423" s="7">
        <v>42887</v>
      </c>
      <c r="K423" s="7">
        <v>42887</v>
      </c>
      <c r="L423" s="7">
        <v>42888</v>
      </c>
    </row>
    <row r="424" spans="1:12" ht="15" x14ac:dyDescent="0.2">
      <c r="A424" s="4" t="s">
        <v>11</v>
      </c>
      <c r="B424" s="1" t="s">
        <v>2570</v>
      </c>
      <c r="C424" s="1" t="s">
        <v>2569</v>
      </c>
      <c r="D424" s="1"/>
      <c r="E424" s="1"/>
      <c r="F424" s="6"/>
      <c r="G424" s="18"/>
      <c r="H424" s="7">
        <v>40619</v>
      </c>
      <c r="I424" s="7">
        <v>40618</v>
      </c>
      <c r="J424" s="7">
        <v>40618</v>
      </c>
      <c r="K424" s="7">
        <v>40618</v>
      </c>
      <c r="L424" s="7"/>
    </row>
    <row r="425" spans="1:12" ht="15" x14ac:dyDescent="0.2">
      <c r="A425" s="4" t="s">
        <v>50</v>
      </c>
      <c r="B425" s="1" t="s">
        <v>1640</v>
      </c>
      <c r="C425" s="1" t="s">
        <v>1638</v>
      </c>
      <c r="D425" s="1"/>
      <c r="E425" s="1"/>
      <c r="F425" s="6">
        <v>40556</v>
      </c>
      <c r="G425" s="18">
        <f>DATE(YEAR(F425)+5,MONTH(F425),DAY(F425))</f>
        <v>42382</v>
      </c>
      <c r="H425" s="7"/>
      <c r="I425" s="7"/>
      <c r="J425" s="7"/>
      <c r="K425" s="7"/>
      <c r="L425" s="7"/>
    </row>
    <row r="426" spans="1:12" ht="15" x14ac:dyDescent="0.2">
      <c r="A426" s="4" t="s">
        <v>146</v>
      </c>
      <c r="B426" s="1" t="s">
        <v>1385</v>
      </c>
      <c r="C426" s="1" t="s">
        <v>3953</v>
      </c>
      <c r="D426" s="1"/>
      <c r="E426" s="1"/>
      <c r="F426" s="6">
        <v>43885</v>
      </c>
      <c r="G426" s="18">
        <f>DATE(YEAR(F426)+5,MONTH(F426),DAY(F426))</f>
        <v>45712</v>
      </c>
      <c r="H426" s="7"/>
      <c r="I426" s="7"/>
      <c r="J426" s="7"/>
      <c r="K426" s="7"/>
      <c r="L426" s="7"/>
    </row>
    <row r="427" spans="1:12" ht="15" x14ac:dyDescent="0.2">
      <c r="A427" s="41" t="s">
        <v>3262</v>
      </c>
      <c r="B427" s="45" t="s">
        <v>1385</v>
      </c>
      <c r="C427" s="45" t="s">
        <v>992</v>
      </c>
      <c r="D427" s="45"/>
      <c r="E427" s="45"/>
      <c r="F427" s="50">
        <v>43256</v>
      </c>
      <c r="G427" s="18">
        <f>DATE(YEAR(F427)+5,MONTH(F427),DAY(F427))</f>
        <v>45082</v>
      </c>
      <c r="H427" s="40">
        <v>43278</v>
      </c>
      <c r="I427" s="40">
        <v>43725</v>
      </c>
      <c r="J427" s="40">
        <v>43727</v>
      </c>
      <c r="K427" s="40">
        <v>43727</v>
      </c>
      <c r="L427" s="40">
        <v>43278</v>
      </c>
    </row>
    <row r="428" spans="1:12" ht="15" x14ac:dyDescent="0.2">
      <c r="A428" s="4" t="s">
        <v>11</v>
      </c>
      <c r="B428" s="1" t="s">
        <v>1385</v>
      </c>
      <c r="C428" s="1" t="s">
        <v>672</v>
      </c>
      <c r="D428" s="1"/>
      <c r="E428" s="1"/>
      <c r="F428" s="6">
        <v>45461</v>
      </c>
      <c r="G428" s="18">
        <f>DATE(YEAR(F428)+5,MONTH(F428),DAY(F428))</f>
        <v>47287</v>
      </c>
      <c r="H428" s="7">
        <v>45463</v>
      </c>
      <c r="I428" s="7">
        <v>45461</v>
      </c>
      <c r="J428" s="7">
        <v>45791</v>
      </c>
      <c r="K428" s="7">
        <v>42898</v>
      </c>
      <c r="L428" s="7">
        <v>45791</v>
      </c>
    </row>
    <row r="429" spans="1:12" ht="15" x14ac:dyDescent="0.2">
      <c r="A429" s="4" t="s">
        <v>5</v>
      </c>
      <c r="B429" s="1" t="s">
        <v>1674</v>
      </c>
      <c r="C429" s="1" t="s">
        <v>1600</v>
      </c>
      <c r="D429" s="1"/>
      <c r="E429" s="1"/>
      <c r="F429" s="6">
        <v>41100</v>
      </c>
      <c r="G429" s="18">
        <f>DATE(YEAR(F429)+5,MONTH(F429),DAY(F429))</f>
        <v>42926</v>
      </c>
      <c r="H429" s="7"/>
      <c r="I429" s="7"/>
      <c r="J429" s="7"/>
      <c r="K429" s="7"/>
      <c r="L429" s="7"/>
    </row>
    <row r="430" spans="1:12" ht="15" x14ac:dyDescent="0.2">
      <c r="A430" s="66"/>
      <c r="B430" s="63" t="s">
        <v>4324</v>
      </c>
      <c r="C430" s="63" t="s">
        <v>2030</v>
      </c>
      <c r="D430" s="63"/>
      <c r="E430" s="63"/>
      <c r="F430" s="64"/>
      <c r="G430" s="64"/>
      <c r="H430" s="65">
        <v>44663</v>
      </c>
      <c r="I430" s="65"/>
      <c r="J430" s="65">
        <v>44663</v>
      </c>
      <c r="K430" s="65">
        <v>44663</v>
      </c>
      <c r="L430" s="65"/>
    </row>
    <row r="431" spans="1:12" ht="15" x14ac:dyDescent="0.2">
      <c r="A431" s="4" t="s">
        <v>149</v>
      </c>
      <c r="B431" s="1" t="s">
        <v>1842</v>
      </c>
      <c r="C431" s="1" t="s">
        <v>1841</v>
      </c>
      <c r="D431" s="1"/>
      <c r="E431" s="1"/>
      <c r="F431" s="6">
        <v>40596</v>
      </c>
      <c r="G431" s="18">
        <f>DATE(YEAR(F431)+5,MONTH(F431),DAY(F431))</f>
        <v>42422</v>
      </c>
      <c r="H431" s="7"/>
      <c r="I431" s="7"/>
      <c r="J431" s="7"/>
      <c r="K431" s="7"/>
      <c r="L431" s="7"/>
    </row>
    <row r="432" spans="1:12" ht="15" x14ac:dyDescent="0.2">
      <c r="A432" s="100"/>
      <c r="B432" s="93" t="s">
        <v>4837</v>
      </c>
      <c r="C432" s="93" t="s">
        <v>598</v>
      </c>
      <c r="D432" s="93"/>
      <c r="E432" s="93"/>
      <c r="F432" s="94">
        <v>45441</v>
      </c>
      <c r="G432" s="18">
        <f>DATE(YEAR(F432)+5,MONTH(F432),DAY(F432))</f>
        <v>47267</v>
      </c>
      <c r="H432" s="95"/>
      <c r="I432" s="95"/>
      <c r="J432" s="95"/>
      <c r="K432" s="95"/>
      <c r="L432" s="95"/>
    </row>
    <row r="433" spans="1:12" ht="15" x14ac:dyDescent="0.2">
      <c r="A433" s="4" t="s">
        <v>32</v>
      </c>
      <c r="B433" s="1" t="s">
        <v>636</v>
      </c>
      <c r="C433" s="1" t="s">
        <v>635</v>
      </c>
      <c r="D433" s="1"/>
      <c r="E433" s="1"/>
      <c r="F433" s="6">
        <v>42074</v>
      </c>
      <c r="G433" s="18">
        <f>DATE(YEAR(F433)+5,MONTH(F433),DAY(F433))</f>
        <v>43901</v>
      </c>
      <c r="H433" s="7"/>
      <c r="I433" s="7"/>
      <c r="J433" s="7"/>
      <c r="K433" s="7"/>
      <c r="L433" s="7"/>
    </row>
    <row r="434" spans="1:12" ht="15" x14ac:dyDescent="0.2">
      <c r="A434" s="4" t="s">
        <v>11</v>
      </c>
      <c r="B434" s="1" t="s">
        <v>636</v>
      </c>
      <c r="C434" s="1" t="s">
        <v>1112</v>
      </c>
      <c r="D434" s="1"/>
      <c r="E434" s="1"/>
      <c r="F434" s="6">
        <v>41765</v>
      </c>
      <c r="G434" s="18">
        <f>DATE(YEAR(F434)+5,MONTH(F434),DAY(F434))</f>
        <v>43591</v>
      </c>
      <c r="H434" s="7">
        <v>42376</v>
      </c>
      <c r="I434" s="7">
        <v>42376</v>
      </c>
      <c r="J434" s="7"/>
      <c r="K434" s="7">
        <v>42676</v>
      </c>
      <c r="L434" s="7"/>
    </row>
    <row r="435" spans="1:12" ht="15" x14ac:dyDescent="0.2">
      <c r="A435" s="41" t="s">
        <v>6</v>
      </c>
      <c r="B435" s="45" t="s">
        <v>3114</v>
      </c>
      <c r="C435" s="45" t="s">
        <v>3115</v>
      </c>
      <c r="D435" s="45"/>
      <c r="E435" s="45"/>
      <c r="F435" s="50"/>
      <c r="G435" s="50"/>
      <c r="H435" s="34"/>
      <c r="I435" s="40"/>
      <c r="J435" s="34"/>
      <c r="K435" s="40"/>
      <c r="L435" s="40"/>
    </row>
    <row r="436" spans="1:12" ht="15" x14ac:dyDescent="0.2">
      <c r="A436" s="100"/>
      <c r="B436" s="93" t="s">
        <v>4722</v>
      </c>
      <c r="C436" s="93" t="s">
        <v>1316</v>
      </c>
      <c r="D436" s="93"/>
      <c r="E436" s="93"/>
      <c r="F436" s="94">
        <v>45595</v>
      </c>
      <c r="G436" s="18">
        <f>DATE(YEAR(F436)+5,MONTH(F436),DAY(F436))</f>
        <v>47421</v>
      </c>
      <c r="H436" s="95">
        <v>45596</v>
      </c>
      <c r="I436" s="94">
        <v>45595</v>
      </c>
      <c r="J436" s="95">
        <v>45596</v>
      </c>
      <c r="K436" s="95">
        <v>45596</v>
      </c>
      <c r="L436" s="95"/>
    </row>
    <row r="437" spans="1:12" ht="15" x14ac:dyDescent="0.2">
      <c r="A437" s="66"/>
      <c r="B437" s="63" t="s">
        <v>4722</v>
      </c>
      <c r="C437" s="63" t="s">
        <v>1838</v>
      </c>
      <c r="D437" s="63"/>
      <c r="E437" s="63"/>
      <c r="F437" s="64">
        <v>45329</v>
      </c>
      <c r="G437" s="18">
        <f>DATE(YEAR(F437)+5,MONTH(F437),DAY(F437))</f>
        <v>47156</v>
      </c>
      <c r="H437" s="65">
        <v>45330</v>
      </c>
      <c r="I437" s="65">
        <v>45329</v>
      </c>
      <c r="J437" s="65">
        <v>45330</v>
      </c>
      <c r="K437" s="65">
        <v>45330</v>
      </c>
      <c r="L437" s="65"/>
    </row>
    <row r="438" spans="1:12" ht="15" x14ac:dyDescent="0.2">
      <c r="A438" s="66" t="s">
        <v>4005</v>
      </c>
      <c r="B438" s="63" t="s">
        <v>4006</v>
      </c>
      <c r="C438" s="63" t="s">
        <v>4007</v>
      </c>
      <c r="D438" s="63"/>
      <c r="E438" s="63"/>
      <c r="F438" s="64">
        <v>45426</v>
      </c>
      <c r="G438" s="18">
        <f>DATE(YEAR(F438)+5,MONTH(F438),DAY(F438))</f>
        <v>47252</v>
      </c>
      <c r="H438" s="65">
        <v>45455</v>
      </c>
      <c r="I438" s="65">
        <v>45454</v>
      </c>
      <c r="J438" s="65">
        <v>45454</v>
      </c>
      <c r="K438" s="65">
        <v>45454</v>
      </c>
      <c r="L438" s="65">
        <v>45455</v>
      </c>
    </row>
    <row r="439" spans="1:12" ht="15" x14ac:dyDescent="0.2">
      <c r="A439" s="100"/>
      <c r="B439" s="93" t="s">
        <v>4006</v>
      </c>
      <c r="C439" s="93" t="s">
        <v>1139</v>
      </c>
      <c r="D439" s="93"/>
      <c r="E439" s="93"/>
      <c r="F439" s="94">
        <v>45420</v>
      </c>
      <c r="G439" s="18">
        <f>DATE(YEAR(F439)+5,MONTH(F439),DAY(F439))</f>
        <v>47246</v>
      </c>
      <c r="H439" s="95">
        <v>45448</v>
      </c>
      <c r="I439" s="99">
        <v>45447</v>
      </c>
      <c r="J439" s="95">
        <v>45447</v>
      </c>
      <c r="K439" s="95">
        <v>45447</v>
      </c>
      <c r="L439" s="95">
        <v>45448</v>
      </c>
    </row>
    <row r="440" spans="1:12" ht="15" x14ac:dyDescent="0.2">
      <c r="A440" s="66"/>
      <c r="B440" s="63" t="s">
        <v>4746</v>
      </c>
      <c r="C440" s="63" t="s">
        <v>625</v>
      </c>
      <c r="D440" s="63"/>
      <c r="E440" s="63"/>
      <c r="F440" s="64">
        <v>45349</v>
      </c>
      <c r="G440" s="18">
        <f>DATE(YEAR(F440)+5,MONTH(F440),DAY(F440))</f>
        <v>47176</v>
      </c>
      <c r="H440" s="65">
        <v>45350</v>
      </c>
      <c r="I440" s="65">
        <v>45349</v>
      </c>
      <c r="J440" s="65">
        <v>45350</v>
      </c>
      <c r="K440" s="65">
        <v>45350</v>
      </c>
      <c r="L440" s="65">
        <v>45350</v>
      </c>
    </row>
    <row r="441" spans="1:12" ht="15" x14ac:dyDescent="0.2">
      <c r="A441" s="4" t="s">
        <v>34</v>
      </c>
      <c r="B441" s="1" t="s">
        <v>644</v>
      </c>
      <c r="C441" s="1" t="s">
        <v>642</v>
      </c>
      <c r="D441" s="1"/>
      <c r="E441" s="1"/>
      <c r="F441" s="6">
        <v>41206</v>
      </c>
      <c r="G441" s="18">
        <f>DATE(YEAR(F441)+5,MONTH(F441),DAY(F441))</f>
        <v>43032</v>
      </c>
      <c r="H441" s="7">
        <v>41515</v>
      </c>
      <c r="I441" s="7">
        <v>41515</v>
      </c>
      <c r="J441" s="7">
        <v>41515</v>
      </c>
      <c r="K441" s="7">
        <v>41515</v>
      </c>
      <c r="L441" s="7">
        <v>41515</v>
      </c>
    </row>
    <row r="442" spans="1:12" ht="15" x14ac:dyDescent="0.2">
      <c r="A442" s="4" t="s">
        <v>190</v>
      </c>
      <c r="B442" s="1" t="s">
        <v>644</v>
      </c>
      <c r="C442" s="1" t="s">
        <v>789</v>
      </c>
      <c r="D442" s="1"/>
      <c r="E442" s="1"/>
      <c r="F442" s="6"/>
      <c r="G442" s="18"/>
      <c r="H442" s="7"/>
      <c r="I442" s="7">
        <v>42850</v>
      </c>
      <c r="J442" s="7">
        <v>42850</v>
      </c>
      <c r="K442" s="7">
        <v>42850</v>
      </c>
      <c r="L442" s="7"/>
    </row>
    <row r="443" spans="1:12" ht="15" x14ac:dyDescent="0.2">
      <c r="A443" s="4" t="s">
        <v>81</v>
      </c>
      <c r="B443" s="1" t="s">
        <v>644</v>
      </c>
      <c r="C443" s="1" t="s">
        <v>812</v>
      </c>
      <c r="D443" s="1"/>
      <c r="E443" s="1"/>
      <c r="F443" s="6">
        <v>42074</v>
      </c>
      <c r="G443" s="18">
        <f>DATE(YEAR(F443)+5,MONTH(F443),DAY(F443))</f>
        <v>43901</v>
      </c>
      <c r="H443" s="7"/>
      <c r="I443" s="7"/>
      <c r="J443" s="7"/>
      <c r="K443" s="7"/>
      <c r="L443" s="7"/>
    </row>
    <row r="444" spans="1:12" ht="15" x14ac:dyDescent="0.2">
      <c r="A444" s="4" t="s">
        <v>166</v>
      </c>
      <c r="B444" s="1" t="s">
        <v>644</v>
      </c>
      <c r="C444" s="1" t="s">
        <v>1180</v>
      </c>
      <c r="D444" s="1"/>
      <c r="E444" s="1"/>
      <c r="F444" s="6">
        <v>41351</v>
      </c>
      <c r="G444" s="18">
        <f>DATE(YEAR(F444)+5,MONTH(F444),DAY(F444))</f>
        <v>43177</v>
      </c>
      <c r="H444" s="7"/>
      <c r="I444" s="7"/>
      <c r="J444" s="7"/>
      <c r="K444" s="7"/>
      <c r="L444" s="7"/>
    </row>
    <row r="445" spans="1:12" ht="15" x14ac:dyDescent="0.2">
      <c r="A445" s="4" t="s">
        <v>13</v>
      </c>
      <c r="B445" s="1" t="s">
        <v>644</v>
      </c>
      <c r="C445" s="1" t="s">
        <v>1666</v>
      </c>
      <c r="D445" s="1"/>
      <c r="E445" s="1"/>
      <c r="F445" s="6">
        <v>42074</v>
      </c>
      <c r="G445" s="18">
        <f>DATE(YEAR(F445)+5,MONTH(F445),DAY(F445))</f>
        <v>43901</v>
      </c>
      <c r="H445" s="7"/>
      <c r="I445" s="7"/>
      <c r="J445" s="7"/>
      <c r="K445" s="7"/>
      <c r="L445" s="7"/>
    </row>
    <row r="446" spans="1:12" ht="15" x14ac:dyDescent="0.2">
      <c r="A446" s="66" t="s">
        <v>514</v>
      </c>
      <c r="B446" s="63" t="s">
        <v>644</v>
      </c>
      <c r="C446" s="63" t="s">
        <v>1800</v>
      </c>
      <c r="D446" s="63"/>
      <c r="E446" s="63"/>
      <c r="F446" s="64">
        <v>44349</v>
      </c>
      <c r="G446" s="18">
        <f>DATE(YEAR(F446)+5,MONTH(F446),DAY(F446))</f>
        <v>46175</v>
      </c>
      <c r="H446" s="65">
        <v>44350</v>
      </c>
      <c r="I446" s="65">
        <v>44349</v>
      </c>
      <c r="J446" s="62">
        <v>44350</v>
      </c>
      <c r="K446" s="62">
        <v>45149</v>
      </c>
      <c r="L446" s="65"/>
    </row>
    <row r="447" spans="1:12" ht="15" x14ac:dyDescent="0.2">
      <c r="A447" s="4" t="s">
        <v>11</v>
      </c>
      <c r="B447" s="1" t="s">
        <v>644</v>
      </c>
      <c r="C447" s="1" t="s">
        <v>1967</v>
      </c>
      <c r="D447" s="1"/>
      <c r="E447" s="1"/>
      <c r="F447" s="6">
        <v>42891</v>
      </c>
      <c r="G447" s="18">
        <f>DATE(YEAR(F447)+5,MONTH(F447),DAY(F447))</f>
        <v>44717</v>
      </c>
      <c r="H447" s="7">
        <v>41109</v>
      </c>
      <c r="I447" s="7">
        <v>41109</v>
      </c>
      <c r="J447" s="7">
        <v>41109</v>
      </c>
      <c r="K447" s="7">
        <v>41109</v>
      </c>
      <c r="L447" s="7">
        <v>41109</v>
      </c>
    </row>
    <row r="448" spans="1:12" ht="15" x14ac:dyDescent="0.2">
      <c r="A448" s="100" t="s">
        <v>511</v>
      </c>
      <c r="B448" s="93" t="s">
        <v>644</v>
      </c>
      <c r="C448" s="93" t="s">
        <v>2460</v>
      </c>
      <c r="D448" s="93"/>
      <c r="E448" s="93"/>
      <c r="F448" s="94"/>
      <c r="G448" s="94"/>
      <c r="H448" s="95"/>
      <c r="I448" s="95"/>
      <c r="J448" s="95">
        <v>45504</v>
      </c>
      <c r="K448" s="95">
        <v>45504</v>
      </c>
      <c r="L448" s="95"/>
    </row>
    <row r="449" spans="1:12" ht="15" x14ac:dyDescent="0.2">
      <c r="A449" s="4" t="s">
        <v>104</v>
      </c>
      <c r="B449" s="1" t="s">
        <v>644</v>
      </c>
      <c r="C449" s="1" t="s">
        <v>2622</v>
      </c>
      <c r="D449" s="1"/>
      <c r="E449" s="1"/>
      <c r="F449" s="6">
        <v>42102</v>
      </c>
      <c r="G449" s="18">
        <f>DATE(YEAR(F449)+5,MONTH(F449),DAY(F449))</f>
        <v>43929</v>
      </c>
      <c r="H449" s="7">
        <v>42515</v>
      </c>
      <c r="I449" s="7">
        <v>42514</v>
      </c>
      <c r="J449" s="7">
        <v>42514</v>
      </c>
      <c r="K449" s="7">
        <v>42514</v>
      </c>
      <c r="L449" s="7">
        <v>42515</v>
      </c>
    </row>
    <row r="450" spans="1:12" ht="15" x14ac:dyDescent="0.2">
      <c r="A450" s="20" t="s">
        <v>32</v>
      </c>
      <c r="B450" s="2" t="s">
        <v>644</v>
      </c>
      <c r="C450" s="2" t="s">
        <v>2706</v>
      </c>
      <c r="D450" s="2"/>
      <c r="E450" s="2"/>
      <c r="F450" s="8">
        <v>41557</v>
      </c>
      <c r="G450" s="18">
        <f>DATE(YEAR(F450)+5,MONTH(F450),DAY(F450))</f>
        <v>43383</v>
      </c>
      <c r="H450" s="9"/>
      <c r="I450" s="9"/>
      <c r="J450" s="9"/>
      <c r="K450" s="9"/>
      <c r="L450" s="9"/>
    </row>
    <row r="451" spans="1:12" ht="15" x14ac:dyDescent="0.2">
      <c r="A451" s="20" t="s">
        <v>2</v>
      </c>
      <c r="B451" s="2" t="s">
        <v>3558</v>
      </c>
      <c r="C451" s="2" t="s">
        <v>3067</v>
      </c>
      <c r="D451" s="2"/>
      <c r="E451" s="2"/>
      <c r="F451" s="8"/>
      <c r="G451" s="18"/>
      <c r="H451" s="9"/>
      <c r="I451" s="9"/>
      <c r="J451" s="9"/>
      <c r="K451" s="9">
        <v>43500</v>
      </c>
      <c r="L451" s="9"/>
    </row>
    <row r="452" spans="1:12" ht="15" x14ac:dyDescent="0.2">
      <c r="A452" s="4" t="s">
        <v>138</v>
      </c>
      <c r="B452" s="1" t="s">
        <v>1268</v>
      </c>
      <c r="C452" s="1" t="s">
        <v>1267</v>
      </c>
      <c r="D452" s="1"/>
      <c r="E452" s="1"/>
      <c r="F452" s="6">
        <v>41206</v>
      </c>
      <c r="G452" s="18">
        <f>DATE(YEAR(F452)+5,MONTH(F452),DAY(F452))</f>
        <v>43032</v>
      </c>
      <c r="H452" s="7"/>
      <c r="I452" s="7">
        <v>39477</v>
      </c>
      <c r="J452" s="7">
        <v>39477</v>
      </c>
      <c r="K452" s="7">
        <v>39477</v>
      </c>
      <c r="L452" s="7">
        <v>39477</v>
      </c>
    </row>
    <row r="453" spans="1:12" ht="15" x14ac:dyDescent="0.2">
      <c r="A453" s="4">
        <v>537</v>
      </c>
      <c r="B453" s="1" t="s">
        <v>1268</v>
      </c>
      <c r="C453" s="1" t="s">
        <v>2643</v>
      </c>
      <c r="D453" s="1"/>
      <c r="E453" s="1"/>
      <c r="F453" s="6"/>
      <c r="G453" s="18"/>
      <c r="H453" s="7"/>
      <c r="I453" s="7"/>
      <c r="J453" s="7"/>
      <c r="K453" s="7"/>
      <c r="L453" s="7"/>
    </row>
    <row r="454" spans="1:12" ht="15" x14ac:dyDescent="0.2">
      <c r="A454" s="66"/>
      <c r="B454" s="63" t="s">
        <v>4251</v>
      </c>
      <c r="C454" s="63" t="s">
        <v>4252</v>
      </c>
      <c r="D454" s="63"/>
      <c r="E454" s="63"/>
      <c r="F454" s="64">
        <v>44488</v>
      </c>
      <c r="G454" s="18">
        <f>DATE(YEAR(F454)+5,MONTH(F454),DAY(F454))</f>
        <v>46314</v>
      </c>
      <c r="H454" s="65">
        <v>44734</v>
      </c>
      <c r="I454" s="65">
        <v>44733</v>
      </c>
      <c r="J454" s="65">
        <v>44733</v>
      </c>
      <c r="K454" s="65">
        <v>44733</v>
      </c>
      <c r="L454" s="65">
        <v>44734</v>
      </c>
    </row>
    <row r="455" spans="1:12" ht="15" x14ac:dyDescent="0.2">
      <c r="A455" s="41" t="s">
        <v>2949</v>
      </c>
      <c r="B455" s="45" t="s">
        <v>2950</v>
      </c>
      <c r="C455" s="45" t="s">
        <v>1600</v>
      </c>
      <c r="D455" s="45"/>
      <c r="E455" s="45"/>
      <c r="F455" s="50">
        <v>44349</v>
      </c>
      <c r="G455" s="18">
        <f>DATE(YEAR(F455)+5,MONTH(F455),DAY(F455))</f>
        <v>46175</v>
      </c>
      <c r="H455" s="40">
        <v>44350</v>
      </c>
      <c r="I455" s="40">
        <v>42436</v>
      </c>
      <c r="J455" s="40">
        <v>44350</v>
      </c>
      <c r="K455" s="40">
        <v>44350</v>
      </c>
      <c r="L455" s="40"/>
    </row>
    <row r="456" spans="1:12" ht="15" x14ac:dyDescent="0.2">
      <c r="A456" s="41" t="s">
        <v>45</v>
      </c>
      <c r="B456" s="45" t="s">
        <v>3704</v>
      </c>
      <c r="C456" s="45" t="s">
        <v>3705</v>
      </c>
      <c r="D456" s="45" t="s">
        <v>1095</v>
      </c>
      <c r="E456" s="45"/>
      <c r="F456" s="50">
        <v>43620</v>
      </c>
      <c r="G456" s="18">
        <f>DATE(YEAR(F456)+5,MONTH(F456),DAY(F456))</f>
        <v>45447</v>
      </c>
      <c r="H456" s="40">
        <v>43621</v>
      </c>
      <c r="I456" s="40">
        <v>43621</v>
      </c>
      <c r="J456" s="40">
        <v>43621</v>
      </c>
      <c r="K456" s="40">
        <v>43621</v>
      </c>
      <c r="L456" s="40">
        <v>43621</v>
      </c>
    </row>
    <row r="457" spans="1:12" ht="15" x14ac:dyDescent="0.2">
      <c r="A457" s="41" t="s">
        <v>3576</v>
      </c>
      <c r="B457" s="45" t="s">
        <v>3577</v>
      </c>
      <c r="C457" s="45" t="s">
        <v>3578</v>
      </c>
      <c r="D457" s="45"/>
      <c r="E457" s="45"/>
      <c r="F457" s="50"/>
      <c r="G457" s="50"/>
      <c r="H457" s="40">
        <v>43430</v>
      </c>
      <c r="I457" s="40"/>
      <c r="J457" s="40">
        <v>43430</v>
      </c>
      <c r="K457" s="40">
        <v>43430</v>
      </c>
      <c r="L457" s="40"/>
    </row>
    <row r="458" spans="1:12" ht="15" x14ac:dyDescent="0.2">
      <c r="A458" s="4" t="s">
        <v>2812</v>
      </c>
      <c r="B458" s="1" t="s">
        <v>2781</v>
      </c>
      <c r="C458" s="1" t="s">
        <v>2780</v>
      </c>
      <c r="D458" s="1"/>
      <c r="E458" s="1"/>
      <c r="F458" s="6"/>
      <c r="G458" s="18"/>
      <c r="H458" s="7"/>
      <c r="I458" s="7"/>
      <c r="J458" s="7"/>
      <c r="K458" s="7">
        <v>42850</v>
      </c>
      <c r="L458" s="7"/>
    </row>
    <row r="459" spans="1:12" ht="15" x14ac:dyDescent="0.2">
      <c r="A459" s="100"/>
      <c r="B459" s="93" t="s">
        <v>4804</v>
      </c>
      <c r="C459" s="93" t="s">
        <v>4899</v>
      </c>
      <c r="D459" s="93"/>
      <c r="E459" s="93"/>
      <c r="F459" s="94"/>
      <c r="G459" s="94"/>
      <c r="H459" s="95">
        <v>45448</v>
      </c>
      <c r="I459" s="95">
        <v>45447</v>
      </c>
      <c r="J459" s="95">
        <v>45447</v>
      </c>
      <c r="K459" s="95">
        <v>45447</v>
      </c>
      <c r="L459" s="95">
        <v>45448</v>
      </c>
    </row>
    <row r="460" spans="1:12" ht="15" x14ac:dyDescent="0.2">
      <c r="A460" s="100"/>
      <c r="B460" s="93" t="s">
        <v>4804</v>
      </c>
      <c r="C460" s="93" t="s">
        <v>2533</v>
      </c>
      <c r="D460" s="93"/>
      <c r="E460" s="93"/>
      <c r="F460" s="94">
        <v>45420</v>
      </c>
      <c r="G460" s="18">
        <f>DATE(YEAR(F460)+5,MONTH(F460),DAY(F460))</f>
        <v>47246</v>
      </c>
      <c r="H460" s="99"/>
      <c r="I460" s="95"/>
      <c r="J460" s="99"/>
      <c r="K460" s="99"/>
      <c r="L460" s="95"/>
    </row>
    <row r="461" spans="1:12" ht="15" x14ac:dyDescent="0.2">
      <c r="A461" s="4" t="s">
        <v>2805</v>
      </c>
      <c r="B461" s="1" t="s">
        <v>3688</v>
      </c>
      <c r="C461" s="1" t="s">
        <v>3689</v>
      </c>
      <c r="D461" s="1"/>
      <c r="E461" s="1"/>
      <c r="F461" s="6"/>
      <c r="G461" s="18"/>
      <c r="H461" s="7"/>
      <c r="I461" s="7"/>
      <c r="J461" s="7"/>
      <c r="K461" s="7">
        <v>43592</v>
      </c>
      <c r="L461" s="7"/>
    </row>
    <row r="462" spans="1:12" ht="15" x14ac:dyDescent="0.2">
      <c r="A462" s="41" t="s">
        <v>2821</v>
      </c>
      <c r="B462" s="45" t="s">
        <v>3068</v>
      </c>
      <c r="C462" s="45" t="s">
        <v>2246</v>
      </c>
      <c r="D462" s="45"/>
      <c r="E462" s="45"/>
      <c r="F462" s="50">
        <v>44341</v>
      </c>
      <c r="G462" s="18">
        <f>DATE(YEAR(F462)+5,MONTH(F462),DAY(F462))</f>
        <v>46167</v>
      </c>
      <c r="H462" s="40">
        <v>43241</v>
      </c>
      <c r="I462" s="40"/>
      <c r="J462" s="40"/>
      <c r="K462" s="40">
        <v>43241</v>
      </c>
      <c r="L462" s="40"/>
    </row>
    <row r="463" spans="1:12" ht="15" x14ac:dyDescent="0.2">
      <c r="A463" s="4" t="s">
        <v>9</v>
      </c>
      <c r="B463" s="1" t="s">
        <v>1536</v>
      </c>
      <c r="C463" s="1" t="s">
        <v>1535</v>
      </c>
      <c r="D463" s="1"/>
      <c r="E463" s="1"/>
      <c r="F463" s="6">
        <v>40962</v>
      </c>
      <c r="G463" s="18">
        <f>DATE(YEAR(F463)+5,MONTH(F463),DAY(F463))</f>
        <v>42789</v>
      </c>
      <c r="H463" s="7"/>
      <c r="I463" s="7"/>
      <c r="J463" s="7"/>
      <c r="K463" s="7"/>
      <c r="L463" s="7"/>
    </row>
    <row r="464" spans="1:12" ht="15" x14ac:dyDescent="0.2">
      <c r="A464" s="41" t="s">
        <v>3553</v>
      </c>
      <c r="B464" s="45" t="s">
        <v>1040</v>
      </c>
      <c r="C464" s="45" t="s">
        <v>1376</v>
      </c>
      <c r="D464" s="45" t="s">
        <v>2974</v>
      </c>
      <c r="E464" s="45"/>
      <c r="F464" s="50">
        <v>43516</v>
      </c>
      <c r="G464" s="50">
        <v>45342</v>
      </c>
      <c r="H464" s="40">
        <v>43517</v>
      </c>
      <c r="I464" s="40">
        <v>43516</v>
      </c>
      <c r="J464" s="40">
        <v>43517</v>
      </c>
      <c r="K464" s="40">
        <v>43517</v>
      </c>
      <c r="L464" s="40"/>
    </row>
    <row r="465" spans="1:12" ht="15" x14ac:dyDescent="0.2">
      <c r="A465" s="4" t="s">
        <v>32</v>
      </c>
      <c r="B465" s="1" t="s">
        <v>1040</v>
      </c>
      <c r="C465" s="1" t="s">
        <v>1039</v>
      </c>
      <c r="D465" s="1"/>
      <c r="E465" s="1"/>
      <c r="F465" s="6">
        <v>40652</v>
      </c>
      <c r="G465" s="18">
        <f>DATE(YEAR(F465)+5,MONTH(F465),DAY(F465))</f>
        <v>42479</v>
      </c>
      <c r="H465" s="7"/>
      <c r="I465" s="7"/>
      <c r="J465" s="7"/>
      <c r="K465" s="7"/>
      <c r="L465" s="7"/>
    </row>
    <row r="466" spans="1:12" ht="15" x14ac:dyDescent="0.2">
      <c r="A466" s="4" t="s">
        <v>3766</v>
      </c>
      <c r="B466" s="1" t="s">
        <v>1040</v>
      </c>
      <c r="C466" s="1" t="s">
        <v>1230</v>
      </c>
      <c r="D466" s="1" t="s">
        <v>1855</v>
      </c>
      <c r="E466" s="1"/>
      <c r="F466" s="6"/>
      <c r="G466" s="18"/>
      <c r="H466" s="7">
        <v>43643</v>
      </c>
      <c r="I466" s="7">
        <v>43643</v>
      </c>
      <c r="J466" s="7">
        <v>43643</v>
      </c>
      <c r="K466" s="7">
        <v>43643</v>
      </c>
      <c r="L466" s="7">
        <v>43643</v>
      </c>
    </row>
    <row r="467" spans="1:12" ht="15" x14ac:dyDescent="0.2">
      <c r="A467" s="4" t="s">
        <v>17</v>
      </c>
      <c r="B467" s="1" t="s">
        <v>1040</v>
      </c>
      <c r="C467" s="1" t="s">
        <v>1893</v>
      </c>
      <c r="D467" s="1"/>
      <c r="E467" s="1"/>
      <c r="F467" s="6">
        <v>42087</v>
      </c>
      <c r="G467" s="18">
        <f>DATE(YEAR(F467)+5,MONTH(F467),DAY(F467))</f>
        <v>43914</v>
      </c>
      <c r="H467" s="7"/>
      <c r="I467" s="7"/>
      <c r="J467" s="7"/>
      <c r="K467" s="7"/>
      <c r="L467" s="7"/>
    </row>
    <row r="468" spans="1:12" ht="15" x14ac:dyDescent="0.2">
      <c r="A468" s="41" t="s">
        <v>11</v>
      </c>
      <c r="B468" s="45" t="s">
        <v>1040</v>
      </c>
      <c r="C468" s="45" t="s">
        <v>2121</v>
      </c>
      <c r="D468" s="45"/>
      <c r="E468" s="45"/>
      <c r="F468" s="50"/>
      <c r="G468" s="50"/>
      <c r="H468" s="40"/>
      <c r="I468" s="40"/>
      <c r="J468" s="40"/>
      <c r="K468" s="40">
        <v>43263</v>
      </c>
      <c r="L468" s="40"/>
    </row>
    <row r="469" spans="1:12" ht="15" x14ac:dyDescent="0.2">
      <c r="A469" s="100"/>
      <c r="B469" s="93" t="s">
        <v>4988</v>
      </c>
      <c r="C469" s="93" t="s">
        <v>2429</v>
      </c>
      <c r="D469" s="93"/>
      <c r="E469" s="93"/>
      <c r="F469" s="94"/>
      <c r="G469" s="94"/>
      <c r="H469" s="95">
        <v>45596</v>
      </c>
      <c r="I469" s="95"/>
      <c r="J469" s="95">
        <v>45596</v>
      </c>
      <c r="K469" s="95">
        <v>45596</v>
      </c>
      <c r="L469" s="95"/>
    </row>
    <row r="470" spans="1:12" ht="15" x14ac:dyDescent="0.2">
      <c r="A470" s="66"/>
      <c r="B470" s="63" t="s">
        <v>4689</v>
      </c>
      <c r="C470" s="63" t="s">
        <v>4474</v>
      </c>
      <c r="D470" s="63"/>
      <c r="E470" s="63"/>
      <c r="F470" s="64">
        <v>45244</v>
      </c>
      <c r="G470" s="53">
        <f>DATE(YEAR(F470)+5,MONTH(F470),DAY(F470))</f>
        <v>47071</v>
      </c>
      <c r="H470" s="65">
        <v>45265</v>
      </c>
      <c r="I470" s="65">
        <v>45244</v>
      </c>
      <c r="J470" s="65">
        <v>45265</v>
      </c>
      <c r="K470" s="65">
        <v>45265</v>
      </c>
      <c r="L470" s="65"/>
    </row>
    <row r="471" spans="1:12" ht="15" x14ac:dyDescent="0.2">
      <c r="A471" s="41" t="s">
        <v>3169</v>
      </c>
      <c r="B471" s="45" t="s">
        <v>3645</v>
      </c>
      <c r="C471" s="45" t="s">
        <v>1445</v>
      </c>
      <c r="D471" s="45"/>
      <c r="E471" s="45"/>
      <c r="F471" s="50"/>
      <c r="G471" s="50"/>
      <c r="H471" s="40"/>
      <c r="I471" s="34"/>
      <c r="J471" s="40"/>
      <c r="K471" s="40">
        <v>43557</v>
      </c>
      <c r="L471" s="40"/>
    </row>
    <row r="472" spans="1:12" ht="15" x14ac:dyDescent="0.2">
      <c r="A472" s="66" t="s">
        <v>4012</v>
      </c>
      <c r="B472" s="63" t="s">
        <v>4025</v>
      </c>
      <c r="C472" s="63" t="s">
        <v>2121</v>
      </c>
      <c r="D472" s="63"/>
      <c r="E472" s="63"/>
      <c r="F472" s="64"/>
      <c r="G472" s="18"/>
      <c r="H472" s="65"/>
      <c r="I472" s="65"/>
      <c r="J472" s="62"/>
      <c r="K472" s="65">
        <v>44267</v>
      </c>
      <c r="L472" s="65"/>
    </row>
    <row r="473" spans="1:12" ht="15" x14ac:dyDescent="0.2">
      <c r="A473" s="41" t="s">
        <v>3169</v>
      </c>
      <c r="B473" s="45" t="s">
        <v>3640</v>
      </c>
      <c r="C473" s="45" t="s">
        <v>2153</v>
      </c>
      <c r="D473" s="45"/>
      <c r="E473" s="45"/>
      <c r="F473" s="50"/>
      <c r="G473" s="50"/>
      <c r="H473" s="40"/>
      <c r="I473" s="40"/>
      <c r="J473" s="40"/>
      <c r="K473" s="40">
        <v>43557</v>
      </c>
      <c r="L473" s="40"/>
    </row>
    <row r="474" spans="1:12" ht="15" x14ac:dyDescent="0.2">
      <c r="A474" s="4" t="s">
        <v>46</v>
      </c>
      <c r="B474" s="1" t="s">
        <v>799</v>
      </c>
      <c r="C474" s="1" t="s">
        <v>798</v>
      </c>
      <c r="D474" s="1"/>
      <c r="E474" s="1"/>
      <c r="F474" s="6"/>
      <c r="G474" s="18"/>
      <c r="H474" s="35">
        <v>40589</v>
      </c>
      <c r="I474" s="7">
        <v>40589</v>
      </c>
      <c r="J474" s="7">
        <v>40589</v>
      </c>
      <c r="K474" s="35">
        <v>40589</v>
      </c>
      <c r="L474" s="7">
        <v>40589</v>
      </c>
    </row>
    <row r="475" spans="1:12" ht="15" x14ac:dyDescent="0.2">
      <c r="A475" s="20" t="s">
        <v>103</v>
      </c>
      <c r="B475" s="2" t="s">
        <v>890</v>
      </c>
      <c r="C475" s="2" t="s">
        <v>889</v>
      </c>
      <c r="D475" s="2" t="s">
        <v>1248</v>
      </c>
      <c r="E475" s="2"/>
      <c r="F475" s="8">
        <v>41109</v>
      </c>
      <c r="G475" s="18">
        <f>DATE(YEAR(F475)+5,MONTH(F475),DAY(F475))</f>
        <v>42935</v>
      </c>
      <c r="H475" s="9">
        <v>41089</v>
      </c>
      <c r="I475" s="9">
        <v>41089</v>
      </c>
      <c r="J475" s="9">
        <v>41089</v>
      </c>
      <c r="K475" s="9">
        <v>41089</v>
      </c>
      <c r="L475" s="9">
        <v>41089</v>
      </c>
    </row>
    <row r="476" spans="1:12" ht="15" x14ac:dyDescent="0.2">
      <c r="A476" s="4" t="s">
        <v>57</v>
      </c>
      <c r="B476" s="1" t="s">
        <v>890</v>
      </c>
      <c r="C476" s="1" t="s">
        <v>2205</v>
      </c>
      <c r="D476" s="1"/>
      <c r="E476" s="1"/>
      <c r="F476" s="6">
        <v>45321</v>
      </c>
      <c r="G476" s="18">
        <f>DATE(YEAR(F476)+5,MONTH(F476),DAY(F476))</f>
        <v>47148</v>
      </c>
      <c r="H476" s="7"/>
      <c r="I476" s="7"/>
      <c r="J476" s="7"/>
      <c r="K476" s="7">
        <v>45321</v>
      </c>
      <c r="L476" s="7">
        <v>41654</v>
      </c>
    </row>
    <row r="477" spans="1:12" ht="15" x14ac:dyDescent="0.2">
      <c r="A477" s="41" t="s">
        <v>6</v>
      </c>
      <c r="B477" s="45" t="s">
        <v>3117</v>
      </c>
      <c r="C477" s="45" t="s">
        <v>283</v>
      </c>
      <c r="D477" s="45"/>
      <c r="E477" s="45"/>
      <c r="F477" s="50"/>
      <c r="G477" s="50"/>
      <c r="H477" s="40"/>
      <c r="I477" s="40"/>
      <c r="J477" s="40"/>
      <c r="K477" s="40"/>
      <c r="L477" s="40"/>
    </row>
    <row r="478" spans="1:12" ht="15" x14ac:dyDescent="0.2">
      <c r="A478" s="20" t="s">
        <v>455</v>
      </c>
      <c r="B478" s="2" t="s">
        <v>1156</v>
      </c>
      <c r="C478" s="2" t="s">
        <v>1155</v>
      </c>
      <c r="D478" s="2"/>
      <c r="E478" s="2"/>
      <c r="F478" s="8">
        <v>40772</v>
      </c>
      <c r="G478" s="18">
        <f>DATE(YEAR(F478)+5,MONTH(F478),DAY(F478))</f>
        <v>42599</v>
      </c>
      <c r="H478" s="7">
        <v>41080</v>
      </c>
      <c r="I478" s="7">
        <v>41080</v>
      </c>
      <c r="J478" s="7">
        <v>41080</v>
      </c>
      <c r="K478" s="7">
        <v>41080</v>
      </c>
      <c r="L478" s="7">
        <v>41080</v>
      </c>
    </row>
    <row r="479" spans="1:12" ht="15" x14ac:dyDescent="0.2">
      <c r="A479" s="20" t="s">
        <v>107</v>
      </c>
      <c r="B479" s="2" t="s">
        <v>1156</v>
      </c>
      <c r="C479" s="2" t="s">
        <v>1155</v>
      </c>
      <c r="D479" s="2"/>
      <c r="E479" s="2"/>
      <c r="F479" s="8">
        <v>41044</v>
      </c>
      <c r="G479" s="18">
        <f>DATE(YEAR(F479)+5,MONTH(F479),DAY(F479))</f>
        <v>42870</v>
      </c>
      <c r="H479" s="7"/>
      <c r="I479" s="7"/>
      <c r="J479" s="7"/>
      <c r="K479" s="7">
        <v>41079</v>
      </c>
      <c r="L479" s="7"/>
    </row>
    <row r="480" spans="1:12" ht="15" x14ac:dyDescent="0.2">
      <c r="A480" s="4" t="s">
        <v>229</v>
      </c>
      <c r="B480" s="1" t="s">
        <v>1439</v>
      </c>
      <c r="C480" s="1" t="s">
        <v>1438</v>
      </c>
      <c r="D480" s="1"/>
      <c r="E480" s="1"/>
      <c r="F480" s="6">
        <v>44726</v>
      </c>
      <c r="G480" s="18">
        <f>DATE(YEAR(F480)+5,MONTH(F480),DAY(F480))</f>
        <v>46552</v>
      </c>
      <c r="H480" s="7">
        <v>44340</v>
      </c>
      <c r="I480" s="7">
        <v>44340</v>
      </c>
      <c r="J480" s="7">
        <v>44742</v>
      </c>
      <c r="K480" s="7">
        <v>44340</v>
      </c>
      <c r="L480" s="7">
        <v>44742</v>
      </c>
    </row>
    <row r="481" spans="1:12" ht="15" x14ac:dyDescent="0.2">
      <c r="A481" s="4" t="s">
        <v>21</v>
      </c>
      <c r="B481" s="1" t="s">
        <v>1297</v>
      </c>
      <c r="C481" s="1" t="s">
        <v>1296</v>
      </c>
      <c r="D481" s="1"/>
      <c r="E481" s="1"/>
      <c r="F481" s="6"/>
      <c r="G481" s="18"/>
      <c r="H481" s="7"/>
      <c r="I481" s="7"/>
      <c r="J481" s="7"/>
      <c r="K481" s="7">
        <v>41990</v>
      </c>
      <c r="L481" s="7"/>
    </row>
    <row r="482" spans="1:12" ht="15" x14ac:dyDescent="0.2">
      <c r="A482" s="20" t="s">
        <v>123</v>
      </c>
      <c r="B482" s="2" t="s">
        <v>908</v>
      </c>
      <c r="C482" s="2" t="s">
        <v>907</v>
      </c>
      <c r="D482" s="2"/>
      <c r="E482" s="2"/>
      <c r="F482" s="8"/>
      <c r="G482" s="18"/>
      <c r="H482" s="9">
        <v>40820</v>
      </c>
      <c r="I482" s="7"/>
      <c r="J482" s="7"/>
      <c r="K482" s="7"/>
      <c r="L482" s="7"/>
    </row>
    <row r="483" spans="1:12" ht="15" x14ac:dyDescent="0.2">
      <c r="A483" s="66"/>
      <c r="B483" s="63" t="s">
        <v>4760</v>
      </c>
      <c r="C483" s="63" t="s">
        <v>1705</v>
      </c>
      <c r="D483" s="63"/>
      <c r="E483" s="63"/>
      <c r="F483" s="64">
        <v>45461</v>
      </c>
      <c r="G483" s="18">
        <f>DATE(YEAR(F483)+5,MONTH(F483),DAY(F483))</f>
        <v>47287</v>
      </c>
      <c r="H483" s="40">
        <v>45351</v>
      </c>
      <c r="I483" s="65">
        <v>45350</v>
      </c>
      <c r="J483" s="40">
        <v>45351</v>
      </c>
      <c r="K483" s="40">
        <v>45351</v>
      </c>
      <c r="L483" s="65"/>
    </row>
    <row r="484" spans="1:12" ht="15" x14ac:dyDescent="0.2">
      <c r="A484" s="100"/>
      <c r="B484" s="93" t="s">
        <v>4760</v>
      </c>
      <c r="C484" s="93" t="s">
        <v>2583</v>
      </c>
      <c r="D484" s="93"/>
      <c r="E484" s="93"/>
      <c r="F484" s="94">
        <v>45461</v>
      </c>
      <c r="G484" s="18">
        <f>DATE(YEAR(F484)+5,MONTH(F484),DAY(F484))</f>
        <v>47287</v>
      </c>
      <c r="H484" s="95"/>
      <c r="I484" s="95"/>
      <c r="J484" s="95"/>
      <c r="K484" s="95"/>
      <c r="L484" s="95"/>
    </row>
    <row r="485" spans="1:12" ht="15" x14ac:dyDescent="0.2">
      <c r="A485" s="20" t="s">
        <v>3500</v>
      </c>
      <c r="B485" s="2" t="s">
        <v>2585</v>
      </c>
      <c r="C485" s="2" t="s">
        <v>2959</v>
      </c>
      <c r="D485" s="2"/>
      <c r="E485" s="2"/>
      <c r="F485" s="8"/>
      <c r="G485" s="18"/>
      <c r="H485" s="9">
        <v>43405</v>
      </c>
      <c r="I485" s="7">
        <v>43405</v>
      </c>
      <c r="J485" s="7">
        <v>43405</v>
      </c>
      <c r="K485" s="7">
        <v>43405</v>
      </c>
      <c r="L485" s="7">
        <v>43405</v>
      </c>
    </row>
    <row r="486" spans="1:12" ht="15" x14ac:dyDescent="0.2">
      <c r="A486" s="4" t="s">
        <v>45</v>
      </c>
      <c r="B486" s="1" t="s">
        <v>2585</v>
      </c>
      <c r="C486" s="1" t="s">
        <v>2583</v>
      </c>
      <c r="D486" s="1"/>
      <c r="E486" s="1"/>
      <c r="F486" s="6">
        <v>41793</v>
      </c>
      <c r="G486" s="18">
        <f>DATE(YEAR(F486)+5,MONTH(F486),DAY(F486))</f>
        <v>43619</v>
      </c>
      <c r="H486" s="7"/>
      <c r="I486" s="7"/>
      <c r="J486" s="7"/>
      <c r="K486" s="7"/>
      <c r="L486" s="7"/>
    </row>
    <row r="487" spans="1:12" ht="15" x14ac:dyDescent="0.2">
      <c r="A487" s="4" t="s">
        <v>54</v>
      </c>
      <c r="B487" s="1" t="s">
        <v>2116</v>
      </c>
      <c r="C487" s="1" t="s">
        <v>2115</v>
      </c>
      <c r="D487" s="1"/>
      <c r="E487" s="1"/>
      <c r="F487" s="6">
        <v>42171</v>
      </c>
      <c r="G487" s="18">
        <f>DATE(YEAR(F487)+5,MONTH(F487),DAY(F487))</f>
        <v>43998</v>
      </c>
      <c r="H487" s="7">
        <v>42158</v>
      </c>
      <c r="I487" s="7">
        <v>42157</v>
      </c>
      <c r="J487" s="7">
        <v>42157</v>
      </c>
      <c r="K487" s="7">
        <v>42157</v>
      </c>
      <c r="L487" s="7">
        <v>42158</v>
      </c>
    </row>
    <row r="488" spans="1:12" ht="15" x14ac:dyDescent="0.2">
      <c r="A488" s="66" t="s">
        <v>4448</v>
      </c>
      <c r="B488" s="63" t="s">
        <v>4449</v>
      </c>
      <c r="C488" s="63" t="s">
        <v>4450</v>
      </c>
      <c r="D488" s="63"/>
      <c r="E488" s="63"/>
      <c r="F488" s="64">
        <v>44936</v>
      </c>
      <c r="G488" s="18">
        <f>DATE(YEAR(F488)+5,MONTH(F488),DAY(F488))</f>
        <v>46762</v>
      </c>
      <c r="H488" s="65">
        <v>44937</v>
      </c>
      <c r="I488" s="65">
        <v>44936</v>
      </c>
      <c r="J488" s="65">
        <v>44937</v>
      </c>
      <c r="K488" s="65">
        <v>44937</v>
      </c>
      <c r="L488" s="65"/>
    </row>
    <row r="489" spans="1:12" ht="15" x14ac:dyDescent="0.2">
      <c r="A489" s="4">
        <v>502</v>
      </c>
      <c r="B489" s="1" t="s">
        <v>1275</v>
      </c>
      <c r="C489" s="1" t="s">
        <v>1274</v>
      </c>
      <c r="D489" s="1"/>
      <c r="E489" s="1"/>
      <c r="F489" s="6">
        <v>41765</v>
      </c>
      <c r="G489" s="18">
        <f>DATE(YEAR(F489)+5,MONTH(F489),DAY(F489))</f>
        <v>43591</v>
      </c>
      <c r="H489" s="7">
        <v>40668</v>
      </c>
      <c r="I489" s="7">
        <v>40667</v>
      </c>
      <c r="J489" s="7">
        <v>40667</v>
      </c>
      <c r="K489" s="7">
        <v>40667</v>
      </c>
      <c r="L489" s="7">
        <v>40668</v>
      </c>
    </row>
    <row r="490" spans="1:12" ht="15" x14ac:dyDescent="0.2">
      <c r="A490" s="100"/>
      <c r="B490" s="93" t="s">
        <v>1275</v>
      </c>
      <c r="C490" s="93" t="s">
        <v>4982</v>
      </c>
      <c r="D490" s="93"/>
      <c r="E490" s="93"/>
      <c r="F490" s="94">
        <v>45595</v>
      </c>
      <c r="G490" s="18">
        <f>DATE(YEAR(F490)+5,MONTH(F490),DAY(F490))</f>
        <v>47421</v>
      </c>
      <c r="H490" s="95"/>
      <c r="I490" s="94">
        <v>45595</v>
      </c>
      <c r="J490" s="95">
        <v>45596</v>
      </c>
      <c r="K490" s="95">
        <v>45596</v>
      </c>
      <c r="L490" s="95"/>
    </row>
    <row r="491" spans="1:12" ht="15" x14ac:dyDescent="0.2">
      <c r="A491" s="66"/>
      <c r="B491" s="63" t="s">
        <v>2668</v>
      </c>
      <c r="C491" s="63" t="s">
        <v>1280</v>
      </c>
      <c r="D491" s="63"/>
      <c r="E491" s="63"/>
      <c r="F491" s="64">
        <v>44256</v>
      </c>
      <c r="G491" s="18">
        <f>DATE(YEAR(F491)+5,MONTH(F491),DAY(F491))</f>
        <v>46082</v>
      </c>
      <c r="H491" s="65"/>
      <c r="I491" s="65"/>
      <c r="J491" s="65"/>
      <c r="K491" s="65"/>
      <c r="L491" s="65"/>
    </row>
    <row r="492" spans="1:12" ht="15" x14ac:dyDescent="0.2">
      <c r="A492" s="66" t="s">
        <v>4133</v>
      </c>
      <c r="B492" s="63" t="s">
        <v>2668</v>
      </c>
      <c r="C492" s="63" t="s">
        <v>4134</v>
      </c>
      <c r="D492" s="63"/>
      <c r="E492" s="63"/>
      <c r="F492" s="64">
        <v>44334</v>
      </c>
      <c r="G492" s="18">
        <f>DATE(YEAR(F492)+5,MONTH(F492),DAY(F492))</f>
        <v>46160</v>
      </c>
      <c r="H492" s="65"/>
      <c r="I492" s="65"/>
      <c r="J492" s="65"/>
      <c r="K492" s="65"/>
      <c r="L492" s="65"/>
    </row>
    <row r="493" spans="1:12" ht="15" x14ac:dyDescent="0.2">
      <c r="A493" s="66"/>
      <c r="B493" s="63" t="s">
        <v>2668</v>
      </c>
      <c r="C493" s="63" t="s">
        <v>716</v>
      </c>
      <c r="D493" s="63"/>
      <c r="E493" s="63"/>
      <c r="F493" s="64"/>
      <c r="G493" s="64"/>
      <c r="H493" s="65">
        <v>45098</v>
      </c>
      <c r="I493" s="65">
        <v>45097</v>
      </c>
      <c r="J493" s="65">
        <v>45097</v>
      </c>
      <c r="K493" s="65">
        <v>45097</v>
      </c>
      <c r="L493" s="65">
        <v>45098</v>
      </c>
    </row>
    <row r="494" spans="1:12" ht="15" x14ac:dyDescent="0.2">
      <c r="A494" s="4" t="s">
        <v>493</v>
      </c>
      <c r="B494" s="1" t="s">
        <v>2668</v>
      </c>
      <c r="C494" s="1" t="s">
        <v>2625</v>
      </c>
      <c r="D494" s="1"/>
      <c r="E494" s="1"/>
      <c r="F494" s="6">
        <v>43551</v>
      </c>
      <c r="G494" s="18">
        <v>45378</v>
      </c>
      <c r="H494" s="7"/>
      <c r="I494" s="7"/>
      <c r="J494" s="7"/>
      <c r="K494" s="7"/>
      <c r="L494" s="7"/>
    </row>
    <row r="495" spans="1:12" ht="15" x14ac:dyDescent="0.2">
      <c r="A495" s="20" t="s">
        <v>209</v>
      </c>
      <c r="B495" s="2" t="s">
        <v>2668</v>
      </c>
      <c r="C495" s="2" t="s">
        <v>2667</v>
      </c>
      <c r="D495" s="2"/>
      <c r="E495" s="2"/>
      <c r="F495" s="8">
        <v>41206</v>
      </c>
      <c r="G495" s="18">
        <f>DATE(YEAR(F495)+5,MONTH(F495),DAY(F495))</f>
        <v>43032</v>
      </c>
      <c r="H495" s="7">
        <v>41303</v>
      </c>
      <c r="I495" s="7">
        <v>41303</v>
      </c>
      <c r="J495" s="7">
        <v>41303</v>
      </c>
      <c r="K495" s="7">
        <v>41303</v>
      </c>
      <c r="L495" s="7">
        <v>41303</v>
      </c>
    </row>
    <row r="496" spans="1:12" ht="15" x14ac:dyDescent="0.2">
      <c r="A496" s="66" t="s">
        <v>103</v>
      </c>
      <c r="B496" s="63" t="s">
        <v>2668</v>
      </c>
      <c r="C496" s="63" t="s">
        <v>2771</v>
      </c>
      <c r="D496" s="63"/>
      <c r="E496" s="63"/>
      <c r="F496" s="64">
        <v>44320</v>
      </c>
      <c r="G496" s="18">
        <f>DATE(YEAR(F496)+5,MONTH(F496),DAY(F496))</f>
        <v>46146</v>
      </c>
      <c r="H496" s="65">
        <v>44341</v>
      </c>
      <c r="I496" s="65">
        <v>44341</v>
      </c>
      <c r="J496" s="65">
        <v>44341</v>
      </c>
      <c r="K496" s="65">
        <v>44341</v>
      </c>
      <c r="L496" s="65"/>
    </row>
    <row r="497" spans="1:12" ht="15" x14ac:dyDescent="0.2">
      <c r="A497" s="4" t="s">
        <v>11</v>
      </c>
      <c r="B497" s="1" t="s">
        <v>2026</v>
      </c>
      <c r="C497" s="1" t="s">
        <v>2025</v>
      </c>
      <c r="D497" s="1"/>
      <c r="E497" s="1"/>
      <c r="F497" s="6">
        <v>42136</v>
      </c>
      <c r="G497" s="18">
        <f>DATE(YEAR(F497)+5,MONTH(F497),DAY(F497))</f>
        <v>43963</v>
      </c>
      <c r="H497" s="7"/>
      <c r="I497" s="7"/>
      <c r="J497" s="7"/>
      <c r="K497" s="7"/>
      <c r="L497" s="7"/>
    </row>
    <row r="498" spans="1:12" ht="15.75" customHeight="1" x14ac:dyDescent="0.2">
      <c r="A498" s="66" t="s">
        <v>4284</v>
      </c>
      <c r="B498" s="63" t="s">
        <v>4285</v>
      </c>
      <c r="C498" s="63" t="s">
        <v>3035</v>
      </c>
      <c r="D498" s="63"/>
      <c r="E498" s="63"/>
      <c r="F498" s="64">
        <v>44550</v>
      </c>
      <c r="G498" s="18">
        <f>DATE(YEAR(F498)+5,MONTH(F498),DAY(F498))</f>
        <v>46376</v>
      </c>
      <c r="H498" s="65">
        <v>44551</v>
      </c>
      <c r="I498" s="65">
        <v>44550</v>
      </c>
      <c r="J498" s="65">
        <v>44551</v>
      </c>
      <c r="K498" s="65">
        <v>44551</v>
      </c>
      <c r="L498" s="65"/>
    </row>
    <row r="499" spans="1:12" ht="15" x14ac:dyDescent="0.2">
      <c r="A499" s="66"/>
      <c r="B499" s="63" t="s">
        <v>4335</v>
      </c>
      <c r="C499" s="63" t="s">
        <v>2771</v>
      </c>
      <c r="D499" s="63"/>
      <c r="E499" s="63"/>
      <c r="F499" s="64">
        <v>44705</v>
      </c>
      <c r="G499" s="18">
        <f>DATE(YEAR(F499)+5,MONTH(F499),DAY(F499))</f>
        <v>46531</v>
      </c>
      <c r="H499" s="65">
        <v>44706</v>
      </c>
      <c r="I499" s="65">
        <v>44706</v>
      </c>
      <c r="J499" s="65">
        <v>44706</v>
      </c>
      <c r="K499" s="65">
        <v>44706</v>
      </c>
      <c r="L499" s="65">
        <v>44706</v>
      </c>
    </row>
    <row r="500" spans="1:12" ht="15" x14ac:dyDescent="0.2">
      <c r="A500" s="41" t="s">
        <v>103</v>
      </c>
      <c r="B500" s="45" t="s">
        <v>3127</v>
      </c>
      <c r="C500" s="45" t="s">
        <v>3128</v>
      </c>
      <c r="D500" s="45"/>
      <c r="E500" s="45"/>
      <c r="F500" s="50"/>
      <c r="G500" s="50"/>
      <c r="H500" s="40"/>
      <c r="I500" s="40"/>
      <c r="J500" s="40"/>
      <c r="K500" s="40"/>
      <c r="L500" s="40"/>
    </row>
    <row r="501" spans="1:12" ht="15" x14ac:dyDescent="0.2">
      <c r="A501" s="4" t="s">
        <v>2925</v>
      </c>
      <c r="B501" s="1" t="s">
        <v>1447</v>
      </c>
      <c r="C501" s="1" t="s">
        <v>1445</v>
      </c>
      <c r="D501" s="1"/>
      <c r="E501" s="1"/>
      <c r="F501" s="6">
        <v>42801</v>
      </c>
      <c r="G501" s="18">
        <f>DATE(YEAR(F501)+5,MONTH(F501),DAY(F501))</f>
        <v>44627</v>
      </c>
      <c r="H501" s="7">
        <v>44279</v>
      </c>
      <c r="I501" s="7">
        <v>42850</v>
      </c>
      <c r="J501" s="7">
        <v>42850</v>
      </c>
      <c r="K501" s="7">
        <v>42850</v>
      </c>
      <c r="L501" s="7"/>
    </row>
    <row r="502" spans="1:12" ht="15" x14ac:dyDescent="0.2">
      <c r="A502" s="4"/>
      <c r="B502" s="1" t="s">
        <v>1447</v>
      </c>
      <c r="C502" s="1" t="s">
        <v>2305</v>
      </c>
      <c r="D502" s="1"/>
      <c r="E502" s="1"/>
      <c r="F502" s="6">
        <v>44518</v>
      </c>
      <c r="G502" s="18">
        <f>DATE(YEAR(F502)+5,MONTH(F502),DAY(F502))</f>
        <v>46344</v>
      </c>
      <c r="H502" s="7"/>
      <c r="I502" s="7"/>
      <c r="J502" s="7"/>
      <c r="K502" s="7"/>
      <c r="L502" s="7"/>
    </row>
    <row r="503" spans="1:12" ht="15" x14ac:dyDescent="0.2">
      <c r="A503" s="4" t="s">
        <v>3680</v>
      </c>
      <c r="B503" s="1" t="s">
        <v>3681</v>
      </c>
      <c r="C503" s="1" t="s">
        <v>1491</v>
      </c>
      <c r="D503" s="1"/>
      <c r="E503" s="1"/>
      <c r="F503" s="6">
        <v>45350</v>
      </c>
      <c r="G503" s="18">
        <f>DATE(YEAR(F503)+5,MONTH(F503),DAY(F503))</f>
        <v>47177</v>
      </c>
      <c r="H503" s="7">
        <v>43593</v>
      </c>
      <c r="I503" s="7">
        <v>43592</v>
      </c>
      <c r="J503" s="7">
        <v>43592</v>
      </c>
      <c r="K503" s="7">
        <v>43592</v>
      </c>
      <c r="L503" s="7"/>
    </row>
    <row r="504" spans="1:12" ht="15" x14ac:dyDescent="0.2">
      <c r="A504" s="4" t="s">
        <v>2844</v>
      </c>
      <c r="B504" s="1" t="s">
        <v>2845</v>
      </c>
      <c r="C504" s="1" t="s">
        <v>2246</v>
      </c>
      <c r="D504" s="1"/>
      <c r="E504" s="1"/>
      <c r="F504" s="6">
        <v>44335</v>
      </c>
      <c r="G504" s="18">
        <f>DATE(YEAR(F504)+5,MONTH(F504),DAY(F504))</f>
        <v>46161</v>
      </c>
      <c r="H504" s="7">
        <v>42543</v>
      </c>
      <c r="I504" s="7">
        <v>42542</v>
      </c>
      <c r="J504" s="7">
        <v>42542</v>
      </c>
      <c r="K504" s="7">
        <v>42542</v>
      </c>
      <c r="L504" s="7"/>
    </row>
    <row r="505" spans="1:12" ht="15" x14ac:dyDescent="0.2">
      <c r="A505" s="4" t="s">
        <v>32</v>
      </c>
      <c r="B505" s="1" t="s">
        <v>2130</v>
      </c>
      <c r="C505" s="1" t="s">
        <v>2129</v>
      </c>
      <c r="D505" s="1"/>
      <c r="E505" s="1"/>
      <c r="F505" s="6">
        <v>41557</v>
      </c>
      <c r="G505" s="18">
        <f>DATE(YEAR(F505)+5,MONTH(F505),DAY(F505))</f>
        <v>43383</v>
      </c>
      <c r="H505" s="7"/>
      <c r="I505" s="7"/>
      <c r="J505" s="7"/>
      <c r="K505" s="7"/>
      <c r="L505" s="7"/>
    </row>
    <row r="506" spans="1:12" ht="15" x14ac:dyDescent="0.2">
      <c r="A506" s="4" t="s">
        <v>19</v>
      </c>
      <c r="B506" s="1" t="s">
        <v>2130</v>
      </c>
      <c r="C506" s="1" t="s">
        <v>2200</v>
      </c>
      <c r="D506" s="1"/>
      <c r="E506" s="1"/>
      <c r="F506" s="6">
        <v>42871</v>
      </c>
      <c r="G506" s="18">
        <f>DATE(YEAR(F506)+5,MONTH(F506),DAY(F506))</f>
        <v>44697</v>
      </c>
      <c r="H506" s="7"/>
      <c r="I506" s="7">
        <v>42985</v>
      </c>
      <c r="J506" s="7">
        <v>42887</v>
      </c>
      <c r="K506" s="7"/>
      <c r="L506" s="7"/>
    </row>
    <row r="507" spans="1:12" ht="15" x14ac:dyDescent="0.2">
      <c r="A507" s="4" t="s">
        <v>19</v>
      </c>
      <c r="B507" s="1" t="s">
        <v>2130</v>
      </c>
      <c r="C507" s="1" t="s">
        <v>3543</v>
      </c>
      <c r="D507" s="1"/>
      <c r="E507" s="1"/>
      <c r="F507" s="6">
        <v>42871</v>
      </c>
      <c r="G507" s="18">
        <f>DATE(YEAR(F507)+5,MONTH(F507),DAY(F507))</f>
        <v>44697</v>
      </c>
      <c r="H507" s="7"/>
      <c r="I507" s="7"/>
      <c r="J507" s="7"/>
      <c r="K507" s="7"/>
      <c r="L507" s="7"/>
    </row>
    <row r="508" spans="1:12" ht="15" x14ac:dyDescent="0.2">
      <c r="A508" s="4" t="s">
        <v>346</v>
      </c>
      <c r="B508" s="1" t="s">
        <v>809</v>
      </c>
      <c r="C508" s="1" t="s">
        <v>2153</v>
      </c>
      <c r="D508" s="1"/>
      <c r="E508" s="1"/>
      <c r="F508" s="6"/>
      <c r="G508" s="18"/>
      <c r="H508" s="7"/>
      <c r="I508" s="7"/>
      <c r="J508" s="7"/>
      <c r="K508" s="7"/>
      <c r="L508" s="7"/>
    </row>
    <row r="509" spans="1:12" ht="15" x14ac:dyDescent="0.2">
      <c r="A509" s="66"/>
      <c r="B509" s="63" t="s">
        <v>809</v>
      </c>
      <c r="C509" s="63" t="s">
        <v>4520</v>
      </c>
      <c r="D509" s="63"/>
      <c r="E509" s="63"/>
      <c r="F509" s="64"/>
      <c r="G509" s="64"/>
      <c r="H509" s="65">
        <v>44965</v>
      </c>
      <c r="I509" s="65">
        <v>44964</v>
      </c>
      <c r="J509" s="65">
        <v>44965</v>
      </c>
      <c r="K509" s="65">
        <v>45719</v>
      </c>
      <c r="L509" s="65"/>
    </row>
    <row r="510" spans="1:12" ht="15" x14ac:dyDescent="0.2">
      <c r="A510" s="66"/>
      <c r="B510" s="63" t="s">
        <v>4764</v>
      </c>
      <c r="C510" s="63" t="s">
        <v>4765</v>
      </c>
      <c r="D510" s="63"/>
      <c r="E510" s="63"/>
      <c r="F510" s="64">
        <v>45350</v>
      </c>
      <c r="G510" s="18">
        <f>DATE(YEAR(F510)+5,MONTH(F510),DAY(F510))</f>
        <v>47177</v>
      </c>
      <c r="H510" s="40">
        <v>45351</v>
      </c>
      <c r="I510" s="65">
        <v>45350</v>
      </c>
      <c r="J510" s="40">
        <v>45351</v>
      </c>
      <c r="K510" s="40">
        <v>45351</v>
      </c>
      <c r="L510" s="65"/>
    </row>
    <row r="511" spans="1:12" ht="15" x14ac:dyDescent="0.2">
      <c r="A511" s="4" t="s">
        <v>86</v>
      </c>
      <c r="B511" s="1" t="s">
        <v>2418</v>
      </c>
      <c r="C511" s="1" t="s">
        <v>1021</v>
      </c>
      <c r="D511" s="1"/>
      <c r="E511" s="1"/>
      <c r="F511" s="6">
        <v>41009</v>
      </c>
      <c r="G511" s="18">
        <f>DATE(YEAR(F511)+5,MONTH(F511),DAY(F511))</f>
        <v>42835</v>
      </c>
      <c r="H511" s="7">
        <v>40619</v>
      </c>
      <c r="I511" s="7">
        <v>40618</v>
      </c>
      <c r="J511" s="7">
        <v>40618</v>
      </c>
      <c r="K511" s="7">
        <v>40618</v>
      </c>
      <c r="L511" s="7">
        <v>40619</v>
      </c>
    </row>
    <row r="512" spans="1:12" ht="15" x14ac:dyDescent="0.2">
      <c r="A512" s="4" t="s">
        <v>110</v>
      </c>
      <c r="B512" s="1" t="s">
        <v>2134</v>
      </c>
      <c r="C512" s="1" t="s">
        <v>2133</v>
      </c>
      <c r="D512" s="1"/>
      <c r="E512" s="1"/>
      <c r="F512" s="6">
        <v>41793</v>
      </c>
      <c r="G512" s="18">
        <f>DATE(YEAR(F512)+5,MONTH(F512),DAY(F512))</f>
        <v>43619</v>
      </c>
      <c r="H512" s="7">
        <v>41801</v>
      </c>
      <c r="I512" s="7">
        <v>41800</v>
      </c>
      <c r="J512" s="7">
        <v>41800</v>
      </c>
      <c r="K512" s="7">
        <v>41800</v>
      </c>
      <c r="L512" s="7">
        <v>41801</v>
      </c>
    </row>
    <row r="513" spans="1:13" ht="15" x14ac:dyDescent="0.2">
      <c r="A513" s="4" t="s">
        <v>179</v>
      </c>
      <c r="B513" s="1" t="s">
        <v>1232</v>
      </c>
      <c r="C513" s="1" t="s">
        <v>1230</v>
      </c>
      <c r="D513" s="1"/>
      <c r="E513" s="1"/>
      <c r="F513" s="6">
        <v>41387</v>
      </c>
      <c r="G513" s="18">
        <f>DATE(YEAR(F513)+5,MONTH(F513),DAY(F513))</f>
        <v>43213</v>
      </c>
      <c r="H513" s="7"/>
      <c r="I513" s="7"/>
      <c r="J513" s="7"/>
      <c r="K513" s="7"/>
      <c r="L513" s="7"/>
    </row>
    <row r="514" spans="1:13" ht="15" x14ac:dyDescent="0.2">
      <c r="A514" s="4" t="s">
        <v>13</v>
      </c>
      <c r="B514" s="1" t="s">
        <v>1307</v>
      </c>
      <c r="C514" s="1" t="s">
        <v>1306</v>
      </c>
      <c r="D514" s="1"/>
      <c r="E514" s="1"/>
      <c r="F514" s="6">
        <v>45426</v>
      </c>
      <c r="G514" s="18">
        <f>DATE(YEAR(F514)+5,MONTH(F514),DAY(F514))</f>
        <v>47252</v>
      </c>
      <c r="H514" s="7">
        <v>41012</v>
      </c>
      <c r="I514" s="7">
        <v>41012</v>
      </c>
      <c r="J514" s="7">
        <v>45638</v>
      </c>
      <c r="K514" s="7">
        <v>41012</v>
      </c>
      <c r="L514" s="7">
        <v>41012</v>
      </c>
    </row>
    <row r="515" spans="1:13" ht="15" x14ac:dyDescent="0.2">
      <c r="A515" s="41" t="s">
        <v>3292</v>
      </c>
      <c r="B515" s="45" t="s">
        <v>3293</v>
      </c>
      <c r="C515" s="45" t="s">
        <v>3294</v>
      </c>
      <c r="D515" s="45"/>
      <c r="E515" s="45"/>
      <c r="F515" s="50">
        <v>44550</v>
      </c>
      <c r="G515" s="18">
        <f>DATE(YEAR(F515)+5,MONTH(F515),DAY(F515))</f>
        <v>46376</v>
      </c>
      <c r="H515" s="40"/>
      <c r="I515" s="40"/>
      <c r="J515" s="40"/>
      <c r="K515" s="40"/>
      <c r="L515" s="40"/>
    </row>
    <row r="516" spans="1:13" ht="15" x14ac:dyDescent="0.2">
      <c r="A516" s="4" t="s">
        <v>2</v>
      </c>
      <c r="B516" s="1" t="s">
        <v>2206</v>
      </c>
      <c r="C516" s="1" t="s">
        <v>2205</v>
      </c>
      <c r="D516" s="1"/>
      <c r="E516" s="1"/>
      <c r="F516" s="6">
        <v>41206</v>
      </c>
      <c r="G516" s="18">
        <f>DATE(YEAR(F516)+5,MONTH(F516),DAY(F516))</f>
        <v>43032</v>
      </c>
      <c r="H516" s="7"/>
      <c r="I516" s="7"/>
      <c r="J516" s="7"/>
      <c r="K516" s="7"/>
      <c r="L516" s="7"/>
    </row>
    <row r="517" spans="1:13" ht="15" x14ac:dyDescent="0.2">
      <c r="A517" s="4" t="s">
        <v>2</v>
      </c>
      <c r="B517" s="1" t="s">
        <v>2206</v>
      </c>
      <c r="C517" s="1" t="s">
        <v>2205</v>
      </c>
      <c r="D517" s="1"/>
      <c r="E517" s="1"/>
      <c r="F517" s="6">
        <v>41886</v>
      </c>
      <c r="G517" s="18">
        <f>DATE(YEAR(F517)+5,MONTH(F517),DAY(F517))</f>
        <v>43712</v>
      </c>
      <c r="H517" s="7"/>
      <c r="I517" s="7"/>
      <c r="J517" s="7"/>
      <c r="K517" s="7"/>
      <c r="L517" s="7"/>
    </row>
    <row r="518" spans="1:13" ht="15" x14ac:dyDescent="0.2">
      <c r="A518" s="4" t="s">
        <v>18</v>
      </c>
      <c r="B518" s="1" t="s">
        <v>1826</v>
      </c>
      <c r="C518" s="1" t="s">
        <v>1825</v>
      </c>
      <c r="D518" s="1"/>
      <c r="E518" s="1"/>
      <c r="F518" s="6">
        <v>45426</v>
      </c>
      <c r="G518" s="18">
        <f>DATE(YEAR(F518)+5,MONTH(F518),DAY(F518))</f>
        <v>47252</v>
      </c>
      <c r="H518" s="7">
        <v>41801</v>
      </c>
      <c r="I518" s="7">
        <v>41800</v>
      </c>
      <c r="J518" s="7">
        <v>41800</v>
      </c>
      <c r="K518" s="7">
        <v>41800</v>
      </c>
      <c r="L518" s="7">
        <v>41801</v>
      </c>
    </row>
    <row r="519" spans="1:13" ht="15" x14ac:dyDescent="0.2">
      <c r="A519" s="66"/>
      <c r="B519" s="63" t="s">
        <v>4602</v>
      </c>
      <c r="C519" s="63" t="s">
        <v>2716</v>
      </c>
      <c r="D519" s="63"/>
      <c r="E519" s="63"/>
      <c r="F519" s="64">
        <v>45076</v>
      </c>
      <c r="G519" s="18">
        <f>DATE(YEAR(F519)+5,MONTH(F519),DAY(F519))</f>
        <v>46903</v>
      </c>
      <c r="H519" s="65">
        <v>45077</v>
      </c>
      <c r="I519" s="65">
        <v>45077</v>
      </c>
      <c r="J519" s="65">
        <v>45077</v>
      </c>
      <c r="K519" s="65">
        <v>45077</v>
      </c>
      <c r="L519" s="65"/>
    </row>
    <row r="520" spans="1:13" ht="15" x14ac:dyDescent="0.2">
      <c r="A520" s="4" t="s">
        <v>136</v>
      </c>
      <c r="B520" s="1" t="s">
        <v>1096</v>
      </c>
      <c r="C520" s="1" t="s">
        <v>1092</v>
      </c>
      <c r="D520" s="1" t="s">
        <v>1095</v>
      </c>
      <c r="E520" s="1"/>
      <c r="F520" s="6"/>
      <c r="G520" s="18"/>
      <c r="H520" s="35"/>
      <c r="I520" s="7"/>
      <c r="J520" s="35"/>
      <c r="K520" s="35">
        <v>42107</v>
      </c>
      <c r="L520" s="7"/>
    </row>
    <row r="521" spans="1:13" ht="15" x14ac:dyDescent="0.2">
      <c r="A521" s="4" t="s">
        <v>243</v>
      </c>
      <c r="B521" s="1" t="s">
        <v>1096</v>
      </c>
      <c r="C521" s="1" t="s">
        <v>1406</v>
      </c>
      <c r="D521" s="1"/>
      <c r="E521" s="1"/>
      <c r="F521" s="6">
        <v>41982</v>
      </c>
      <c r="G521" s="18">
        <f>DATE(YEAR(F521)+5,MONTH(F521),DAY(F521))</f>
        <v>43808</v>
      </c>
      <c r="H521" s="7"/>
      <c r="I521" s="7"/>
      <c r="J521" s="7"/>
      <c r="K521" s="7"/>
      <c r="L521" s="7"/>
      <c r="M521" s="39"/>
    </row>
    <row r="522" spans="1:13" ht="15" x14ac:dyDescent="0.2">
      <c r="A522" s="4" t="s">
        <v>259</v>
      </c>
      <c r="B522" s="1" t="s">
        <v>1096</v>
      </c>
      <c r="C522" s="1" t="s">
        <v>1634</v>
      </c>
      <c r="D522" s="1"/>
      <c r="E522" s="1"/>
      <c r="F522" s="6">
        <v>41955</v>
      </c>
      <c r="G522" s="18">
        <f>DATE(YEAR(F522)+5,MONTH(F522),DAY(F522))</f>
        <v>43781</v>
      </c>
      <c r="H522" s="7">
        <v>41955</v>
      </c>
      <c r="I522" s="7">
        <v>41955</v>
      </c>
      <c r="J522" s="7">
        <v>41955</v>
      </c>
      <c r="K522" s="7">
        <v>41955</v>
      </c>
      <c r="L522" s="7">
        <v>41955</v>
      </c>
    </row>
    <row r="523" spans="1:13" ht="15" x14ac:dyDescent="0.2">
      <c r="A523" s="100"/>
      <c r="B523" s="93" t="s">
        <v>1096</v>
      </c>
      <c r="C523" s="93" t="s">
        <v>4464</v>
      </c>
      <c r="D523" s="93"/>
      <c r="E523" s="93"/>
      <c r="F523" s="94"/>
      <c r="G523" s="94"/>
      <c r="H523" s="95"/>
      <c r="I523" s="95"/>
      <c r="J523" s="95"/>
      <c r="K523" s="95">
        <v>45490</v>
      </c>
      <c r="L523" s="95"/>
    </row>
    <row r="524" spans="1:13" ht="15" x14ac:dyDescent="0.2">
      <c r="A524" s="4" t="s">
        <v>8</v>
      </c>
      <c r="B524" s="1" t="s">
        <v>1096</v>
      </c>
      <c r="C524" s="1" t="s">
        <v>2460</v>
      </c>
      <c r="D524" s="1"/>
      <c r="E524" s="1"/>
      <c r="F524" s="6"/>
      <c r="G524" s="18"/>
      <c r="H524" s="7"/>
      <c r="I524" s="7"/>
      <c r="J524" s="7"/>
      <c r="K524" s="7"/>
      <c r="L524" s="7"/>
    </row>
    <row r="525" spans="1:13" ht="15" x14ac:dyDescent="0.2">
      <c r="A525" s="20" t="s">
        <v>462</v>
      </c>
      <c r="B525" s="2" t="s">
        <v>1096</v>
      </c>
      <c r="C525" s="2" t="s">
        <v>2710</v>
      </c>
      <c r="D525" s="2"/>
      <c r="E525" s="2"/>
      <c r="F525" s="8"/>
      <c r="G525" s="18"/>
      <c r="H525" s="9"/>
      <c r="I525" s="9"/>
      <c r="J525" s="9"/>
      <c r="K525" s="9">
        <v>43804</v>
      </c>
      <c r="L525" s="9"/>
    </row>
    <row r="526" spans="1:13" ht="15" customHeight="1" x14ac:dyDescent="0.2">
      <c r="A526" s="20" t="s">
        <v>467</v>
      </c>
      <c r="B526" s="2" t="s">
        <v>1096</v>
      </c>
      <c r="C526" s="2" t="s">
        <v>2734</v>
      </c>
      <c r="D526" s="2"/>
      <c r="E526" s="2"/>
      <c r="F526" s="8">
        <v>42108</v>
      </c>
      <c r="G526" s="18">
        <f>DATE(YEAR(F526)+5,MONTH(F526),DAY(F526))</f>
        <v>43935</v>
      </c>
      <c r="H526" s="9"/>
      <c r="I526" s="9"/>
      <c r="J526" s="55"/>
      <c r="K526" s="9"/>
      <c r="L526" s="9"/>
    </row>
    <row r="527" spans="1:13" ht="15" x14ac:dyDescent="0.2">
      <c r="A527" s="4" t="s">
        <v>488</v>
      </c>
      <c r="B527" s="1" t="s">
        <v>1787</v>
      </c>
      <c r="C527" s="1" t="s">
        <v>1786</v>
      </c>
      <c r="D527" s="1"/>
      <c r="E527" s="1"/>
      <c r="F527" s="6">
        <v>42836</v>
      </c>
      <c r="G527" s="18">
        <f>DATE(YEAR(F527)+5,MONTH(F527),DAY(F527))</f>
        <v>44662</v>
      </c>
      <c r="H527" s="7"/>
      <c r="I527" s="7"/>
      <c r="J527" s="7"/>
      <c r="K527" s="35"/>
      <c r="L527" s="7"/>
    </row>
    <row r="528" spans="1:13" ht="15" x14ac:dyDescent="0.2">
      <c r="A528" s="117"/>
      <c r="B528" s="110" t="s">
        <v>5088</v>
      </c>
      <c r="C528" s="110" t="s">
        <v>1515</v>
      </c>
      <c r="D528" s="110"/>
      <c r="E528" s="110"/>
      <c r="F528" s="111"/>
      <c r="G528" s="111"/>
      <c r="H528" s="112">
        <v>45826</v>
      </c>
      <c r="I528" s="112">
        <v>45825</v>
      </c>
      <c r="J528" s="112">
        <v>45825</v>
      </c>
      <c r="K528" s="112">
        <v>45825</v>
      </c>
      <c r="L528" s="112">
        <v>45826</v>
      </c>
    </row>
    <row r="529" spans="1:12" ht="15" x14ac:dyDescent="0.2">
      <c r="A529" s="4" t="s">
        <v>11</v>
      </c>
      <c r="B529" s="1" t="s">
        <v>1622</v>
      </c>
      <c r="C529" s="1" t="s">
        <v>1621</v>
      </c>
      <c r="D529" s="1"/>
      <c r="E529" s="1"/>
      <c r="F529" s="6">
        <v>40820</v>
      </c>
      <c r="G529" s="18">
        <f>DATE(YEAR(F529)+5,MONTH(F529),DAY(F529))</f>
        <v>42647</v>
      </c>
      <c r="H529" s="7"/>
      <c r="I529" s="7"/>
      <c r="J529" s="7"/>
      <c r="K529" s="7"/>
      <c r="L529" s="7"/>
    </row>
    <row r="530" spans="1:12" ht="15" x14ac:dyDescent="0.2">
      <c r="A530" s="66"/>
      <c r="B530" s="63" t="s">
        <v>830</v>
      </c>
      <c r="C530" s="63" t="s">
        <v>2569</v>
      </c>
      <c r="D530" s="63"/>
      <c r="E530" s="63"/>
      <c r="F530" s="64">
        <v>45314</v>
      </c>
      <c r="G530" s="18">
        <f>DATE(YEAR(F530)+5,MONTH(F530),DAY(F530))</f>
        <v>47141</v>
      </c>
      <c r="H530" s="65">
        <v>45070</v>
      </c>
      <c r="I530" s="65">
        <v>45314</v>
      </c>
      <c r="J530" s="65">
        <v>45069</v>
      </c>
      <c r="K530" s="65">
        <v>45069</v>
      </c>
      <c r="L530" s="65"/>
    </row>
    <row r="531" spans="1:12" ht="15" x14ac:dyDescent="0.2">
      <c r="A531" s="4" t="s">
        <v>341</v>
      </c>
      <c r="B531" s="1" t="s">
        <v>3615</v>
      </c>
      <c r="C531" s="1" t="s">
        <v>1662</v>
      </c>
      <c r="D531" s="1"/>
      <c r="E531" s="1"/>
      <c r="F531" s="6">
        <v>43551</v>
      </c>
      <c r="G531" s="18">
        <v>45378</v>
      </c>
      <c r="H531" s="7">
        <v>43552</v>
      </c>
      <c r="I531" s="7">
        <v>43552</v>
      </c>
      <c r="J531" s="7">
        <v>43552</v>
      </c>
      <c r="K531" s="7">
        <v>43552</v>
      </c>
      <c r="L531" s="7">
        <v>43552</v>
      </c>
    </row>
    <row r="532" spans="1:12" ht="15" x14ac:dyDescent="0.2">
      <c r="A532" s="4" t="s">
        <v>2805</v>
      </c>
      <c r="B532" s="1" t="s">
        <v>1442</v>
      </c>
      <c r="C532" s="1" t="s">
        <v>604</v>
      </c>
      <c r="D532" s="1"/>
      <c r="E532" s="1"/>
      <c r="F532" s="6">
        <v>42457</v>
      </c>
      <c r="G532" s="18">
        <v>44283</v>
      </c>
      <c r="H532" s="7">
        <v>42376</v>
      </c>
      <c r="I532" s="7">
        <v>42376</v>
      </c>
      <c r="J532" s="7">
        <v>42459</v>
      </c>
      <c r="K532" s="7">
        <v>42376</v>
      </c>
      <c r="L532" s="7"/>
    </row>
    <row r="533" spans="1:12" ht="15" x14ac:dyDescent="0.2">
      <c r="A533" s="20" t="s">
        <v>29</v>
      </c>
      <c r="B533" s="2" t="s">
        <v>1442</v>
      </c>
      <c r="C533" s="2" t="s">
        <v>1441</v>
      </c>
      <c r="D533" s="2"/>
      <c r="E533" s="2"/>
      <c r="F533" s="8">
        <v>40569</v>
      </c>
      <c r="G533" s="18">
        <f>DATE(YEAR(F533)+5,MONTH(F533),DAY(F533))</f>
        <v>42395</v>
      </c>
      <c r="H533" s="9">
        <v>40619</v>
      </c>
      <c r="I533" s="9"/>
      <c r="J533" s="9"/>
      <c r="K533" s="9">
        <v>40618</v>
      </c>
      <c r="L533" s="9"/>
    </row>
    <row r="534" spans="1:12" ht="15" x14ac:dyDescent="0.2">
      <c r="A534" s="4" t="s">
        <v>14</v>
      </c>
      <c r="B534" s="1" t="s">
        <v>1442</v>
      </c>
      <c r="C534" s="1" t="s">
        <v>2176</v>
      </c>
      <c r="D534" s="1"/>
      <c r="E534" s="1"/>
      <c r="F534" s="6"/>
      <c r="G534" s="18"/>
      <c r="H534" s="7"/>
      <c r="I534" s="7"/>
      <c r="J534" s="35"/>
      <c r="K534" s="35">
        <v>41900</v>
      </c>
      <c r="L534" s="7"/>
    </row>
    <row r="535" spans="1:12" ht="15" x14ac:dyDescent="0.2">
      <c r="A535" s="4" t="s">
        <v>122</v>
      </c>
      <c r="B535" s="1" t="s">
        <v>1442</v>
      </c>
      <c r="C535" s="1" t="s">
        <v>2620</v>
      </c>
      <c r="D535" s="1"/>
      <c r="E535" s="1"/>
      <c r="F535" s="6"/>
      <c r="G535" s="18"/>
      <c r="H535" s="7">
        <v>40820</v>
      </c>
      <c r="I535" s="7"/>
      <c r="J535" s="7"/>
      <c r="K535" s="7"/>
      <c r="L535" s="7"/>
    </row>
    <row r="536" spans="1:12" ht="15" x14ac:dyDescent="0.2">
      <c r="A536" s="4" t="s">
        <v>11</v>
      </c>
      <c r="B536" s="1" t="s">
        <v>2477</v>
      </c>
      <c r="C536" s="1" t="s">
        <v>2473</v>
      </c>
      <c r="D536" s="1"/>
      <c r="E536" s="1"/>
      <c r="F536" s="6">
        <v>40479</v>
      </c>
      <c r="G536" s="18">
        <f>DATE(YEAR(F536)+5,MONTH(F536),DAY(F536))</f>
        <v>42305</v>
      </c>
      <c r="H536" s="7">
        <v>40479</v>
      </c>
      <c r="I536" s="7">
        <v>40479</v>
      </c>
      <c r="J536" s="7">
        <v>40479</v>
      </c>
      <c r="K536" s="7">
        <v>40479</v>
      </c>
      <c r="L536" s="7">
        <v>40479</v>
      </c>
    </row>
    <row r="537" spans="1:12" ht="15" x14ac:dyDescent="0.2">
      <c r="A537" s="66"/>
      <c r="B537" s="63" t="s">
        <v>4340</v>
      </c>
      <c r="C537" s="63" t="s">
        <v>2658</v>
      </c>
      <c r="D537" s="63"/>
      <c r="E537" s="63"/>
      <c r="F537" s="64">
        <v>44714</v>
      </c>
      <c r="G537" s="18">
        <f>DATE(YEAR(F537)+5,MONTH(F537),DAY(F537))</f>
        <v>46540</v>
      </c>
      <c r="H537" s="65"/>
      <c r="I537" s="65"/>
      <c r="J537" s="65"/>
      <c r="K537" s="65"/>
      <c r="L537" s="65"/>
    </row>
    <row r="538" spans="1:12" ht="15" x14ac:dyDescent="0.2">
      <c r="A538" s="4" t="s">
        <v>49</v>
      </c>
      <c r="B538" s="1" t="s">
        <v>1402</v>
      </c>
      <c r="C538" s="1" t="s">
        <v>1401</v>
      </c>
      <c r="D538" s="1"/>
      <c r="E538" s="1"/>
      <c r="F538" s="6">
        <v>45085</v>
      </c>
      <c r="G538" s="18">
        <f>DATE(YEAR(F538)+5,MONTH(F538),DAY(F538))</f>
        <v>46912</v>
      </c>
      <c r="H538" s="7"/>
      <c r="I538" s="7"/>
      <c r="J538" s="7"/>
      <c r="K538" s="7"/>
      <c r="L538" s="7"/>
    </row>
    <row r="539" spans="1:12" ht="15" x14ac:dyDescent="0.2">
      <c r="A539" s="41" t="s">
        <v>2851</v>
      </c>
      <c r="B539" s="45" t="s">
        <v>1402</v>
      </c>
      <c r="C539" s="45" t="s">
        <v>3310</v>
      </c>
      <c r="D539" s="45"/>
      <c r="E539" s="45"/>
      <c r="F539" s="50">
        <v>44936</v>
      </c>
      <c r="G539" s="18">
        <f>DATE(YEAR(F539)+5,MONTH(F539),DAY(F539))</f>
        <v>46762</v>
      </c>
      <c r="H539" s="65">
        <v>44937</v>
      </c>
      <c r="I539" s="40">
        <v>44936</v>
      </c>
      <c r="J539" s="40">
        <v>43263</v>
      </c>
      <c r="K539" s="40">
        <v>43264</v>
      </c>
      <c r="L539" s="40"/>
    </row>
    <row r="540" spans="1:12" ht="15" x14ac:dyDescent="0.2">
      <c r="A540" s="66"/>
      <c r="B540" s="63" t="s">
        <v>4756</v>
      </c>
      <c r="C540" s="63" t="s">
        <v>2030</v>
      </c>
      <c r="D540" s="63"/>
      <c r="E540" s="63"/>
      <c r="F540" s="61"/>
      <c r="G540" s="61"/>
      <c r="H540" s="65"/>
      <c r="I540" s="65"/>
      <c r="J540" s="65"/>
      <c r="K540" s="65">
        <v>45350</v>
      </c>
      <c r="L540" s="65"/>
    </row>
    <row r="541" spans="1:12" ht="15" x14ac:dyDescent="0.2">
      <c r="A541" s="100"/>
      <c r="B541" s="93" t="s">
        <v>3210</v>
      </c>
      <c r="C541" s="93" t="s">
        <v>1577</v>
      </c>
      <c r="D541" s="93"/>
      <c r="E541" s="93"/>
      <c r="F541" s="94">
        <v>45489</v>
      </c>
      <c r="G541" s="18">
        <f>DATE(YEAR(F541)+5,MONTH(F541),DAY(F541))</f>
        <v>47315</v>
      </c>
      <c r="H541" s="105">
        <v>45490</v>
      </c>
      <c r="I541" s="94">
        <v>45489</v>
      </c>
      <c r="J541" s="105">
        <v>45490</v>
      </c>
      <c r="K541" s="105">
        <v>45490</v>
      </c>
      <c r="L541" s="95"/>
    </row>
    <row r="542" spans="1:12" ht="15" x14ac:dyDescent="0.2">
      <c r="A542" s="41" t="s">
        <v>3209</v>
      </c>
      <c r="B542" s="45" t="s">
        <v>3210</v>
      </c>
      <c r="C542" s="45" t="s">
        <v>1586</v>
      </c>
      <c r="D542" s="45"/>
      <c r="E542" s="45"/>
      <c r="F542" s="50">
        <v>45804</v>
      </c>
      <c r="G542" s="18">
        <f>DATE(YEAR(F542)+5,MONTH(F542),DAY(F542))</f>
        <v>47630</v>
      </c>
      <c r="H542" s="40">
        <v>44333</v>
      </c>
      <c r="I542" s="40">
        <v>44333</v>
      </c>
      <c r="J542" s="40">
        <v>44333</v>
      </c>
      <c r="K542" s="40">
        <v>44333</v>
      </c>
      <c r="L542" s="40">
        <v>44333</v>
      </c>
    </row>
    <row r="543" spans="1:12" ht="15" x14ac:dyDescent="0.2">
      <c r="A543" s="66"/>
      <c r="B543" s="63" t="s">
        <v>671</v>
      </c>
      <c r="C543" s="63" t="s">
        <v>1845</v>
      </c>
      <c r="D543" s="63"/>
      <c r="E543" s="63"/>
      <c r="F543" s="64">
        <v>45349</v>
      </c>
      <c r="G543" s="18">
        <f>DATE(YEAR(F543)+5,MONTH(F543),DAY(F543))</f>
        <v>47176</v>
      </c>
      <c r="H543" s="65">
        <v>45350</v>
      </c>
      <c r="I543" s="65">
        <v>45349</v>
      </c>
      <c r="J543" s="65">
        <v>45350</v>
      </c>
      <c r="K543" s="65">
        <v>45350</v>
      </c>
      <c r="L543" s="65">
        <v>45350</v>
      </c>
    </row>
    <row r="544" spans="1:12" ht="15" x14ac:dyDescent="0.2">
      <c r="A544" s="20" t="s">
        <v>3255</v>
      </c>
      <c r="B544" s="2" t="s">
        <v>909</v>
      </c>
      <c r="C544" s="2" t="s">
        <v>907</v>
      </c>
      <c r="D544" s="2"/>
      <c r="E544" s="2"/>
      <c r="F544" s="8">
        <v>43256</v>
      </c>
      <c r="G544" s="18">
        <f>DATE(YEAR(F544)+5,MONTH(F544),DAY(F544))</f>
        <v>45082</v>
      </c>
      <c r="H544" s="7"/>
      <c r="I544" s="35"/>
      <c r="J544" s="7"/>
      <c r="K544" s="7"/>
      <c r="L544" s="7"/>
    </row>
    <row r="545" spans="1:12" ht="15" x14ac:dyDescent="0.2">
      <c r="A545" s="66" t="s">
        <v>18</v>
      </c>
      <c r="B545" s="63" t="s">
        <v>4099</v>
      </c>
      <c r="C545" s="63" t="s">
        <v>2077</v>
      </c>
      <c r="D545" s="63"/>
      <c r="E545" s="63"/>
      <c r="F545" s="64">
        <v>45671</v>
      </c>
      <c r="G545" s="18">
        <f>DATE(YEAR(F545)+5,MONTH(F545),DAY(F545))</f>
        <v>47497</v>
      </c>
      <c r="H545" s="65">
        <v>44020</v>
      </c>
      <c r="I545" s="65">
        <v>44020</v>
      </c>
      <c r="J545" s="65">
        <v>44019</v>
      </c>
      <c r="K545" s="65">
        <v>44019</v>
      </c>
      <c r="L545" s="65">
        <v>44020</v>
      </c>
    </row>
    <row r="546" spans="1:12" ht="15" x14ac:dyDescent="0.2">
      <c r="A546" s="41" t="s">
        <v>3152</v>
      </c>
      <c r="B546" s="45" t="s">
        <v>3153</v>
      </c>
      <c r="C546" s="45" t="s">
        <v>1486</v>
      </c>
      <c r="D546" s="45"/>
      <c r="E546" s="45"/>
      <c r="F546" s="50">
        <v>42878</v>
      </c>
      <c r="G546" s="50">
        <v>44704</v>
      </c>
      <c r="H546" s="40">
        <v>43278</v>
      </c>
      <c r="I546" s="40">
        <v>43278</v>
      </c>
      <c r="J546" s="40">
        <v>43278</v>
      </c>
      <c r="K546" s="40">
        <v>43278</v>
      </c>
      <c r="L546" s="40">
        <v>43278</v>
      </c>
    </row>
    <row r="547" spans="1:12" ht="15" x14ac:dyDescent="0.2">
      <c r="A547" s="22" t="s">
        <v>45</v>
      </c>
      <c r="B547" s="3" t="s">
        <v>2216</v>
      </c>
      <c r="C547" s="3" t="s">
        <v>1486</v>
      </c>
      <c r="D547" s="3"/>
      <c r="E547" s="3"/>
      <c r="F547" s="10">
        <v>42878</v>
      </c>
      <c r="G547" s="18">
        <f>DATE(YEAR(F547)+5,MONTH(F547),DAY(F547))</f>
        <v>44704</v>
      </c>
      <c r="H547" s="11"/>
      <c r="I547" s="11"/>
      <c r="J547" s="11"/>
      <c r="K547" s="11"/>
      <c r="L547" s="11"/>
    </row>
    <row r="548" spans="1:12" ht="15" x14ac:dyDescent="0.2">
      <c r="A548" s="4" t="s">
        <v>103</v>
      </c>
      <c r="B548" s="1" t="s">
        <v>873</v>
      </c>
      <c r="C548" s="1" t="s">
        <v>872</v>
      </c>
      <c r="D548" s="1"/>
      <c r="E548" s="1"/>
      <c r="F548" s="6">
        <v>45441</v>
      </c>
      <c r="G548" s="18">
        <f>DATE(YEAR(F548)+5,MONTH(F548),DAY(F548))</f>
        <v>47267</v>
      </c>
      <c r="H548" s="7">
        <v>41012</v>
      </c>
      <c r="I548" s="7">
        <v>41012</v>
      </c>
      <c r="J548" s="7">
        <v>41012</v>
      </c>
      <c r="K548" s="7">
        <v>41012</v>
      </c>
      <c r="L548" s="7">
        <v>41012</v>
      </c>
    </row>
    <row r="549" spans="1:12" ht="15" x14ac:dyDescent="0.2">
      <c r="A549" s="4" t="s">
        <v>11</v>
      </c>
      <c r="B549" s="1" t="s">
        <v>3786</v>
      </c>
      <c r="C549" s="1" t="s">
        <v>2782</v>
      </c>
      <c r="D549" s="1"/>
      <c r="E549" s="1"/>
      <c r="F549" s="6">
        <v>43725</v>
      </c>
      <c r="G549" s="18">
        <f>DATE(YEAR(F549)+5,MONTH(F549),DAY(F549))</f>
        <v>45552</v>
      </c>
      <c r="H549" s="7">
        <v>43727</v>
      </c>
      <c r="I549" s="7">
        <v>43725</v>
      </c>
      <c r="J549" s="7">
        <v>43727</v>
      </c>
      <c r="K549" s="7">
        <v>43727</v>
      </c>
      <c r="L549" s="7"/>
    </row>
    <row r="550" spans="1:12" ht="15" x14ac:dyDescent="0.2">
      <c r="A550" s="4" t="s">
        <v>11</v>
      </c>
      <c r="B550" s="1" t="s">
        <v>2332</v>
      </c>
      <c r="C550" s="1" t="s">
        <v>1260</v>
      </c>
      <c r="D550" s="1"/>
      <c r="E550" s="1"/>
      <c r="F550" s="6"/>
      <c r="G550" s="18"/>
      <c r="H550" s="7">
        <v>40820</v>
      </c>
      <c r="I550" s="7"/>
      <c r="J550" s="7"/>
      <c r="K550" s="7"/>
      <c r="L550" s="7"/>
    </row>
    <row r="551" spans="1:12" ht="15" x14ac:dyDescent="0.2">
      <c r="A551" s="66"/>
      <c r="B551" s="63" t="s">
        <v>4701</v>
      </c>
      <c r="C551" s="63" t="s">
        <v>2436</v>
      </c>
      <c r="D551" s="63"/>
      <c r="E551" s="63"/>
      <c r="F551" s="64">
        <v>45314</v>
      </c>
      <c r="G551" s="18">
        <f>DATE(YEAR(F551)+5,MONTH(F551),DAY(F551))</f>
        <v>47141</v>
      </c>
      <c r="H551" s="65">
        <v>45315</v>
      </c>
      <c r="I551" s="65">
        <v>45314</v>
      </c>
      <c r="J551" s="65">
        <v>45315</v>
      </c>
      <c r="K551" s="65">
        <v>45315</v>
      </c>
      <c r="L551" s="65"/>
    </row>
    <row r="552" spans="1:12" ht="15" x14ac:dyDescent="0.2">
      <c r="A552" s="100" t="s">
        <v>511</v>
      </c>
      <c r="B552" s="93" t="s">
        <v>4940</v>
      </c>
      <c r="C552" s="93" t="s">
        <v>807</v>
      </c>
      <c r="D552" s="93"/>
      <c r="E552" s="93"/>
      <c r="F552" s="94"/>
      <c r="G552" s="94"/>
      <c r="H552" s="95"/>
      <c r="I552" s="95"/>
      <c r="J552" s="95">
        <v>45504</v>
      </c>
      <c r="K552" s="95">
        <v>45504</v>
      </c>
      <c r="L552" s="95"/>
    </row>
    <row r="553" spans="1:12" ht="15" x14ac:dyDescent="0.2">
      <c r="A553" s="41" t="s">
        <v>270</v>
      </c>
      <c r="B553" s="45" t="s">
        <v>3148</v>
      </c>
      <c r="C553" s="45" t="s">
        <v>3149</v>
      </c>
      <c r="D553" s="45"/>
      <c r="E553" s="45"/>
      <c r="F553" s="50"/>
      <c r="G553" s="50"/>
      <c r="H553" s="40"/>
      <c r="I553" s="40"/>
      <c r="J553" s="40"/>
      <c r="K553" s="40"/>
      <c r="L553" s="40"/>
    </row>
    <row r="554" spans="1:12" ht="15" x14ac:dyDescent="0.2">
      <c r="A554" s="41" t="s">
        <v>3185</v>
      </c>
      <c r="B554" s="45" t="s">
        <v>3148</v>
      </c>
      <c r="C554" s="45" t="s">
        <v>1328</v>
      </c>
      <c r="D554" s="45"/>
      <c r="E554" s="45"/>
      <c r="F554" s="50"/>
      <c r="G554" s="50"/>
      <c r="H554" s="40">
        <v>42503</v>
      </c>
      <c r="I554" s="40">
        <v>42503</v>
      </c>
      <c r="J554" s="40">
        <v>42503</v>
      </c>
      <c r="K554" s="40">
        <v>42503</v>
      </c>
      <c r="L554" s="40">
        <v>42503</v>
      </c>
    </row>
    <row r="555" spans="1:12" ht="15" x14ac:dyDescent="0.2">
      <c r="A555" s="66"/>
      <c r="B555" s="63" t="s">
        <v>3148</v>
      </c>
      <c r="C555" s="63" t="s">
        <v>4528</v>
      </c>
      <c r="D555" s="63"/>
      <c r="E555" s="63"/>
      <c r="F555" s="64"/>
      <c r="G555" s="64"/>
      <c r="H555" s="65">
        <v>44965</v>
      </c>
      <c r="I555" s="65"/>
      <c r="J555" s="65">
        <v>44965</v>
      </c>
      <c r="K555" s="65">
        <v>44965</v>
      </c>
      <c r="L555" s="65"/>
    </row>
    <row r="556" spans="1:12" ht="15" customHeight="1" x14ac:dyDescent="0.2">
      <c r="A556" s="100"/>
      <c r="B556" s="93" t="s">
        <v>3148</v>
      </c>
      <c r="C556" s="93" t="s">
        <v>2740</v>
      </c>
      <c r="D556" s="93"/>
      <c r="E556" s="93"/>
      <c r="F556" s="94">
        <v>45489</v>
      </c>
      <c r="G556" s="18">
        <f>DATE(YEAR(F556)+5,MONTH(F556),DAY(F556))</f>
        <v>47315</v>
      </c>
      <c r="H556" s="95"/>
      <c r="I556" s="94">
        <v>45489</v>
      </c>
      <c r="J556" s="105">
        <v>45490</v>
      </c>
      <c r="K556" s="105">
        <v>45490</v>
      </c>
      <c r="L556" s="95"/>
    </row>
    <row r="557" spans="1:12" ht="15" customHeight="1" x14ac:dyDescent="0.2">
      <c r="A557" s="4">
        <v>5</v>
      </c>
      <c r="B557" s="1" t="s">
        <v>1948</v>
      </c>
      <c r="C557" s="1" t="s">
        <v>1946</v>
      </c>
      <c r="D557" s="1"/>
      <c r="E557" s="1"/>
      <c r="F557" s="6">
        <v>41345</v>
      </c>
      <c r="G557" s="18">
        <f>DATE(YEAR(F557)+5,MONTH(F557),DAY(F557))</f>
        <v>43171</v>
      </c>
      <c r="H557" s="7">
        <v>41241</v>
      </c>
      <c r="I557" s="7">
        <v>41241</v>
      </c>
      <c r="J557" s="7">
        <v>41241</v>
      </c>
      <c r="K557" s="7">
        <v>41241</v>
      </c>
      <c r="L557" s="7">
        <v>41241</v>
      </c>
    </row>
    <row r="558" spans="1:12" ht="15" customHeight="1" x14ac:dyDescent="0.2">
      <c r="A558" s="100"/>
      <c r="B558" s="93" t="s">
        <v>4878</v>
      </c>
      <c r="C558" s="93" t="s">
        <v>4879</v>
      </c>
      <c r="D558" s="93"/>
      <c r="E558" s="93"/>
      <c r="F558" s="94">
        <v>45461</v>
      </c>
      <c r="G558" s="18">
        <f>DATE(YEAR(F558)+5,MONTH(F558),DAY(F558))</f>
        <v>47287</v>
      </c>
      <c r="H558" s="95"/>
      <c r="I558" s="95">
        <v>45461</v>
      </c>
      <c r="J558" s="95">
        <v>45463</v>
      </c>
      <c r="K558" s="95">
        <v>45463</v>
      </c>
      <c r="L558" s="95">
        <v>45463</v>
      </c>
    </row>
    <row r="559" spans="1:12" ht="15" x14ac:dyDescent="0.2">
      <c r="A559" s="4" t="s">
        <v>19</v>
      </c>
      <c r="B559" s="1" t="s">
        <v>2596</v>
      </c>
      <c r="C559" s="1" t="s">
        <v>2594</v>
      </c>
      <c r="D559" s="1"/>
      <c r="E559" s="1"/>
      <c r="F559" s="6"/>
      <c r="G559" s="18"/>
      <c r="H559" s="7">
        <v>41578</v>
      </c>
      <c r="I559" s="7">
        <v>41578</v>
      </c>
      <c r="J559" s="7">
        <v>41578</v>
      </c>
      <c r="K559" s="7">
        <v>41578</v>
      </c>
      <c r="L559" s="7">
        <v>41578</v>
      </c>
    </row>
    <row r="560" spans="1:12" ht="15" customHeight="1" x14ac:dyDescent="0.2">
      <c r="A560" s="4" t="s">
        <v>19</v>
      </c>
      <c r="B560" s="1" t="s">
        <v>2597</v>
      </c>
      <c r="C560" s="1" t="s">
        <v>2594</v>
      </c>
      <c r="D560" s="1"/>
      <c r="E560" s="1"/>
      <c r="F560" s="6">
        <v>41206</v>
      </c>
      <c r="G560" s="18">
        <f>DATE(YEAR(F560)+5,MONTH(F560),DAY(F560))</f>
        <v>43032</v>
      </c>
      <c r="H560" s="7"/>
      <c r="I560" s="7"/>
      <c r="J560" s="7"/>
      <c r="K560" s="7"/>
      <c r="L560" s="7"/>
    </row>
    <row r="561" spans="1:12" ht="15" customHeight="1" x14ac:dyDescent="0.2">
      <c r="A561" s="4" t="s">
        <v>2997</v>
      </c>
      <c r="B561" s="1" t="s">
        <v>2998</v>
      </c>
      <c r="C561" s="1" t="s">
        <v>771</v>
      </c>
      <c r="D561" s="1"/>
      <c r="E561" s="1"/>
      <c r="F561" s="6">
        <v>45671</v>
      </c>
      <c r="G561" s="18">
        <f>DATE(YEAR(F561)+5,MONTH(F561),DAY(F561))</f>
        <v>47497</v>
      </c>
      <c r="H561" s="7">
        <v>45672</v>
      </c>
      <c r="I561" s="7">
        <v>45671</v>
      </c>
      <c r="J561" s="7">
        <v>45672</v>
      </c>
      <c r="K561" s="7">
        <v>45672</v>
      </c>
      <c r="L561" s="7"/>
    </row>
    <row r="562" spans="1:12" ht="15" x14ac:dyDescent="0.2">
      <c r="A562" s="4" t="s">
        <v>11</v>
      </c>
      <c r="B562" s="1" t="s">
        <v>838</v>
      </c>
      <c r="C562" s="1" t="s">
        <v>837</v>
      </c>
      <c r="D562" s="1"/>
      <c r="E562" s="1"/>
      <c r="F562" s="6">
        <v>40556</v>
      </c>
      <c r="G562" s="18">
        <f>DATE(YEAR(F562)+5,MONTH(F562),DAY(F562))</f>
        <v>42382</v>
      </c>
      <c r="H562" s="7"/>
      <c r="I562" s="7"/>
      <c r="J562" s="7"/>
      <c r="K562" s="7"/>
      <c r="L562" s="7"/>
    </row>
    <row r="563" spans="1:12" ht="15" customHeight="1" x14ac:dyDescent="0.2">
      <c r="A563" s="117"/>
      <c r="B563" s="110" t="s">
        <v>838</v>
      </c>
      <c r="C563" s="110" t="s">
        <v>4998</v>
      </c>
      <c r="D563" s="110"/>
      <c r="E563" s="110"/>
      <c r="F563" s="111">
        <v>45637</v>
      </c>
      <c r="G563" s="18">
        <f>DATE(YEAR(F563)+5,MONTH(F563),DAY(F563))</f>
        <v>47463</v>
      </c>
      <c r="H563" s="112">
        <v>45638</v>
      </c>
      <c r="I563" s="112">
        <v>45637</v>
      </c>
      <c r="J563" s="112">
        <v>45638</v>
      </c>
      <c r="K563" s="112">
        <v>45638</v>
      </c>
      <c r="L563" s="112"/>
    </row>
    <row r="564" spans="1:12" ht="15" x14ac:dyDescent="0.2">
      <c r="A564" s="4" t="s">
        <v>167</v>
      </c>
      <c r="B564" s="1" t="s">
        <v>838</v>
      </c>
      <c r="C564" s="1" t="s">
        <v>2320</v>
      </c>
      <c r="D564" s="1"/>
      <c r="E564" s="1"/>
      <c r="F564" s="6">
        <v>42843</v>
      </c>
      <c r="G564" s="18">
        <f>DATE(YEAR(F564)+5,MONTH(F564),DAY(F564))</f>
        <v>44669</v>
      </c>
      <c r="H564" s="35"/>
      <c r="I564" s="7">
        <v>43277</v>
      </c>
      <c r="J564" s="35">
        <v>43277</v>
      </c>
      <c r="K564" s="35">
        <v>43277</v>
      </c>
      <c r="L564" s="7"/>
    </row>
    <row r="565" spans="1:12" ht="15" x14ac:dyDescent="0.2">
      <c r="A565" s="117"/>
      <c r="B565" s="110" t="s">
        <v>838</v>
      </c>
      <c r="C565" s="110" t="s">
        <v>5006</v>
      </c>
      <c r="D565" s="110"/>
      <c r="E565" s="110"/>
      <c r="F565" s="111">
        <v>45637</v>
      </c>
      <c r="G565" s="18">
        <f>DATE(YEAR(F565)+5,MONTH(F565),DAY(F565))</f>
        <v>47463</v>
      </c>
      <c r="H565" s="112">
        <v>45638</v>
      </c>
      <c r="I565" s="112">
        <v>45637</v>
      </c>
      <c r="J565" s="112">
        <v>45638</v>
      </c>
      <c r="K565" s="112">
        <v>45638</v>
      </c>
      <c r="L565" s="112"/>
    </row>
    <row r="566" spans="1:12" ht="15" customHeight="1" x14ac:dyDescent="0.2">
      <c r="A566" s="20" t="s">
        <v>48</v>
      </c>
      <c r="B566" s="2" t="s">
        <v>838</v>
      </c>
      <c r="C566" s="2" t="s">
        <v>2782</v>
      </c>
      <c r="D566" s="2"/>
      <c r="E566" s="2"/>
      <c r="F566" s="8">
        <v>41100</v>
      </c>
      <c r="G566" s="18">
        <f>DATE(YEAR(F566)+5,MONTH(F566),DAY(F566))</f>
        <v>42926</v>
      </c>
      <c r="H566" s="9"/>
      <c r="I566" s="9"/>
      <c r="J566" s="9"/>
      <c r="K566" s="9"/>
      <c r="L566" s="9"/>
    </row>
    <row r="567" spans="1:12" ht="15" customHeight="1" x14ac:dyDescent="0.2">
      <c r="A567" s="20" t="s">
        <v>2826</v>
      </c>
      <c r="B567" s="2" t="s">
        <v>3691</v>
      </c>
      <c r="C567" s="2" t="s">
        <v>3692</v>
      </c>
      <c r="D567" s="2" t="s">
        <v>2598</v>
      </c>
      <c r="E567" s="2"/>
      <c r="F567" s="8"/>
      <c r="G567" s="18"/>
      <c r="H567" s="9"/>
      <c r="I567" s="9"/>
      <c r="J567" s="9"/>
      <c r="K567" s="9">
        <v>43592</v>
      </c>
      <c r="L567" s="9"/>
    </row>
    <row r="568" spans="1:12" ht="15" x14ac:dyDescent="0.2">
      <c r="A568" s="66" t="s">
        <v>4189</v>
      </c>
      <c r="B568" s="63" t="s">
        <v>4190</v>
      </c>
      <c r="C568" s="63" t="s">
        <v>655</v>
      </c>
      <c r="D568" s="63"/>
      <c r="E568" s="63"/>
      <c r="F568" s="64"/>
      <c r="G568" s="64"/>
      <c r="H568" s="65">
        <v>44350</v>
      </c>
      <c r="I568" s="65">
        <v>44350</v>
      </c>
      <c r="J568" s="65">
        <v>44350</v>
      </c>
      <c r="K568" s="65"/>
      <c r="L568" s="65"/>
    </row>
    <row r="569" spans="1:12" ht="15" x14ac:dyDescent="0.2">
      <c r="A569" s="4" t="s">
        <v>25</v>
      </c>
      <c r="B569" s="1" t="s">
        <v>673</v>
      </c>
      <c r="C569" s="1" t="s">
        <v>670</v>
      </c>
      <c r="D569" s="1"/>
      <c r="E569" s="1"/>
      <c r="F569" s="6">
        <v>41180</v>
      </c>
      <c r="G569" s="18">
        <f>DATE(YEAR(F569)+5,MONTH(F569),DAY(F569))</f>
        <v>43006</v>
      </c>
      <c r="H569" s="7"/>
      <c r="I569" s="7"/>
      <c r="J569" s="7"/>
      <c r="K569" s="7"/>
      <c r="L569" s="7"/>
    </row>
    <row r="570" spans="1:12" ht="15" x14ac:dyDescent="0.2">
      <c r="A570" s="4" t="s">
        <v>3811</v>
      </c>
      <c r="B570" s="1" t="s">
        <v>673</v>
      </c>
      <c r="C570" s="1" t="s">
        <v>754</v>
      </c>
      <c r="D570" s="1"/>
      <c r="E570" s="1"/>
      <c r="F570" s="6">
        <v>43725</v>
      </c>
      <c r="G570" s="18">
        <f>DATE(YEAR(F570)+5,MONTH(F570),DAY(F570))</f>
        <v>45552</v>
      </c>
      <c r="H570" s="7">
        <v>43727</v>
      </c>
      <c r="I570" s="7">
        <v>43725</v>
      </c>
      <c r="J570" s="7">
        <v>43727</v>
      </c>
      <c r="K570" s="7">
        <v>43727</v>
      </c>
      <c r="L570" s="7">
        <v>43725</v>
      </c>
    </row>
    <row r="571" spans="1:12" ht="15" customHeight="1" x14ac:dyDescent="0.2">
      <c r="A571" s="41" t="s">
        <v>3308</v>
      </c>
      <c r="B571" s="45" t="s">
        <v>673</v>
      </c>
      <c r="C571" s="45" t="s">
        <v>3309</v>
      </c>
      <c r="D571" s="45"/>
      <c r="E571" s="45"/>
      <c r="F571" s="50">
        <v>45000</v>
      </c>
      <c r="G571" s="18">
        <f>DATE(YEAR(F571)+5,MONTH(F571),DAY(F571))</f>
        <v>46827</v>
      </c>
      <c r="H571" s="65">
        <v>45001</v>
      </c>
      <c r="I571" s="65">
        <v>45001</v>
      </c>
      <c r="J571" s="65">
        <v>45001</v>
      </c>
      <c r="K571" s="65">
        <v>45001</v>
      </c>
      <c r="L571" s="40"/>
    </row>
    <row r="572" spans="1:12" ht="15" customHeight="1" x14ac:dyDescent="0.2">
      <c r="A572" s="4" t="s">
        <v>23</v>
      </c>
      <c r="B572" s="1" t="s">
        <v>673</v>
      </c>
      <c r="C572" s="1" t="s">
        <v>964</v>
      </c>
      <c r="D572" s="1"/>
      <c r="E572" s="1"/>
      <c r="F572" s="6">
        <v>41709</v>
      </c>
      <c r="G572" s="18">
        <f>DATE(YEAR(F572)+5,MONTH(F572),DAY(F572))</f>
        <v>43535</v>
      </c>
      <c r="H572" s="7"/>
      <c r="I572" s="7"/>
      <c r="J572" s="7"/>
      <c r="K572" s="7"/>
      <c r="L572" s="7"/>
    </row>
    <row r="573" spans="1:12" ht="15" x14ac:dyDescent="0.2">
      <c r="A573" s="66"/>
      <c r="B573" s="63" t="s">
        <v>673</v>
      </c>
      <c r="C573" s="63" t="s">
        <v>1108</v>
      </c>
      <c r="D573" s="63"/>
      <c r="E573" s="63"/>
      <c r="F573" s="64">
        <v>44488</v>
      </c>
      <c r="G573" s="18">
        <f>DATE(YEAR(F573)+5,MONTH(F573),DAY(F573))</f>
        <v>46314</v>
      </c>
      <c r="H573" s="65"/>
      <c r="I573" s="65"/>
      <c r="J573" s="65"/>
      <c r="K573" s="65"/>
      <c r="L573" s="65"/>
    </row>
    <row r="574" spans="1:12" ht="15" x14ac:dyDescent="0.2">
      <c r="A574" s="4" t="s">
        <v>11</v>
      </c>
      <c r="B574" s="1" t="s">
        <v>673</v>
      </c>
      <c r="C574" s="1" t="s">
        <v>1168</v>
      </c>
      <c r="D574" s="1"/>
      <c r="E574" s="1"/>
      <c r="F574" s="6">
        <v>40459</v>
      </c>
      <c r="G574" s="18">
        <f>DATE(YEAR(F574)+5,MONTH(F574),DAY(F574))</f>
        <v>42285</v>
      </c>
      <c r="H574" s="7">
        <v>40459</v>
      </c>
      <c r="I574" s="7"/>
      <c r="J574" s="7"/>
      <c r="K574" s="7"/>
      <c r="L574" s="7"/>
    </row>
    <row r="575" spans="1:12" ht="15" x14ac:dyDescent="0.2">
      <c r="A575" s="4" t="s">
        <v>3179</v>
      </c>
      <c r="B575" s="1" t="s">
        <v>673</v>
      </c>
      <c r="C575" s="1" t="s">
        <v>1526</v>
      </c>
      <c r="D575" s="1"/>
      <c r="E575" s="1"/>
      <c r="F575" s="6">
        <v>42046</v>
      </c>
      <c r="G575" s="18">
        <f>DATE(YEAR(F575)+5,MONTH(F575),DAY(F575))</f>
        <v>43872</v>
      </c>
      <c r="H575" s="7">
        <v>42422</v>
      </c>
      <c r="I575" s="7">
        <v>42422</v>
      </c>
      <c r="J575" s="7">
        <v>42422</v>
      </c>
      <c r="K575" s="7">
        <v>42422</v>
      </c>
      <c r="L575" s="7">
        <v>42422</v>
      </c>
    </row>
    <row r="576" spans="1:12" ht="15" x14ac:dyDescent="0.2">
      <c r="A576" s="4">
        <v>485</v>
      </c>
      <c r="B576" s="1" t="s">
        <v>673</v>
      </c>
      <c r="C576" s="1" t="s">
        <v>255</v>
      </c>
      <c r="D576" s="1"/>
      <c r="E576" s="1"/>
      <c r="F576" s="6">
        <v>42782</v>
      </c>
      <c r="G576" s="18">
        <f>DATE(YEAR(F576)+5,MONTH(F576),DAY(F576))</f>
        <v>44608</v>
      </c>
      <c r="H576" s="7">
        <v>40667</v>
      </c>
      <c r="I576" s="7">
        <v>40667</v>
      </c>
      <c r="J576" s="7">
        <v>40667</v>
      </c>
      <c r="K576" s="7">
        <v>40667</v>
      </c>
      <c r="L576" s="7"/>
    </row>
    <row r="577" spans="1:12" ht="15" x14ac:dyDescent="0.2">
      <c r="A577" s="4">
        <v>538</v>
      </c>
      <c r="B577" s="1" t="s">
        <v>673</v>
      </c>
      <c r="C577" s="1" t="s">
        <v>1638</v>
      </c>
      <c r="D577" s="1" t="s">
        <v>2474</v>
      </c>
      <c r="E577" s="1"/>
      <c r="F577" s="6"/>
      <c r="G577" s="18"/>
      <c r="H577" s="7"/>
      <c r="I577" s="7"/>
      <c r="J577" s="7"/>
      <c r="K577" s="7"/>
      <c r="L577" s="7"/>
    </row>
    <row r="578" spans="1:12" ht="15" customHeight="1" x14ac:dyDescent="0.2">
      <c r="A578" s="4" t="s">
        <v>86</v>
      </c>
      <c r="B578" s="1" t="s">
        <v>673</v>
      </c>
      <c r="C578" s="1" t="s">
        <v>574</v>
      </c>
      <c r="D578" s="1"/>
      <c r="E578" s="1"/>
      <c r="F578" s="6">
        <v>41982</v>
      </c>
      <c r="G578" s="18">
        <f>DATE(YEAR(F578)+5,MONTH(F578),DAY(F578))</f>
        <v>43808</v>
      </c>
      <c r="H578" s="7"/>
      <c r="I578" s="7">
        <v>39477</v>
      </c>
      <c r="J578" s="7">
        <v>39477</v>
      </c>
      <c r="K578" s="7">
        <v>43270</v>
      </c>
      <c r="L578" s="7">
        <v>39477</v>
      </c>
    </row>
    <row r="579" spans="1:12" ht="15" x14ac:dyDescent="0.2">
      <c r="A579" s="66"/>
      <c r="B579" s="63" t="s">
        <v>673</v>
      </c>
      <c r="C579" s="63" t="s">
        <v>4396</v>
      </c>
      <c r="D579" s="63"/>
      <c r="E579" s="63"/>
      <c r="F579" s="64">
        <v>44760</v>
      </c>
      <c r="G579" s="18">
        <f>DATE(YEAR(F579)+5,MONTH(F579),DAY(F579))</f>
        <v>46586</v>
      </c>
      <c r="H579" s="65">
        <v>44761</v>
      </c>
      <c r="I579" s="65">
        <v>44761</v>
      </c>
      <c r="J579" s="65">
        <v>44761</v>
      </c>
      <c r="K579" s="65">
        <v>44761</v>
      </c>
      <c r="L579" s="65"/>
    </row>
    <row r="580" spans="1:12" ht="15" customHeight="1" x14ac:dyDescent="0.2">
      <c r="A580" s="4" t="s">
        <v>11</v>
      </c>
      <c r="B580" s="1" t="s">
        <v>673</v>
      </c>
      <c r="C580" s="1" t="s">
        <v>1896</v>
      </c>
      <c r="D580" s="1"/>
      <c r="E580" s="1"/>
      <c r="F580" s="6"/>
      <c r="G580" s="18"/>
      <c r="H580" s="7"/>
      <c r="I580" s="35"/>
      <c r="J580" s="7"/>
      <c r="K580" s="7">
        <v>43151</v>
      </c>
      <c r="L580" s="7"/>
    </row>
    <row r="581" spans="1:12" ht="15" x14ac:dyDescent="0.2">
      <c r="A581" s="4" t="s">
        <v>3811</v>
      </c>
      <c r="B581" s="1" t="s">
        <v>673</v>
      </c>
      <c r="C581" s="1" t="s">
        <v>1946</v>
      </c>
      <c r="D581" s="1" t="s">
        <v>3799</v>
      </c>
      <c r="E581" s="1"/>
      <c r="F581" s="6">
        <v>43725</v>
      </c>
      <c r="G581" s="18">
        <f>DATE(YEAR(F581)+5,MONTH(F581),DAY(F581))</f>
        <v>45552</v>
      </c>
      <c r="H581" s="7">
        <v>43727</v>
      </c>
      <c r="I581" s="7">
        <v>43725</v>
      </c>
      <c r="J581" s="7">
        <v>43727</v>
      </c>
      <c r="K581" s="7">
        <v>44494</v>
      </c>
      <c r="L581" s="7">
        <v>43725</v>
      </c>
    </row>
    <row r="582" spans="1:12" ht="15" x14ac:dyDescent="0.2">
      <c r="A582" s="4" t="s">
        <v>347</v>
      </c>
      <c r="B582" s="1" t="s">
        <v>673</v>
      </c>
      <c r="C582" s="1" t="s">
        <v>2153</v>
      </c>
      <c r="D582" s="1" t="s">
        <v>2598</v>
      </c>
      <c r="E582" s="1"/>
      <c r="F582" s="6">
        <v>43804</v>
      </c>
      <c r="G582" s="18">
        <f>DATE(YEAR(F582)+5,MONTH(F582),DAY(F582))</f>
        <v>45631</v>
      </c>
      <c r="H582" s="7">
        <v>41625</v>
      </c>
      <c r="I582" s="7">
        <v>41625</v>
      </c>
      <c r="J582" s="7">
        <v>41625</v>
      </c>
      <c r="K582" s="7">
        <v>41625</v>
      </c>
      <c r="L582" s="7">
        <v>41625</v>
      </c>
    </row>
    <row r="583" spans="1:12" ht="15" customHeight="1" x14ac:dyDescent="0.2">
      <c r="A583" s="41" t="s">
        <v>6</v>
      </c>
      <c r="B583" s="45" t="s">
        <v>673</v>
      </c>
      <c r="C583" s="45" t="s">
        <v>1091</v>
      </c>
      <c r="D583" s="45" t="s">
        <v>2080</v>
      </c>
      <c r="E583" s="45"/>
      <c r="F583" s="50"/>
      <c r="G583" s="50"/>
      <c r="H583" s="40"/>
      <c r="I583" s="40"/>
      <c r="J583" s="40"/>
      <c r="K583" s="40"/>
      <c r="L583" s="40"/>
    </row>
    <row r="584" spans="1:12" ht="15" x14ac:dyDescent="0.2">
      <c r="A584" s="66" t="s">
        <v>384</v>
      </c>
      <c r="B584" s="63" t="s">
        <v>673</v>
      </c>
      <c r="C584" s="63" t="s">
        <v>2421</v>
      </c>
      <c r="D584" s="63"/>
      <c r="E584" s="63"/>
      <c r="F584" s="64">
        <v>44936</v>
      </c>
      <c r="G584" s="18">
        <f>DATE(YEAR(F584)+5,MONTH(F584),DAY(F584))</f>
        <v>46762</v>
      </c>
      <c r="H584" s="65">
        <v>44937</v>
      </c>
      <c r="I584" s="65">
        <v>44936</v>
      </c>
      <c r="J584" s="65">
        <v>44937</v>
      </c>
      <c r="K584" s="65">
        <v>44937</v>
      </c>
      <c r="L584" s="65"/>
    </row>
    <row r="585" spans="1:12" ht="15" x14ac:dyDescent="0.2">
      <c r="A585" s="41" t="s">
        <v>11</v>
      </c>
      <c r="B585" s="45" t="s">
        <v>673</v>
      </c>
      <c r="C585" s="45" t="s">
        <v>2436</v>
      </c>
      <c r="D585" s="45"/>
      <c r="E585" s="45"/>
      <c r="F585" s="50"/>
      <c r="G585" s="50"/>
      <c r="H585" s="40"/>
      <c r="I585" s="40"/>
      <c r="J585" s="40"/>
      <c r="K585" s="40">
        <v>43270</v>
      </c>
      <c r="L585" s="40"/>
    </row>
    <row r="586" spans="1:12" ht="15" x14ac:dyDescent="0.2">
      <c r="A586" s="117"/>
      <c r="B586" s="110" t="s">
        <v>673</v>
      </c>
      <c r="C586" s="110" t="s">
        <v>2594</v>
      </c>
      <c r="D586" s="110"/>
      <c r="E586" s="110"/>
      <c r="F586" s="111">
        <v>45804</v>
      </c>
      <c r="G586" s="18">
        <f>DATE(YEAR(F586)+5,MONTH(F586),DAY(F586))</f>
        <v>47630</v>
      </c>
      <c r="H586" s="112"/>
      <c r="I586" s="112"/>
      <c r="J586" s="112"/>
      <c r="K586" s="112"/>
      <c r="L586" s="112"/>
    </row>
    <row r="587" spans="1:12" ht="15" customHeight="1" x14ac:dyDescent="0.2">
      <c r="A587" s="4" t="s">
        <v>13</v>
      </c>
      <c r="B587" s="1" t="s">
        <v>599</v>
      </c>
      <c r="C587" s="1" t="s">
        <v>598</v>
      </c>
      <c r="D587" s="1"/>
      <c r="E587" s="1"/>
      <c r="F587" s="6">
        <v>41030</v>
      </c>
      <c r="G587" s="18">
        <f>DATE(YEAR(F587)+5,MONTH(F587),DAY(F587))</f>
        <v>42856</v>
      </c>
      <c r="H587" s="7"/>
      <c r="I587" s="7"/>
      <c r="J587" s="7"/>
      <c r="K587" s="7"/>
      <c r="L587" s="7"/>
    </row>
    <row r="588" spans="1:12" ht="15" x14ac:dyDescent="0.2">
      <c r="A588" s="66"/>
      <c r="B588" s="63" t="s">
        <v>599</v>
      </c>
      <c r="C588" s="63" t="s">
        <v>610</v>
      </c>
      <c r="D588" s="63"/>
      <c r="E588" s="63"/>
      <c r="F588" s="64"/>
      <c r="G588" s="64"/>
      <c r="H588" s="65">
        <v>45001</v>
      </c>
      <c r="I588" s="65">
        <v>45001</v>
      </c>
      <c r="J588" s="65">
        <v>45001</v>
      </c>
      <c r="K588" s="65">
        <v>45001</v>
      </c>
      <c r="L588" s="65"/>
    </row>
    <row r="589" spans="1:12" ht="15" customHeight="1" x14ac:dyDescent="0.2">
      <c r="A589" s="4" t="s">
        <v>175</v>
      </c>
      <c r="B589" s="1" t="s">
        <v>599</v>
      </c>
      <c r="C589" s="1" t="s">
        <v>642</v>
      </c>
      <c r="D589" s="1"/>
      <c r="E589" s="1"/>
      <c r="F589" s="6"/>
      <c r="G589" s="18"/>
      <c r="H589" s="7"/>
      <c r="I589" s="7"/>
      <c r="J589" s="7"/>
      <c r="K589" s="7">
        <v>42887</v>
      </c>
      <c r="L589" s="7"/>
    </row>
    <row r="590" spans="1:12" ht="15" customHeight="1" x14ac:dyDescent="0.2">
      <c r="A590" s="4" t="s">
        <v>11</v>
      </c>
      <c r="B590" s="1" t="s">
        <v>599</v>
      </c>
      <c r="C590" s="1" t="s">
        <v>670</v>
      </c>
      <c r="D590" s="1"/>
      <c r="E590" s="1"/>
      <c r="F590" s="6"/>
      <c r="G590" s="18"/>
      <c r="H590" s="7">
        <v>40820</v>
      </c>
      <c r="I590" s="7"/>
      <c r="J590" s="7"/>
      <c r="K590" s="7"/>
      <c r="L590" s="7"/>
    </row>
    <row r="591" spans="1:12" ht="15" customHeight="1" x14ac:dyDescent="0.2">
      <c r="A591" s="4" t="s">
        <v>493</v>
      </c>
      <c r="B591" s="1" t="s">
        <v>599</v>
      </c>
      <c r="C591" s="1" t="s">
        <v>678</v>
      </c>
      <c r="D591" s="1" t="s">
        <v>1248</v>
      </c>
      <c r="E591" s="1"/>
      <c r="F591" s="6">
        <v>43620</v>
      </c>
      <c r="G591" s="18">
        <f>DATE(YEAR(F591)+5,MONTH(F591),DAY(F591))</f>
        <v>45447</v>
      </c>
      <c r="H591" s="7">
        <v>41588</v>
      </c>
      <c r="I591" s="7">
        <v>42898</v>
      </c>
      <c r="J591" s="7">
        <v>42898</v>
      </c>
      <c r="K591" s="7">
        <v>42898</v>
      </c>
      <c r="L591" s="7">
        <v>41588</v>
      </c>
    </row>
    <row r="592" spans="1:12" ht="15" customHeight="1" x14ac:dyDescent="0.2">
      <c r="A592" s="4" t="s">
        <v>53</v>
      </c>
      <c r="B592" s="1" t="s">
        <v>599</v>
      </c>
      <c r="C592" s="1" t="s">
        <v>681</v>
      </c>
      <c r="D592" s="1"/>
      <c r="E592" s="1"/>
      <c r="F592" s="6">
        <v>41982</v>
      </c>
      <c r="G592" s="18">
        <f>DATE(YEAR(F592)+5,MONTH(F592),DAY(F592))</f>
        <v>43808</v>
      </c>
      <c r="H592" s="7"/>
      <c r="I592" s="7"/>
      <c r="J592" s="7"/>
      <c r="K592" s="7"/>
      <c r="L592" s="7"/>
    </row>
    <row r="593" spans="1:12" ht="15" customHeight="1" x14ac:dyDescent="0.2">
      <c r="A593" s="117"/>
      <c r="B593" s="110" t="s">
        <v>599</v>
      </c>
      <c r="C593" s="110" t="s">
        <v>844</v>
      </c>
      <c r="D593" s="110"/>
      <c r="E593" s="110"/>
      <c r="F593" s="111"/>
      <c r="G593" s="111"/>
      <c r="H593" s="112"/>
      <c r="I593" s="112"/>
      <c r="J593" s="112"/>
      <c r="K593" s="112">
        <v>45719</v>
      </c>
      <c r="L593" s="112"/>
    </row>
    <row r="594" spans="1:12" ht="15" x14ac:dyDescent="0.2">
      <c r="A594" s="4" t="s">
        <v>520</v>
      </c>
      <c r="B594" s="1" t="s">
        <v>599</v>
      </c>
      <c r="C594" s="1" t="s">
        <v>910</v>
      </c>
      <c r="D594" s="1"/>
      <c r="E594" s="1"/>
      <c r="F594" s="6">
        <v>44369</v>
      </c>
      <c r="G594" s="18">
        <f>DATE(YEAR(F594)+5,MONTH(F594),DAY(F594))</f>
        <v>46195</v>
      </c>
      <c r="H594" s="7">
        <v>42872</v>
      </c>
      <c r="I594" s="65">
        <v>44369</v>
      </c>
      <c r="J594" s="65">
        <v>44370</v>
      </c>
      <c r="K594" s="65">
        <v>44370</v>
      </c>
      <c r="L594" s="7"/>
    </row>
    <row r="595" spans="1:12" ht="15" customHeight="1" x14ac:dyDescent="0.2">
      <c r="A595" s="20" t="s">
        <v>58</v>
      </c>
      <c r="B595" s="2" t="s">
        <v>599</v>
      </c>
      <c r="C595" s="2" t="s">
        <v>916</v>
      </c>
      <c r="D595" s="2"/>
      <c r="E595" s="2"/>
      <c r="F595" s="8"/>
      <c r="G595" s="18"/>
      <c r="H595" s="7"/>
      <c r="I595" s="7"/>
      <c r="J595" s="7">
        <v>41879</v>
      </c>
      <c r="K595" s="7"/>
      <c r="L595" s="7"/>
    </row>
    <row r="596" spans="1:12" ht="15" x14ac:dyDescent="0.2">
      <c r="A596" s="20" t="s">
        <v>2821</v>
      </c>
      <c r="B596" s="2" t="s">
        <v>599</v>
      </c>
      <c r="C596" s="2" t="s">
        <v>956</v>
      </c>
      <c r="D596" s="2"/>
      <c r="E596" s="2"/>
      <c r="F596" s="8">
        <v>43782</v>
      </c>
      <c r="G596" s="18">
        <f>DATE(YEAR(F596)+5,MONTH(F596),DAY(F596))</f>
        <v>45609</v>
      </c>
      <c r="H596" s="7"/>
      <c r="I596" s="7"/>
      <c r="J596" s="7"/>
      <c r="K596" s="7"/>
      <c r="L596" s="7"/>
    </row>
    <row r="597" spans="1:12" ht="15" customHeight="1" x14ac:dyDescent="0.2">
      <c r="A597" s="20" t="s">
        <v>3895</v>
      </c>
      <c r="B597" s="2" t="s">
        <v>599</v>
      </c>
      <c r="C597" s="2" t="s">
        <v>999</v>
      </c>
      <c r="D597" s="2"/>
      <c r="E597" s="2"/>
      <c r="F597" s="8">
        <v>43782</v>
      </c>
      <c r="G597" s="18">
        <f>DATE(YEAR(F597)+5,MONTH(F597),DAY(F597))</f>
        <v>45609</v>
      </c>
      <c r="H597" s="7">
        <v>43783</v>
      </c>
      <c r="I597" s="7">
        <v>43783</v>
      </c>
      <c r="J597" s="7">
        <v>43783</v>
      </c>
      <c r="K597" s="7">
        <v>43783</v>
      </c>
      <c r="L597" s="7">
        <v>43783</v>
      </c>
    </row>
    <row r="598" spans="1:12" ht="15" x14ac:dyDescent="0.2">
      <c r="A598" s="41" t="s">
        <v>494</v>
      </c>
      <c r="B598" s="45" t="s">
        <v>599</v>
      </c>
      <c r="C598" s="45" t="s">
        <v>3176</v>
      </c>
      <c r="D598" s="45"/>
      <c r="E598" s="45"/>
      <c r="F598" s="50">
        <v>42389</v>
      </c>
      <c r="G598" s="18">
        <f>DATE(YEAR(F598)+5,MONTH(F598),DAY(F598))</f>
        <v>44216</v>
      </c>
      <c r="H598" s="40">
        <v>45330</v>
      </c>
      <c r="I598" s="40">
        <v>42422</v>
      </c>
      <c r="J598" s="40">
        <v>45330</v>
      </c>
      <c r="K598" s="40">
        <v>45330</v>
      </c>
      <c r="L598" s="40">
        <v>42422</v>
      </c>
    </row>
    <row r="599" spans="1:12" ht="15" customHeight="1" x14ac:dyDescent="0.2">
      <c r="A599" s="4" t="s">
        <v>58</v>
      </c>
      <c r="B599" s="1" t="s">
        <v>599</v>
      </c>
      <c r="C599" s="1" t="s">
        <v>4974</v>
      </c>
      <c r="D599" s="1"/>
      <c r="E599" s="1"/>
      <c r="F599" s="6"/>
      <c r="G599" s="6"/>
      <c r="H599" s="7"/>
      <c r="I599" s="7"/>
      <c r="J599" s="7">
        <v>45518</v>
      </c>
      <c r="K599" s="7"/>
      <c r="L599" s="7"/>
    </row>
    <row r="600" spans="1:12" ht="15" x14ac:dyDescent="0.2">
      <c r="A600" s="66"/>
      <c r="B600" s="63" t="s">
        <v>599</v>
      </c>
      <c r="C600" s="63" t="s">
        <v>4647</v>
      </c>
      <c r="D600" s="63"/>
      <c r="E600" s="63"/>
      <c r="F600" s="64">
        <v>45097</v>
      </c>
      <c r="G600" s="18">
        <f>DATE(YEAR(F600)+5,MONTH(F600),DAY(F600))</f>
        <v>46924</v>
      </c>
      <c r="H600" s="65">
        <v>45098</v>
      </c>
      <c r="I600" s="65">
        <v>45098</v>
      </c>
      <c r="J600" s="65">
        <v>45098</v>
      </c>
      <c r="K600" s="65">
        <v>45098</v>
      </c>
      <c r="L600" s="65">
        <v>45098</v>
      </c>
    </row>
    <row r="601" spans="1:12" ht="15" x14ac:dyDescent="0.2">
      <c r="A601" s="4" t="s">
        <v>11</v>
      </c>
      <c r="B601" s="1" t="s">
        <v>599</v>
      </c>
      <c r="C601" s="1" t="s">
        <v>1338</v>
      </c>
      <c r="D601" s="1"/>
      <c r="E601" s="1"/>
      <c r="F601" s="6"/>
      <c r="G601" s="18"/>
      <c r="H601" s="7">
        <v>42152</v>
      </c>
      <c r="I601" s="7">
        <v>42152</v>
      </c>
      <c r="J601" s="7">
        <v>42152</v>
      </c>
      <c r="K601" s="7">
        <v>42152</v>
      </c>
      <c r="L601" s="7">
        <v>42152</v>
      </c>
    </row>
    <row r="602" spans="1:12" ht="15" customHeight="1" x14ac:dyDescent="0.2">
      <c r="A602" s="4" t="s">
        <v>529</v>
      </c>
      <c r="B602" s="1" t="s">
        <v>599</v>
      </c>
      <c r="C602" s="1" t="s">
        <v>1338</v>
      </c>
      <c r="D602" s="1"/>
      <c r="E602" s="1"/>
      <c r="F602" s="6">
        <v>43032</v>
      </c>
      <c r="G602" s="18">
        <f>DATE(YEAR(F602)+5,MONTH(F602),DAY(F602))</f>
        <v>44858</v>
      </c>
      <c r="H602" s="7">
        <v>43032</v>
      </c>
      <c r="I602" s="7">
        <v>43032</v>
      </c>
      <c r="J602" s="7">
        <v>43032</v>
      </c>
      <c r="K602" s="7"/>
      <c r="L602" s="7"/>
    </row>
    <row r="603" spans="1:12" ht="15" x14ac:dyDescent="0.2">
      <c r="A603" s="20" t="s">
        <v>199</v>
      </c>
      <c r="B603" s="2" t="s">
        <v>599</v>
      </c>
      <c r="C603" s="2" t="s">
        <v>1481</v>
      </c>
      <c r="D603" s="2"/>
      <c r="E603" s="2"/>
      <c r="F603" s="8">
        <v>45461</v>
      </c>
      <c r="G603" s="18">
        <f>DATE(YEAR(F603)+5,MONTH(F603),DAY(F603))</f>
        <v>47287</v>
      </c>
      <c r="H603" s="9">
        <v>43755</v>
      </c>
      <c r="I603" s="9">
        <v>43755</v>
      </c>
      <c r="J603" s="9">
        <v>43755</v>
      </c>
      <c r="K603" s="9">
        <v>43755</v>
      </c>
      <c r="L603" s="9">
        <v>43755</v>
      </c>
    </row>
    <row r="604" spans="1:12" ht="15" x14ac:dyDescent="0.2">
      <c r="A604" s="66"/>
      <c r="B604" s="63" t="s">
        <v>599</v>
      </c>
      <c r="C604" s="63" t="s">
        <v>4253</v>
      </c>
      <c r="D604" s="63"/>
      <c r="E604" s="63"/>
      <c r="F604" s="64">
        <v>44488</v>
      </c>
      <c r="G604" s="18">
        <f>DATE(YEAR(F604)+5,MONTH(F604),DAY(F604))</f>
        <v>46314</v>
      </c>
      <c r="H604" s="65"/>
      <c r="I604" s="65"/>
      <c r="J604" s="65"/>
      <c r="K604" s="65"/>
      <c r="L604" s="65"/>
    </row>
    <row r="605" spans="1:12" ht="15" customHeight="1" x14ac:dyDescent="0.2">
      <c r="A605" s="66"/>
      <c r="B605" s="63" t="s">
        <v>599</v>
      </c>
      <c r="C605" s="63" t="s">
        <v>621</v>
      </c>
      <c r="D605" s="63"/>
      <c r="E605" s="63"/>
      <c r="F605" s="64">
        <v>44634</v>
      </c>
      <c r="G605" s="18">
        <f>DATE(YEAR(F605)+5,MONTH(F605),DAY(F605))</f>
        <v>46460</v>
      </c>
      <c r="H605" s="65">
        <v>44635</v>
      </c>
      <c r="I605" s="65">
        <v>44635</v>
      </c>
      <c r="J605" s="65"/>
      <c r="K605" s="65">
        <v>44635</v>
      </c>
      <c r="L605" s="65"/>
    </row>
    <row r="606" spans="1:12" ht="15" x14ac:dyDescent="0.2">
      <c r="A606" s="66" t="s">
        <v>190</v>
      </c>
      <c r="B606" s="63" t="s">
        <v>599</v>
      </c>
      <c r="C606" s="63" t="s">
        <v>1751</v>
      </c>
      <c r="D606" s="63"/>
      <c r="E606" s="63"/>
      <c r="F606" s="64">
        <v>44418</v>
      </c>
      <c r="G606" s="18">
        <f>DATE(YEAR(F606)+5,MONTH(F606),DAY(F606))</f>
        <v>46244</v>
      </c>
      <c r="H606" s="65">
        <v>45834</v>
      </c>
      <c r="I606" s="65">
        <v>45833</v>
      </c>
      <c r="J606" s="65">
        <v>45833</v>
      </c>
      <c r="K606" s="65">
        <v>45833</v>
      </c>
      <c r="L606" s="65">
        <v>45834</v>
      </c>
    </row>
    <row r="607" spans="1:12" ht="15" customHeight="1" x14ac:dyDescent="0.2">
      <c r="A607" s="117"/>
      <c r="B607" s="110" t="s">
        <v>599</v>
      </c>
      <c r="C607" s="110" t="s">
        <v>5120</v>
      </c>
      <c r="D607" s="110"/>
      <c r="E607" s="110"/>
      <c r="F607" s="111">
        <v>45790</v>
      </c>
      <c r="G607" s="18">
        <f>DATE(YEAR(F607)+5,MONTH(F607),DAY(F607))</f>
        <v>47616</v>
      </c>
      <c r="H607" s="112">
        <v>45791</v>
      </c>
      <c r="I607" s="112">
        <v>45790</v>
      </c>
      <c r="J607" s="112">
        <v>45791</v>
      </c>
      <c r="K607" s="112">
        <v>45791</v>
      </c>
      <c r="L607" s="112">
        <v>45791</v>
      </c>
    </row>
    <row r="608" spans="1:12" ht="15" x14ac:dyDescent="0.2">
      <c r="A608" s="117"/>
      <c r="B608" s="110" t="s">
        <v>599</v>
      </c>
      <c r="C608" s="110" t="s">
        <v>1800</v>
      </c>
      <c r="D608" s="110"/>
      <c r="E608" s="110"/>
      <c r="F608" s="111"/>
      <c r="G608" s="111"/>
      <c r="H608" s="112"/>
      <c r="I608" s="112"/>
      <c r="J608" s="112"/>
      <c r="K608" s="112">
        <v>45825</v>
      </c>
      <c r="L608" s="112"/>
    </row>
    <row r="609" spans="1:12" ht="15" customHeight="1" x14ac:dyDescent="0.2">
      <c r="A609" s="4" t="s">
        <v>327</v>
      </c>
      <c r="B609" s="1" t="s">
        <v>599</v>
      </c>
      <c r="C609" s="1" t="s">
        <v>2058</v>
      </c>
      <c r="D609" s="1"/>
      <c r="E609" s="1"/>
      <c r="F609" s="6">
        <v>40962</v>
      </c>
      <c r="G609" s="18">
        <f>DATE(YEAR(F609)+5,MONTH(F609),DAY(F609))</f>
        <v>42789</v>
      </c>
      <c r="H609" s="7"/>
      <c r="I609" s="7"/>
      <c r="J609" s="7"/>
      <c r="K609" s="7"/>
      <c r="L609" s="7"/>
    </row>
    <row r="610" spans="1:12" ht="15" customHeight="1" x14ac:dyDescent="0.2">
      <c r="A610" s="4" t="s">
        <v>11</v>
      </c>
      <c r="B610" s="1" t="s">
        <v>599</v>
      </c>
      <c r="C610" s="1" t="s">
        <v>2128</v>
      </c>
      <c r="D610" s="1"/>
      <c r="E610" s="1"/>
      <c r="F610" s="6">
        <v>42535</v>
      </c>
      <c r="G610" s="18">
        <f>DATE(YEAR(F610)+5,MONTH(F610),DAY(F610))</f>
        <v>44361</v>
      </c>
      <c r="H610" s="7">
        <v>44370</v>
      </c>
      <c r="I610" s="7">
        <v>44369</v>
      </c>
      <c r="J610" s="7">
        <v>44370</v>
      </c>
      <c r="K610" s="7">
        <v>44370</v>
      </c>
      <c r="L610" s="7"/>
    </row>
    <row r="611" spans="1:12" ht="15" x14ac:dyDescent="0.2">
      <c r="A611" s="4" t="s">
        <v>2</v>
      </c>
      <c r="B611" s="1" t="s">
        <v>599</v>
      </c>
      <c r="C611" s="1" t="s">
        <v>3559</v>
      </c>
      <c r="D611" s="1"/>
      <c r="E611" s="1"/>
      <c r="F611" s="6"/>
      <c r="G611" s="18"/>
      <c r="H611" s="7"/>
      <c r="I611" s="7"/>
      <c r="J611" s="7"/>
      <c r="K611" s="7">
        <v>43500</v>
      </c>
      <c r="L611" s="7"/>
    </row>
    <row r="612" spans="1:12" ht="15" x14ac:dyDescent="0.2">
      <c r="A612" s="41" t="s">
        <v>205</v>
      </c>
      <c r="B612" s="45" t="s">
        <v>599</v>
      </c>
      <c r="C612" s="45" t="s">
        <v>1486</v>
      </c>
      <c r="D612" s="45"/>
      <c r="E612" s="45"/>
      <c r="F612" s="50"/>
      <c r="G612" s="50"/>
      <c r="H612" s="40"/>
      <c r="I612" s="40"/>
      <c r="J612" s="40"/>
      <c r="K612" s="40"/>
      <c r="L612" s="40"/>
    </row>
    <row r="613" spans="1:12" ht="15" x14ac:dyDescent="0.2">
      <c r="A613" s="4"/>
      <c r="B613" s="1" t="s">
        <v>599</v>
      </c>
      <c r="C613" s="1" t="s">
        <v>4041</v>
      </c>
      <c r="D613" s="1"/>
      <c r="E613" s="1"/>
      <c r="F613" s="6"/>
      <c r="G613" s="18"/>
      <c r="H613" s="7">
        <v>44284</v>
      </c>
      <c r="I613" s="7">
        <v>44284</v>
      </c>
      <c r="J613" s="7">
        <v>44284</v>
      </c>
      <c r="K613" s="7">
        <v>44284</v>
      </c>
      <c r="L613" s="7">
        <v>44284</v>
      </c>
    </row>
    <row r="614" spans="1:12" ht="15" customHeight="1" x14ac:dyDescent="0.2">
      <c r="A614" s="41" t="s">
        <v>2805</v>
      </c>
      <c r="B614" s="45" t="s">
        <v>599</v>
      </c>
      <c r="C614" s="45" t="s">
        <v>2277</v>
      </c>
      <c r="D614" s="45"/>
      <c r="E614" s="45"/>
      <c r="F614" s="50"/>
      <c r="G614" s="50"/>
      <c r="H614" s="40"/>
      <c r="I614" s="40"/>
      <c r="J614" s="40"/>
      <c r="K614" s="40">
        <v>43592</v>
      </c>
      <c r="L614" s="40"/>
    </row>
    <row r="615" spans="1:12" ht="15" customHeight="1" x14ac:dyDescent="0.2">
      <c r="A615" s="20" t="s">
        <v>372</v>
      </c>
      <c r="B615" s="2" t="s">
        <v>599</v>
      </c>
      <c r="C615" s="2" t="s">
        <v>2288</v>
      </c>
      <c r="D615" s="2"/>
      <c r="E615" s="2"/>
      <c r="F615" s="8">
        <v>40772</v>
      </c>
      <c r="G615" s="18">
        <f>DATE(YEAR(F615)+5,MONTH(F615),DAY(F615))</f>
        <v>42599</v>
      </c>
      <c r="H615" s="7"/>
      <c r="I615" s="7"/>
      <c r="J615" s="7"/>
      <c r="K615" s="7"/>
      <c r="L615" s="7"/>
    </row>
    <row r="616" spans="1:12" ht="15" x14ac:dyDescent="0.2">
      <c r="A616" s="4">
        <v>535</v>
      </c>
      <c r="B616" s="1" t="s">
        <v>599</v>
      </c>
      <c r="C616" s="1" t="s">
        <v>2490</v>
      </c>
      <c r="D616" s="1"/>
      <c r="E616" s="1"/>
      <c r="F616" s="6">
        <v>44726</v>
      </c>
      <c r="G616" s="18">
        <f>DATE(YEAR(F616)+5,MONTH(F616),DAY(F616))</f>
        <v>46552</v>
      </c>
      <c r="H616" s="7">
        <v>44741</v>
      </c>
      <c r="I616" s="7"/>
      <c r="J616" s="7"/>
      <c r="K616" s="7">
        <v>44740</v>
      </c>
      <c r="L616" s="7"/>
    </row>
    <row r="617" spans="1:12" ht="15" x14ac:dyDescent="0.2">
      <c r="A617" s="66"/>
      <c r="B617" s="63" t="s">
        <v>4753</v>
      </c>
      <c r="C617" s="63" t="s">
        <v>1092</v>
      </c>
      <c r="D617" s="63"/>
      <c r="E617" s="63"/>
      <c r="F617" s="64">
        <v>45349</v>
      </c>
      <c r="G617" s="18">
        <f>DATE(YEAR(F617)+5,MONTH(F617),DAY(F617))</f>
        <v>47176</v>
      </c>
      <c r="H617" s="65">
        <v>45350</v>
      </c>
      <c r="I617" s="65">
        <v>45349</v>
      </c>
      <c r="J617" s="65">
        <v>45350</v>
      </c>
      <c r="K617" s="65">
        <v>45350</v>
      </c>
      <c r="L617" s="65">
        <v>45350</v>
      </c>
    </row>
    <row r="618" spans="1:12" ht="15" customHeight="1" x14ac:dyDescent="0.2">
      <c r="A618" s="4" t="s">
        <v>11</v>
      </c>
      <c r="B618" s="1" t="s">
        <v>1771</v>
      </c>
      <c r="C618" s="1" t="s">
        <v>3215</v>
      </c>
      <c r="D618" s="1"/>
      <c r="E618" s="1"/>
      <c r="F618" s="6"/>
      <c r="G618" s="18"/>
      <c r="H618" s="7"/>
      <c r="I618" s="7"/>
      <c r="J618" s="7"/>
      <c r="K618" s="7">
        <v>42898</v>
      </c>
      <c r="L618" s="7"/>
    </row>
    <row r="619" spans="1:12" ht="15" x14ac:dyDescent="0.2">
      <c r="A619" s="4" t="s">
        <v>75</v>
      </c>
      <c r="B619" s="1" t="s">
        <v>802</v>
      </c>
      <c r="C619" s="1" t="s">
        <v>801</v>
      </c>
      <c r="D619" s="1"/>
      <c r="E619" s="1"/>
      <c r="F619" s="6">
        <v>40772</v>
      </c>
      <c r="G619" s="18">
        <f>DATE(YEAR(F619)+5,MONTH(F619),DAY(F619))</f>
        <v>42599</v>
      </c>
      <c r="H619" s="7"/>
      <c r="I619" s="7"/>
      <c r="J619" s="7"/>
      <c r="K619" s="7"/>
      <c r="L619" s="7"/>
    </row>
    <row r="620" spans="1:12" ht="15" customHeight="1" x14ac:dyDescent="0.2">
      <c r="A620" s="100" t="s">
        <v>511</v>
      </c>
      <c r="B620" s="93" t="s">
        <v>844</v>
      </c>
      <c r="C620" s="93" t="s">
        <v>4255</v>
      </c>
      <c r="D620" s="93"/>
      <c r="E620" s="93"/>
      <c r="F620" s="94"/>
      <c r="G620" s="94"/>
      <c r="H620" s="95"/>
      <c r="I620" s="95"/>
      <c r="J620" s="95">
        <v>45504</v>
      </c>
      <c r="K620" s="95">
        <v>45504</v>
      </c>
      <c r="L620" s="95"/>
    </row>
    <row r="621" spans="1:12" ht="15" x14ac:dyDescent="0.2">
      <c r="A621" s="4" t="s">
        <v>320</v>
      </c>
      <c r="B621" s="1" t="s">
        <v>2198</v>
      </c>
      <c r="C621" s="1" t="s">
        <v>1492</v>
      </c>
      <c r="D621" s="1"/>
      <c r="E621" s="1"/>
      <c r="F621" s="6">
        <v>41886</v>
      </c>
      <c r="G621" s="18">
        <f>DATE(YEAR(F621)+5,MONTH(F621),DAY(F621))</f>
        <v>43712</v>
      </c>
      <c r="H621" s="7"/>
      <c r="I621" s="7"/>
      <c r="J621" s="7"/>
      <c r="K621" s="7"/>
      <c r="L621" s="7"/>
    </row>
    <row r="622" spans="1:12" ht="15" customHeight="1" x14ac:dyDescent="0.2">
      <c r="A622" s="100"/>
      <c r="B622" s="93" t="s">
        <v>2447</v>
      </c>
      <c r="C622" s="93" t="s">
        <v>830</v>
      </c>
      <c r="D622" s="93"/>
      <c r="E622" s="93"/>
      <c r="F622" s="94"/>
      <c r="G622" s="94"/>
      <c r="H622" s="95">
        <v>44544</v>
      </c>
      <c r="I622" s="95">
        <v>44544</v>
      </c>
      <c r="J622" s="95">
        <v>44544</v>
      </c>
      <c r="K622" s="95">
        <v>44544</v>
      </c>
      <c r="L622" s="95">
        <v>44544</v>
      </c>
    </row>
    <row r="623" spans="1:12" ht="15" customHeight="1" x14ac:dyDescent="0.2">
      <c r="A623" s="4" t="s">
        <v>8</v>
      </c>
      <c r="B623" s="1" t="s">
        <v>2447</v>
      </c>
      <c r="C623" s="1" t="s">
        <v>716</v>
      </c>
      <c r="D623" s="1"/>
      <c r="E623" s="1"/>
      <c r="F623" s="6">
        <v>44705</v>
      </c>
      <c r="G623" s="18">
        <f>DATE(YEAR(F623)+5,MONTH(F623),DAY(F623))</f>
        <v>46531</v>
      </c>
      <c r="H623" s="7"/>
      <c r="I623" s="7"/>
      <c r="J623" s="7"/>
      <c r="K623" s="7"/>
      <c r="L623" s="7"/>
    </row>
    <row r="624" spans="1:12" ht="15" x14ac:dyDescent="0.2">
      <c r="A624" s="4" t="s">
        <v>341</v>
      </c>
      <c r="B624" s="1" t="s">
        <v>568</v>
      </c>
      <c r="C624" s="1" t="s">
        <v>567</v>
      </c>
      <c r="D624" s="1"/>
      <c r="E624" s="1"/>
      <c r="F624" s="6">
        <v>42891</v>
      </c>
      <c r="G624" s="18">
        <f>DATE(YEAR(F624)+5,MONTH(F624),DAY(F624))</f>
        <v>44717</v>
      </c>
      <c r="H624" s="7"/>
      <c r="I624" s="7"/>
      <c r="J624" s="7"/>
      <c r="K624" s="7">
        <v>42887</v>
      </c>
      <c r="L624" s="7"/>
    </row>
    <row r="625" spans="1:12" ht="15" customHeight="1" x14ac:dyDescent="0.2">
      <c r="A625" s="4" t="s">
        <v>159</v>
      </c>
      <c r="B625" s="1" t="s">
        <v>2199</v>
      </c>
      <c r="C625" s="1" t="s">
        <v>1492</v>
      </c>
      <c r="D625" s="1"/>
      <c r="E625" s="1"/>
      <c r="F625" s="6">
        <v>40820</v>
      </c>
      <c r="G625" s="18">
        <f>DATE(YEAR(F625)+5,MONTH(F625),DAY(F625))</f>
        <v>42647</v>
      </c>
      <c r="H625" s="7"/>
      <c r="I625" s="7"/>
      <c r="J625" s="7"/>
      <c r="K625" s="7"/>
      <c r="L625" s="7"/>
    </row>
    <row r="626" spans="1:12" ht="15" customHeight="1" x14ac:dyDescent="0.2">
      <c r="A626" s="117"/>
      <c r="B626" s="110" t="s">
        <v>5097</v>
      </c>
      <c r="C626" s="110" t="s">
        <v>1702</v>
      </c>
      <c r="D626" s="110"/>
      <c r="E626" s="110"/>
      <c r="F626" s="111"/>
      <c r="G626" s="111"/>
      <c r="H626" s="112"/>
      <c r="I626" s="112"/>
      <c r="J626" s="112"/>
      <c r="K626" s="112">
        <v>45833</v>
      </c>
      <c r="L626" s="112"/>
    </row>
    <row r="627" spans="1:12" ht="15" customHeight="1" x14ac:dyDescent="0.2">
      <c r="A627" s="42" t="s">
        <v>431</v>
      </c>
      <c r="B627" s="46" t="s">
        <v>2475</v>
      </c>
      <c r="C627" s="46" t="s">
        <v>634</v>
      </c>
      <c r="D627" s="46"/>
      <c r="E627" s="46"/>
      <c r="F627" s="51"/>
      <c r="G627" s="51"/>
      <c r="H627" s="54"/>
      <c r="I627" s="54"/>
      <c r="J627" s="54"/>
      <c r="K627" s="54">
        <v>45351</v>
      </c>
      <c r="L627" s="54"/>
    </row>
    <row r="628" spans="1:12" ht="15" customHeight="1" x14ac:dyDescent="0.2">
      <c r="A628" s="66"/>
      <c r="B628" s="63" t="s">
        <v>2475</v>
      </c>
      <c r="C628" s="63" t="s">
        <v>4785</v>
      </c>
      <c r="D628" s="63"/>
      <c r="E628" s="63"/>
      <c r="F628" s="64"/>
      <c r="G628" s="64"/>
      <c r="H628" s="65"/>
      <c r="I628" s="65"/>
      <c r="J628" s="65"/>
      <c r="K628" s="65">
        <v>45351</v>
      </c>
      <c r="L628" s="65"/>
    </row>
    <row r="629" spans="1:12" ht="15" x14ac:dyDescent="0.2">
      <c r="A629" s="4" t="s">
        <v>102</v>
      </c>
      <c r="B629" s="1" t="s">
        <v>2475</v>
      </c>
      <c r="C629" s="1" t="s">
        <v>2473</v>
      </c>
      <c r="D629" s="1" t="s">
        <v>2474</v>
      </c>
      <c r="E629" s="1"/>
      <c r="F629" s="6"/>
      <c r="G629" s="18"/>
      <c r="H629" s="7">
        <v>40619</v>
      </c>
      <c r="I629" s="7"/>
      <c r="J629" s="7">
        <v>40618</v>
      </c>
      <c r="K629" s="7">
        <v>40618</v>
      </c>
      <c r="L629" s="7"/>
    </row>
    <row r="630" spans="1:12" ht="15" x14ac:dyDescent="0.2">
      <c r="A630" s="4" t="s">
        <v>102</v>
      </c>
      <c r="B630" s="1" t="s">
        <v>2475</v>
      </c>
      <c r="C630" s="1" t="s">
        <v>2473</v>
      </c>
      <c r="D630" s="1"/>
      <c r="E630" s="1"/>
      <c r="F630" s="6">
        <v>40569</v>
      </c>
      <c r="G630" s="18">
        <f>DATE(YEAR(F630)+5,MONTH(F630),DAY(F630))</f>
        <v>42395</v>
      </c>
      <c r="H630" s="7"/>
      <c r="I630" s="7">
        <v>40618</v>
      </c>
      <c r="J630" s="7"/>
      <c r="K630" s="7"/>
      <c r="L630" s="7"/>
    </row>
    <row r="631" spans="1:12" ht="15" customHeight="1" x14ac:dyDescent="0.2">
      <c r="A631" s="4" t="s">
        <v>58</v>
      </c>
      <c r="B631" s="63" t="s">
        <v>2475</v>
      </c>
      <c r="C631" s="63" t="s">
        <v>2753</v>
      </c>
      <c r="D631" s="63"/>
      <c r="E631" s="63"/>
      <c r="F631" s="64">
        <v>45350</v>
      </c>
      <c r="G631" s="18">
        <f>DATE(YEAR(F631)+5,MONTH(F631),DAY(F631))</f>
        <v>47177</v>
      </c>
      <c r="H631" s="40">
        <v>45351</v>
      </c>
      <c r="I631" s="65">
        <v>45350</v>
      </c>
      <c r="J631" s="40">
        <v>45518</v>
      </c>
      <c r="K631" s="40">
        <v>45351</v>
      </c>
      <c r="L631" s="65"/>
    </row>
    <row r="632" spans="1:12" ht="15" x14ac:dyDescent="0.2">
      <c r="A632" s="4" t="s">
        <v>181</v>
      </c>
      <c r="B632" s="1" t="s">
        <v>2366</v>
      </c>
      <c r="C632" s="1" t="s">
        <v>1515</v>
      </c>
      <c r="D632" s="1"/>
      <c r="E632" s="1"/>
      <c r="F632" s="6">
        <v>41445</v>
      </c>
      <c r="G632" s="18">
        <f>DATE(YEAR(F632)+5,MONTH(F632),DAY(F632))</f>
        <v>43271</v>
      </c>
      <c r="H632" s="7">
        <v>41445</v>
      </c>
      <c r="I632" s="7">
        <v>41445</v>
      </c>
      <c r="J632" s="35">
        <v>41445</v>
      </c>
      <c r="K632" s="7">
        <v>41445</v>
      </c>
      <c r="L632" s="7">
        <v>41445</v>
      </c>
    </row>
    <row r="633" spans="1:12" ht="15" customHeight="1" x14ac:dyDescent="0.2">
      <c r="A633" s="66"/>
      <c r="B633" s="63" t="s">
        <v>4370</v>
      </c>
      <c r="C633" s="63" t="s">
        <v>2629</v>
      </c>
      <c r="D633" s="63"/>
      <c r="E633" s="63"/>
      <c r="F633" s="64">
        <v>44741</v>
      </c>
      <c r="G633" s="53">
        <f>DATE(YEAR(F633)+5,MONTH(F633),DAY(F633))</f>
        <v>46567</v>
      </c>
      <c r="H633" s="65">
        <v>44735</v>
      </c>
      <c r="I633" s="65">
        <v>44735</v>
      </c>
      <c r="J633" s="65">
        <v>44735</v>
      </c>
      <c r="K633" s="65">
        <v>44735</v>
      </c>
      <c r="L633" s="65">
        <v>44735</v>
      </c>
    </row>
    <row r="634" spans="1:12" ht="15" customHeight="1" x14ac:dyDescent="0.2">
      <c r="A634" s="4" t="s">
        <v>294</v>
      </c>
      <c r="B634" s="1" t="s">
        <v>1871</v>
      </c>
      <c r="C634" s="1" t="s">
        <v>1870</v>
      </c>
      <c r="D634" s="1"/>
      <c r="E634" s="1"/>
      <c r="F634" s="6">
        <v>40772</v>
      </c>
      <c r="G634" s="18">
        <f>DATE(YEAR(F634)+5,MONTH(F634),DAY(F634))</f>
        <v>42599</v>
      </c>
      <c r="H634" s="7"/>
      <c r="I634" s="7"/>
      <c r="J634" s="7"/>
      <c r="K634" s="7"/>
      <c r="L634" s="7"/>
    </row>
    <row r="635" spans="1:12" ht="15" customHeight="1" x14ac:dyDescent="0.2">
      <c r="A635" s="4" t="s">
        <v>14</v>
      </c>
      <c r="B635" s="1" t="s">
        <v>934</v>
      </c>
      <c r="C635" s="1" t="s">
        <v>555</v>
      </c>
      <c r="D635" s="1"/>
      <c r="E635" s="1"/>
      <c r="F635" s="6"/>
      <c r="G635" s="18"/>
      <c r="H635" s="7"/>
      <c r="I635" s="7"/>
      <c r="J635" s="7"/>
      <c r="K635" s="7">
        <v>41900</v>
      </c>
      <c r="L635" s="7"/>
    </row>
    <row r="636" spans="1:12" ht="15" customHeight="1" x14ac:dyDescent="0.2">
      <c r="A636" s="42" t="s">
        <v>2809</v>
      </c>
      <c r="B636" s="46" t="s">
        <v>2891</v>
      </c>
      <c r="C636" s="46" t="s">
        <v>2890</v>
      </c>
      <c r="D636" s="46"/>
      <c r="E636" s="46"/>
      <c r="F636" s="51">
        <v>42375</v>
      </c>
      <c r="G636" s="51">
        <v>44202</v>
      </c>
      <c r="H636" s="54"/>
      <c r="I636" s="29"/>
      <c r="J636" s="54">
        <v>42375</v>
      </c>
      <c r="K636" s="54"/>
      <c r="L636" s="54"/>
    </row>
    <row r="637" spans="1:12" ht="15" x14ac:dyDescent="0.2">
      <c r="A637" s="4" t="s">
        <v>22</v>
      </c>
      <c r="B637" s="1" t="s">
        <v>1588</v>
      </c>
      <c r="C637" s="1" t="s">
        <v>1586</v>
      </c>
      <c r="D637" s="1"/>
      <c r="E637" s="1"/>
      <c r="F637" s="6">
        <v>41793</v>
      </c>
      <c r="G637" s="18">
        <f>DATE(YEAR(F637)+5,MONTH(F637),DAY(F637))</f>
        <v>43619</v>
      </c>
      <c r="H637" s="7"/>
      <c r="I637" s="7"/>
      <c r="J637" s="7"/>
      <c r="K637" s="7"/>
      <c r="L637" s="7"/>
    </row>
    <row r="638" spans="1:12" ht="15" customHeight="1" x14ac:dyDescent="0.3">
      <c r="A638" s="66"/>
      <c r="B638" s="63" t="s">
        <v>1588</v>
      </c>
      <c r="C638" s="91" t="s">
        <v>2569</v>
      </c>
      <c r="D638" s="63"/>
      <c r="E638" s="63"/>
      <c r="F638" s="64">
        <v>45189</v>
      </c>
      <c r="G638" s="18">
        <f>DATE(YEAR(F638)+5,MONTH(F638),DAY(F638))</f>
        <v>47016</v>
      </c>
      <c r="H638" s="65">
        <v>45190</v>
      </c>
      <c r="I638" s="65">
        <v>45189</v>
      </c>
      <c r="J638" s="65">
        <v>45190</v>
      </c>
      <c r="K638" s="65">
        <v>45190</v>
      </c>
      <c r="L638" s="65">
        <v>45190</v>
      </c>
    </row>
    <row r="639" spans="1:12" ht="15" x14ac:dyDescent="0.2">
      <c r="A639" s="20" t="s">
        <v>51</v>
      </c>
      <c r="B639" s="2" t="s">
        <v>1588</v>
      </c>
      <c r="C639" s="2" t="s">
        <v>2684</v>
      </c>
      <c r="D639" s="2"/>
      <c r="E639" s="2"/>
      <c r="F639" s="8"/>
      <c r="G639" s="18"/>
      <c r="H639" s="7"/>
      <c r="I639" s="7"/>
      <c r="J639" s="7"/>
      <c r="K639" s="7"/>
      <c r="L639" s="7"/>
    </row>
    <row r="640" spans="1:12" ht="15" x14ac:dyDescent="0.2">
      <c r="A640" s="4" t="s">
        <v>538</v>
      </c>
      <c r="B640" s="1" t="s">
        <v>1766</v>
      </c>
      <c r="C640" s="1" t="s">
        <v>1765</v>
      </c>
      <c r="D640" s="1"/>
      <c r="E640" s="1"/>
      <c r="F640" s="6">
        <v>43047</v>
      </c>
      <c r="G640" s="18">
        <f>DATE(YEAR(F640)+5,MONTH(F640),DAY(F640))</f>
        <v>44873</v>
      </c>
      <c r="H640" s="7"/>
      <c r="I640" s="7"/>
      <c r="J640" s="7"/>
      <c r="K640" s="7"/>
      <c r="L640" s="7"/>
    </row>
    <row r="641" spans="1:12" ht="15" x14ac:dyDescent="0.2">
      <c r="A641" s="41" t="s">
        <v>270</v>
      </c>
      <c r="B641" s="45" t="s">
        <v>3151</v>
      </c>
      <c r="C641" s="45" t="s">
        <v>1063</v>
      </c>
      <c r="D641" s="45"/>
      <c r="E641" s="45"/>
      <c r="F641" s="50"/>
      <c r="G641" s="50"/>
      <c r="H641" s="40">
        <v>42422</v>
      </c>
      <c r="I641" s="40">
        <v>42422</v>
      </c>
      <c r="J641" s="40">
        <v>42422</v>
      </c>
      <c r="K641" s="40">
        <v>42422</v>
      </c>
      <c r="L641" s="40">
        <v>42422</v>
      </c>
    </row>
    <row r="642" spans="1:12" ht="15" x14ac:dyDescent="0.2">
      <c r="A642" s="117"/>
      <c r="B642" s="110" t="s">
        <v>5015</v>
      </c>
      <c r="C642" s="110" t="s">
        <v>2792</v>
      </c>
      <c r="D642" s="110"/>
      <c r="E642" s="110"/>
      <c r="F642" s="111">
        <v>45671</v>
      </c>
      <c r="G642" s="18">
        <f>DATE(YEAR(F642)+5,MONTH(F642),DAY(F642))</f>
        <v>47497</v>
      </c>
      <c r="H642" s="112">
        <v>45672</v>
      </c>
      <c r="I642" s="112">
        <v>45671</v>
      </c>
      <c r="J642" s="112">
        <v>45672</v>
      </c>
      <c r="K642" s="112">
        <v>45672</v>
      </c>
      <c r="L642" s="112"/>
    </row>
    <row r="643" spans="1:12" ht="15" x14ac:dyDescent="0.2">
      <c r="A643" s="66" t="s">
        <v>45</v>
      </c>
      <c r="B643" s="63" t="s">
        <v>4200</v>
      </c>
      <c r="C643" s="63" t="s">
        <v>936</v>
      </c>
      <c r="D643" s="63"/>
      <c r="E643" s="63"/>
      <c r="F643" s="64">
        <v>44369</v>
      </c>
      <c r="G643" s="18">
        <f>DATE(YEAR(F643)+5,MONTH(F643),DAY(F643))</f>
        <v>46195</v>
      </c>
      <c r="H643" s="65"/>
      <c r="I643" s="65">
        <v>44369</v>
      </c>
      <c r="J643" s="65"/>
      <c r="K643" s="65"/>
      <c r="L643" s="65"/>
    </row>
    <row r="644" spans="1:12" ht="15" x14ac:dyDescent="0.2">
      <c r="A644" s="66"/>
      <c r="B644" s="63" t="s">
        <v>4629</v>
      </c>
      <c r="C644" s="63" t="s">
        <v>1858</v>
      </c>
      <c r="D644" s="63"/>
      <c r="E644" s="63"/>
      <c r="F644" s="64"/>
      <c r="G644" s="64"/>
      <c r="H644" s="65">
        <v>45098</v>
      </c>
      <c r="I644" s="65">
        <v>45097</v>
      </c>
      <c r="J644" s="65">
        <v>45097</v>
      </c>
      <c r="K644" s="65">
        <v>45097</v>
      </c>
      <c r="L644" s="65">
        <v>45098</v>
      </c>
    </row>
    <row r="645" spans="1:12" ht="15" x14ac:dyDescent="0.2">
      <c r="A645" s="20" t="s">
        <v>46</v>
      </c>
      <c r="B645" s="2" t="s">
        <v>1126</v>
      </c>
      <c r="C645" s="2" t="s">
        <v>1125</v>
      </c>
      <c r="D645" s="2"/>
      <c r="E645" s="2"/>
      <c r="F645" s="8"/>
      <c r="G645" s="18"/>
      <c r="H645" s="9">
        <v>40589</v>
      </c>
      <c r="I645" s="9">
        <v>40589</v>
      </c>
      <c r="J645" s="9">
        <v>40589</v>
      </c>
      <c r="K645" s="9">
        <v>40589</v>
      </c>
      <c r="L645" s="9">
        <v>40589</v>
      </c>
    </row>
    <row r="646" spans="1:12" ht="15" x14ac:dyDescent="0.2">
      <c r="A646" s="41" t="s">
        <v>162</v>
      </c>
      <c r="B646" s="45" t="s">
        <v>3222</v>
      </c>
      <c r="C646" s="45" t="s">
        <v>2153</v>
      </c>
      <c r="D646" s="45"/>
      <c r="E646" s="45"/>
      <c r="F646" s="50"/>
      <c r="G646" s="50"/>
      <c r="H646" s="40">
        <v>45455</v>
      </c>
      <c r="I646" s="40">
        <v>45454</v>
      </c>
      <c r="J646" s="40">
        <v>45454</v>
      </c>
      <c r="K646" s="40">
        <v>45454</v>
      </c>
      <c r="L646" s="40">
        <v>45455</v>
      </c>
    </row>
    <row r="647" spans="1:12" ht="15" x14ac:dyDescent="0.2">
      <c r="A647" s="41" t="s">
        <v>162</v>
      </c>
      <c r="B647" s="45" t="s">
        <v>3193</v>
      </c>
      <c r="C647" s="45" t="s">
        <v>3194</v>
      </c>
      <c r="D647" s="45"/>
      <c r="E647" s="45"/>
      <c r="F647" s="50">
        <v>42531</v>
      </c>
      <c r="G647" s="50">
        <v>44357</v>
      </c>
      <c r="H647" s="40"/>
      <c r="I647" s="40"/>
      <c r="J647" s="40"/>
      <c r="K647" s="40"/>
      <c r="L647" s="40"/>
    </row>
    <row r="648" spans="1:12" ht="15" x14ac:dyDescent="0.2">
      <c r="A648" s="41" t="s">
        <v>251</v>
      </c>
      <c r="B648" s="45" t="s">
        <v>2685</v>
      </c>
      <c r="C648" s="45" t="s">
        <v>2965</v>
      </c>
      <c r="D648" s="45"/>
      <c r="E648" s="45"/>
      <c r="F648" s="50">
        <v>42549</v>
      </c>
      <c r="G648" s="50">
        <v>44375</v>
      </c>
      <c r="H648" s="40">
        <v>42450</v>
      </c>
      <c r="I648" s="40">
        <v>42450</v>
      </c>
      <c r="J648" s="40">
        <v>42450</v>
      </c>
      <c r="K648" s="40">
        <v>42450</v>
      </c>
      <c r="L648" s="40"/>
    </row>
    <row r="649" spans="1:12" ht="15" x14ac:dyDescent="0.2">
      <c r="A649" s="20" t="s">
        <v>460</v>
      </c>
      <c r="B649" s="2" t="s">
        <v>2685</v>
      </c>
      <c r="C649" s="2" t="s">
        <v>2684</v>
      </c>
      <c r="D649" s="2"/>
      <c r="E649" s="2"/>
      <c r="F649" s="8">
        <v>45329</v>
      </c>
      <c r="G649" s="18">
        <f>DATE(YEAR(F649)+5,MONTH(F649),DAY(F649))</f>
        <v>47156</v>
      </c>
      <c r="H649" s="7">
        <v>43271</v>
      </c>
      <c r="I649" s="7">
        <v>43270</v>
      </c>
      <c r="J649" s="7">
        <v>43270</v>
      </c>
      <c r="K649" s="7"/>
      <c r="L649" s="7">
        <v>43271</v>
      </c>
    </row>
    <row r="650" spans="1:12" ht="15" x14ac:dyDescent="0.2">
      <c r="A650" s="41" t="s">
        <v>3734</v>
      </c>
      <c r="B650" s="45" t="s">
        <v>3735</v>
      </c>
      <c r="C650" s="45" t="s">
        <v>1598</v>
      </c>
      <c r="D650" s="45"/>
      <c r="E650" s="45"/>
      <c r="F650" s="50">
        <v>43634</v>
      </c>
      <c r="G650" s="50">
        <v>45461</v>
      </c>
      <c r="H650" s="40">
        <v>43635</v>
      </c>
      <c r="I650" s="40">
        <v>43634</v>
      </c>
      <c r="J650" s="40">
        <v>43635</v>
      </c>
      <c r="K650" s="40">
        <v>43635</v>
      </c>
      <c r="L650" s="40"/>
    </row>
    <row r="651" spans="1:12" ht="15" x14ac:dyDescent="0.2">
      <c r="A651" s="41" t="s">
        <v>230</v>
      </c>
      <c r="B651" s="45" t="s">
        <v>3735</v>
      </c>
      <c r="C651" s="45" t="s">
        <v>2734</v>
      </c>
      <c r="D651" s="45"/>
      <c r="E651" s="45"/>
      <c r="F651" s="50">
        <v>43725</v>
      </c>
      <c r="G651" s="50">
        <v>45552</v>
      </c>
      <c r="H651" s="40"/>
      <c r="I651" s="40">
        <v>43725</v>
      </c>
      <c r="J651" s="40"/>
      <c r="K651" s="40">
        <v>43727</v>
      </c>
      <c r="L651" s="40"/>
    </row>
    <row r="652" spans="1:12" ht="15" x14ac:dyDescent="0.2">
      <c r="A652" s="41" t="s">
        <v>167</v>
      </c>
      <c r="B652" s="45" t="s">
        <v>3939</v>
      </c>
      <c r="C652" s="45" t="s">
        <v>3488</v>
      </c>
      <c r="D652" s="45"/>
      <c r="E652" s="45"/>
      <c r="F652" s="50"/>
      <c r="G652" s="50"/>
      <c r="H652" s="40">
        <v>43866</v>
      </c>
      <c r="I652" s="40">
        <v>45097</v>
      </c>
      <c r="J652" s="40">
        <v>45097</v>
      </c>
      <c r="K652" s="40">
        <v>45097</v>
      </c>
      <c r="L652" s="40"/>
    </row>
    <row r="653" spans="1:12" ht="15" x14ac:dyDescent="0.2">
      <c r="A653" s="66"/>
      <c r="B653" s="63" t="s">
        <v>3939</v>
      </c>
      <c r="C653" s="63" t="s">
        <v>4128</v>
      </c>
      <c r="D653" s="63"/>
      <c r="E653" s="63"/>
      <c r="F653" s="64">
        <v>45329</v>
      </c>
      <c r="G653" s="18">
        <f>DATE(YEAR(F653)+5,MONTH(F653),DAY(F653))</f>
        <v>47156</v>
      </c>
      <c r="H653" s="65"/>
      <c r="I653" s="65">
        <v>45329</v>
      </c>
      <c r="J653" s="65"/>
      <c r="K653" s="65"/>
      <c r="L653" s="65"/>
    </row>
    <row r="654" spans="1:12" ht="15" x14ac:dyDescent="0.2">
      <c r="A654" s="4" t="s">
        <v>3169</v>
      </c>
      <c r="B654" s="1" t="s">
        <v>1729</v>
      </c>
      <c r="C654" s="1" t="s">
        <v>1728</v>
      </c>
      <c r="D654" s="1"/>
      <c r="E654" s="1"/>
      <c r="F654" s="6">
        <v>45441</v>
      </c>
      <c r="G654" s="18">
        <f>DATE(YEAR(F654)+5,MONTH(F654),DAY(F654))</f>
        <v>47267</v>
      </c>
      <c r="H654" s="7"/>
      <c r="I654" s="7">
        <v>43634</v>
      </c>
      <c r="J654" s="7"/>
      <c r="K654" s="7"/>
      <c r="L654" s="7"/>
    </row>
    <row r="655" spans="1:12" ht="15" x14ac:dyDescent="0.2">
      <c r="A655" s="4" t="s">
        <v>11</v>
      </c>
      <c r="B655" s="1" t="s">
        <v>2118</v>
      </c>
      <c r="C655" s="25" t="s">
        <v>1090</v>
      </c>
      <c r="D655" s="25" t="s">
        <v>2117</v>
      </c>
      <c r="E655" s="1"/>
      <c r="F655" s="6"/>
      <c r="G655" s="18"/>
      <c r="H655" s="7">
        <v>40820</v>
      </c>
      <c r="I655" s="7"/>
      <c r="J655" s="7"/>
      <c r="K655" s="7"/>
      <c r="L655" s="7"/>
    </row>
    <row r="656" spans="1:12" ht="15" x14ac:dyDescent="0.2">
      <c r="A656" s="41" t="s">
        <v>2826</v>
      </c>
      <c r="B656" s="45" t="s">
        <v>2118</v>
      </c>
      <c r="C656" s="45" t="s">
        <v>2653</v>
      </c>
      <c r="D656" s="45"/>
      <c r="E656" s="45"/>
      <c r="F656" s="50">
        <v>43424</v>
      </c>
      <c r="G656" s="50">
        <v>45250</v>
      </c>
      <c r="H656" s="40">
        <v>43430</v>
      </c>
      <c r="I656" s="40">
        <v>43277</v>
      </c>
      <c r="J656" s="40">
        <v>43277</v>
      </c>
      <c r="K656" s="40">
        <v>43306</v>
      </c>
      <c r="L656" s="40"/>
    </row>
    <row r="657" spans="1:12" ht="15" x14ac:dyDescent="0.2">
      <c r="A657" s="4" t="s">
        <v>2828</v>
      </c>
      <c r="B657" s="1" t="s">
        <v>2988</v>
      </c>
      <c r="C657" s="1" t="s">
        <v>2989</v>
      </c>
      <c r="D657" s="1"/>
      <c r="E657" s="1"/>
      <c r="F657" s="6">
        <v>42535</v>
      </c>
      <c r="G657" s="6">
        <v>44361</v>
      </c>
      <c r="H657" s="7"/>
      <c r="I657" s="7"/>
      <c r="J657" s="7"/>
      <c r="K657" s="7"/>
      <c r="L657" s="7"/>
    </row>
    <row r="658" spans="1:12" ht="15" x14ac:dyDescent="0.2">
      <c r="A658" s="117"/>
      <c r="B658" s="110" t="s">
        <v>2988</v>
      </c>
      <c r="C658" s="110" t="s">
        <v>1638</v>
      </c>
      <c r="D658" s="110"/>
      <c r="E658" s="110"/>
      <c r="F658" s="111"/>
      <c r="G658" s="111"/>
      <c r="H658" s="112">
        <v>45638</v>
      </c>
      <c r="I658" s="116"/>
      <c r="J658" s="112">
        <v>45638</v>
      </c>
      <c r="K658" s="112">
        <v>45638</v>
      </c>
      <c r="L658" s="112"/>
    </row>
    <row r="659" spans="1:12" ht="15" x14ac:dyDescent="0.2">
      <c r="A659" s="4" t="s">
        <v>146</v>
      </c>
      <c r="B659" s="1" t="s">
        <v>1182</v>
      </c>
      <c r="C659" s="1" t="s">
        <v>1181</v>
      </c>
      <c r="D659" s="1"/>
      <c r="E659" s="1"/>
      <c r="F659" s="6">
        <v>41982</v>
      </c>
      <c r="G659" s="18">
        <f>DATE(YEAR(F659)+5,MONTH(F659),DAY(F659))</f>
        <v>43808</v>
      </c>
      <c r="H659" s="7">
        <v>42137</v>
      </c>
      <c r="I659" s="7"/>
      <c r="J659" s="7"/>
      <c r="K659" s="7"/>
      <c r="L659" s="7">
        <v>42137</v>
      </c>
    </row>
    <row r="660" spans="1:12" ht="15" x14ac:dyDescent="0.2">
      <c r="A660" s="4" t="s">
        <v>89</v>
      </c>
      <c r="B660" s="1" t="s">
        <v>1182</v>
      </c>
      <c r="C660" s="1" t="s">
        <v>1929</v>
      </c>
      <c r="D660" s="1"/>
      <c r="E660" s="1"/>
      <c r="F660" s="6">
        <v>41050</v>
      </c>
      <c r="G660" s="18">
        <f>DATE(YEAR(F660)+5,MONTH(F660),DAY(F660))</f>
        <v>42876</v>
      </c>
      <c r="H660" s="7"/>
      <c r="I660" s="7"/>
      <c r="J660" s="7"/>
      <c r="K660" s="7"/>
      <c r="L660" s="7"/>
    </row>
    <row r="661" spans="1:12" ht="15" x14ac:dyDescent="0.2">
      <c r="A661" s="100"/>
      <c r="B661" s="93" t="s">
        <v>4862</v>
      </c>
      <c r="C661" s="93" t="s">
        <v>1997</v>
      </c>
      <c r="D661" s="93"/>
      <c r="E661" s="93"/>
      <c r="F661" s="94"/>
      <c r="G661" s="94"/>
      <c r="H661" s="95">
        <v>45454</v>
      </c>
      <c r="I661" s="95"/>
      <c r="J661" s="95"/>
      <c r="K661" s="95">
        <v>45468</v>
      </c>
      <c r="L661" s="95"/>
    </row>
    <row r="662" spans="1:12" ht="15" x14ac:dyDescent="0.2">
      <c r="A662" s="42" t="s">
        <v>2901</v>
      </c>
      <c r="B662" s="46" t="s">
        <v>1578</v>
      </c>
      <c r="C662" s="46" t="s">
        <v>672</v>
      </c>
      <c r="D662" s="46"/>
      <c r="E662" s="46"/>
      <c r="F662" s="51">
        <v>44936</v>
      </c>
      <c r="G662" s="18">
        <f>DATE(YEAR(F662)+5,MONTH(F662),DAY(F662))</f>
        <v>46762</v>
      </c>
      <c r="H662" s="54">
        <v>43264</v>
      </c>
      <c r="I662" s="54">
        <v>43263</v>
      </c>
      <c r="J662" s="54">
        <v>43263</v>
      </c>
      <c r="K662" s="54">
        <v>43263</v>
      </c>
      <c r="L662" s="54"/>
    </row>
    <row r="663" spans="1:12" ht="15" x14ac:dyDescent="0.2">
      <c r="A663" s="4" t="s">
        <v>34</v>
      </c>
      <c r="B663" s="1" t="s">
        <v>1578</v>
      </c>
      <c r="C663" s="1" t="s">
        <v>1577</v>
      </c>
      <c r="D663" s="1"/>
      <c r="E663" s="1"/>
      <c r="F663" s="6">
        <v>42801</v>
      </c>
      <c r="G663" s="18">
        <f>DATE(YEAR(F663)+5,MONTH(F663),DAY(F663))</f>
        <v>44627</v>
      </c>
      <c r="H663" s="7"/>
      <c r="I663" s="7">
        <v>42887</v>
      </c>
      <c r="J663" s="7">
        <v>42887</v>
      </c>
      <c r="K663" s="7">
        <v>42887</v>
      </c>
      <c r="L663" s="7"/>
    </row>
    <row r="664" spans="1:12" ht="15" x14ac:dyDescent="0.2">
      <c r="A664" s="41" t="s">
        <v>11</v>
      </c>
      <c r="B664" s="45" t="s">
        <v>1578</v>
      </c>
      <c r="C664" s="45" t="s">
        <v>3446</v>
      </c>
      <c r="D664" s="45"/>
      <c r="E664" s="45"/>
      <c r="F664" s="50"/>
      <c r="G664" s="50"/>
      <c r="H664" s="40"/>
      <c r="I664" s="40"/>
      <c r="J664" s="40"/>
      <c r="K664" s="40">
        <v>43306</v>
      </c>
      <c r="L664" s="40"/>
    </row>
    <row r="665" spans="1:12" ht="15" x14ac:dyDescent="0.2">
      <c r="A665" s="66"/>
      <c r="B665" s="63" t="s">
        <v>4713</v>
      </c>
      <c r="C665" s="63" t="s">
        <v>3121</v>
      </c>
      <c r="D665" s="63"/>
      <c r="E665" s="63"/>
      <c r="F665" s="64">
        <v>45321</v>
      </c>
      <c r="G665" s="18">
        <f>DATE(YEAR(F665)+5,MONTH(F665),DAY(F665))</f>
        <v>47148</v>
      </c>
      <c r="H665" s="65"/>
      <c r="I665" s="65"/>
      <c r="J665" s="65"/>
      <c r="K665" s="65">
        <v>45321</v>
      </c>
      <c r="L665" s="65"/>
    </row>
    <row r="666" spans="1:12" ht="15" x14ac:dyDescent="0.2">
      <c r="A666" s="66"/>
      <c r="B666" s="63" t="s">
        <v>3616</v>
      </c>
      <c r="C666" s="63" t="s">
        <v>1088</v>
      </c>
      <c r="D666" s="63"/>
      <c r="E666" s="63"/>
      <c r="F666" s="64">
        <v>45076</v>
      </c>
      <c r="G666" s="18">
        <f>DATE(YEAR(F666)+5,MONTH(F666),DAY(F666))</f>
        <v>46903</v>
      </c>
      <c r="H666" s="65">
        <v>45077</v>
      </c>
      <c r="I666" s="65">
        <v>45077</v>
      </c>
      <c r="J666" s="65">
        <v>45077</v>
      </c>
      <c r="K666" s="65">
        <v>45077</v>
      </c>
      <c r="L666" s="65">
        <v>45077</v>
      </c>
    </row>
    <row r="667" spans="1:12" ht="15" x14ac:dyDescent="0.2">
      <c r="A667" s="41" t="s">
        <v>4</v>
      </c>
      <c r="B667" s="45" t="s">
        <v>3616</v>
      </c>
      <c r="C667" s="45" t="s">
        <v>1548</v>
      </c>
      <c r="D667" s="45"/>
      <c r="E667" s="45"/>
      <c r="F667" s="50">
        <v>45715</v>
      </c>
      <c r="G667" s="18">
        <f>DATE(YEAR(F667)+5,MONTH(F667),DAY(F667))</f>
        <v>47541</v>
      </c>
      <c r="H667" s="40">
        <v>43552</v>
      </c>
      <c r="I667" s="40">
        <v>43552</v>
      </c>
      <c r="J667" s="40">
        <v>43552</v>
      </c>
      <c r="K667" s="40">
        <v>43552</v>
      </c>
      <c r="L667" s="40">
        <v>43552</v>
      </c>
    </row>
    <row r="668" spans="1:12" ht="15" x14ac:dyDescent="0.2">
      <c r="A668" s="66"/>
      <c r="B668" s="63" t="s">
        <v>3616</v>
      </c>
      <c r="C668" s="63" t="s">
        <v>1896</v>
      </c>
      <c r="D668" s="63"/>
      <c r="E668" s="63"/>
      <c r="F668" s="64">
        <v>45063</v>
      </c>
      <c r="G668" s="18">
        <f>DATE(YEAR(F668)+5,MONTH(F668),DAY(F668))</f>
        <v>46890</v>
      </c>
      <c r="H668" s="65"/>
      <c r="I668" s="65"/>
      <c r="J668" s="65"/>
      <c r="K668" s="65"/>
      <c r="L668" s="65"/>
    </row>
    <row r="669" spans="1:12" ht="15" x14ac:dyDescent="0.2">
      <c r="A669" s="20" t="s">
        <v>475</v>
      </c>
      <c r="B669" s="2" t="s">
        <v>917</v>
      </c>
      <c r="C669" s="2" t="s">
        <v>916</v>
      </c>
      <c r="D669" s="2"/>
      <c r="E669" s="2"/>
      <c r="F669" s="8">
        <v>41044</v>
      </c>
      <c r="G669" s="18">
        <f>DATE(YEAR(F669)+5,MONTH(F669),DAY(F669))</f>
        <v>42870</v>
      </c>
      <c r="H669" s="7"/>
      <c r="I669" s="7"/>
      <c r="J669" s="7"/>
      <c r="K669" s="7"/>
      <c r="L669" s="7"/>
    </row>
    <row r="670" spans="1:12" ht="15" x14ac:dyDescent="0.2">
      <c r="A670" s="66" t="s">
        <v>3479</v>
      </c>
      <c r="B670" s="63" t="s">
        <v>1285</v>
      </c>
      <c r="C670" s="63" t="s">
        <v>982</v>
      </c>
      <c r="D670" s="63"/>
      <c r="E670" s="63"/>
      <c r="F670" s="64">
        <v>44295</v>
      </c>
      <c r="G670" s="18">
        <f>DATE(YEAR(F670)+5,MONTH(F670),DAY(F670))</f>
        <v>46121</v>
      </c>
      <c r="H670" s="65"/>
      <c r="I670" s="65"/>
      <c r="J670" s="65"/>
      <c r="K670" s="65"/>
      <c r="L670" s="65"/>
    </row>
    <row r="671" spans="1:12" ht="15" x14ac:dyDescent="0.2">
      <c r="A671" s="4" t="s">
        <v>2895</v>
      </c>
      <c r="B671" s="1" t="s">
        <v>1285</v>
      </c>
      <c r="C671" s="1" t="s">
        <v>982</v>
      </c>
      <c r="D671" s="1"/>
      <c r="E671" s="1"/>
      <c r="F671" s="6">
        <v>42508</v>
      </c>
      <c r="G671" s="18">
        <f>DATE(YEAR(F671)+5,MONTH(F671),DAY(F671))</f>
        <v>44334</v>
      </c>
      <c r="H671" s="7">
        <v>42543</v>
      </c>
      <c r="I671" s="7">
        <v>42542</v>
      </c>
      <c r="J671" s="7">
        <v>42542</v>
      </c>
      <c r="K671" s="7">
        <v>42542</v>
      </c>
      <c r="L671" s="7">
        <v>42543</v>
      </c>
    </row>
    <row r="672" spans="1:12" ht="15" x14ac:dyDescent="0.2">
      <c r="A672" s="4" t="s">
        <v>431</v>
      </c>
      <c r="B672" s="1" t="s">
        <v>1285</v>
      </c>
      <c r="C672" s="1" t="s">
        <v>1284</v>
      </c>
      <c r="D672" s="1" t="s">
        <v>2879</v>
      </c>
      <c r="E672" s="1"/>
      <c r="F672" s="6">
        <v>42136</v>
      </c>
      <c r="G672" s="18">
        <f>DATE(YEAR(F672)+5,MONTH(F672),DAY(F672))</f>
        <v>43963</v>
      </c>
      <c r="H672" s="7">
        <v>40668</v>
      </c>
      <c r="I672" s="7">
        <v>40667</v>
      </c>
      <c r="J672" s="7">
        <v>40667</v>
      </c>
      <c r="K672" s="7" t="s">
        <v>2880</v>
      </c>
      <c r="L672" s="7"/>
    </row>
    <row r="673" spans="1:12" ht="15" x14ac:dyDescent="0.2">
      <c r="A673" s="100"/>
      <c r="B673" s="93" t="s">
        <v>1285</v>
      </c>
      <c r="C673" s="93" t="s">
        <v>4510</v>
      </c>
      <c r="D673" s="93"/>
      <c r="E673" s="93"/>
      <c r="F673" s="94">
        <v>45461</v>
      </c>
      <c r="G673" s="18">
        <f>DATE(YEAR(F673)+5,MONTH(F673),DAY(F673))</f>
        <v>47287</v>
      </c>
      <c r="H673" s="95">
        <v>45469</v>
      </c>
      <c r="I673" s="95">
        <v>45468</v>
      </c>
      <c r="J673" s="95">
        <v>45468</v>
      </c>
      <c r="K673" s="95">
        <v>45468</v>
      </c>
      <c r="L673" s="95">
        <v>45469</v>
      </c>
    </row>
    <row r="674" spans="1:12" ht="15" x14ac:dyDescent="0.2">
      <c r="A674" s="66"/>
      <c r="B674" s="63" t="s">
        <v>4505</v>
      </c>
      <c r="C674" s="63" t="s">
        <v>4506</v>
      </c>
      <c r="D674" s="63"/>
      <c r="E674" s="63"/>
      <c r="F674" s="64">
        <v>44964</v>
      </c>
      <c r="G674" s="18">
        <f>DATE(YEAR(F674)+5,MONTH(F674),DAY(F674))</f>
        <v>46790</v>
      </c>
      <c r="H674" s="65">
        <v>44965</v>
      </c>
      <c r="I674" s="65">
        <v>44964</v>
      </c>
      <c r="J674" s="65">
        <v>44965</v>
      </c>
      <c r="K674" s="65">
        <v>44965</v>
      </c>
      <c r="L674" s="65"/>
    </row>
    <row r="675" spans="1:12" ht="15" x14ac:dyDescent="0.2">
      <c r="A675" s="66" t="s">
        <v>103</v>
      </c>
      <c r="B675" s="63" t="s">
        <v>4146</v>
      </c>
      <c r="C675" s="63" t="s">
        <v>1515</v>
      </c>
      <c r="D675" s="63"/>
      <c r="E675" s="63"/>
      <c r="F675" s="64">
        <v>45790</v>
      </c>
      <c r="G675" s="18">
        <f>DATE(YEAR(F675)+5,MONTH(F675),DAY(F675))</f>
        <v>47616</v>
      </c>
      <c r="H675" s="65">
        <v>44341</v>
      </c>
      <c r="I675" s="112">
        <v>45790</v>
      </c>
      <c r="J675" s="65">
        <v>44341</v>
      </c>
      <c r="K675" s="65">
        <v>44341</v>
      </c>
      <c r="L675" s="65">
        <v>44341</v>
      </c>
    </row>
    <row r="676" spans="1:12" ht="15" x14ac:dyDescent="0.2">
      <c r="A676" s="20" t="s">
        <v>404</v>
      </c>
      <c r="B676" s="2" t="s">
        <v>885</v>
      </c>
      <c r="C676" s="2" t="s">
        <v>884</v>
      </c>
      <c r="D676" s="2"/>
      <c r="E676" s="2"/>
      <c r="F676" s="8">
        <v>40820</v>
      </c>
      <c r="G676" s="18">
        <f>DATE(YEAR(F676)+5,MONTH(F676),DAY(F676))</f>
        <v>42647</v>
      </c>
      <c r="H676" s="9">
        <v>41109</v>
      </c>
      <c r="I676" s="9">
        <v>41109</v>
      </c>
      <c r="J676" s="9">
        <v>41109</v>
      </c>
      <c r="K676" s="9">
        <v>41109</v>
      </c>
      <c r="L676" s="9">
        <v>41109</v>
      </c>
    </row>
    <row r="677" spans="1:12" ht="15" x14ac:dyDescent="0.2">
      <c r="A677" s="66"/>
      <c r="B677" s="63" t="s">
        <v>3989</v>
      </c>
      <c r="C677" s="63" t="s">
        <v>1559</v>
      </c>
      <c r="D677" s="63"/>
      <c r="E677" s="63"/>
      <c r="F677" s="64">
        <v>44250</v>
      </c>
      <c r="G677" s="18">
        <f>DATE(YEAR(F677)+5,MONTH(F677),DAY(F677))</f>
        <v>46076</v>
      </c>
      <c r="H677" s="65"/>
      <c r="I677" s="65"/>
      <c r="J677" s="65"/>
      <c r="K677" s="65"/>
      <c r="L677" s="65"/>
    </row>
    <row r="678" spans="1:12" ht="15" x14ac:dyDescent="0.2">
      <c r="A678" s="4" t="s">
        <v>103</v>
      </c>
      <c r="B678" s="1" t="s">
        <v>2295</v>
      </c>
      <c r="C678" s="1" t="s">
        <v>2294</v>
      </c>
      <c r="D678" s="1"/>
      <c r="E678" s="1"/>
      <c r="F678" s="6">
        <v>40556</v>
      </c>
      <c r="G678" s="18">
        <f>DATE(YEAR(F678)+5,MONTH(F678),DAY(F678))</f>
        <v>42382</v>
      </c>
      <c r="H678" s="7">
        <v>41109</v>
      </c>
      <c r="I678" s="7">
        <v>41109</v>
      </c>
      <c r="J678" s="7">
        <v>41109</v>
      </c>
      <c r="K678" s="7">
        <v>41109</v>
      </c>
      <c r="L678" s="7">
        <v>41109</v>
      </c>
    </row>
    <row r="679" spans="1:12" ht="15" x14ac:dyDescent="0.2">
      <c r="A679" s="4" t="s">
        <v>3411</v>
      </c>
      <c r="B679" s="1" t="s">
        <v>612</v>
      </c>
      <c r="C679" s="1" t="s">
        <v>610</v>
      </c>
      <c r="D679" s="1"/>
      <c r="E679" s="1"/>
      <c r="F679" s="6">
        <v>44148</v>
      </c>
      <c r="G679" s="18">
        <f>DATE(YEAR(F679)+5,MONTH(F679),DAY(F679))</f>
        <v>45974</v>
      </c>
      <c r="H679" s="7">
        <v>43278</v>
      </c>
      <c r="I679" s="35">
        <v>43278</v>
      </c>
      <c r="J679" s="7">
        <v>43278</v>
      </c>
      <c r="K679" s="7">
        <v>43278</v>
      </c>
      <c r="L679" s="7">
        <v>43278</v>
      </c>
    </row>
    <row r="680" spans="1:12" ht="15" x14ac:dyDescent="0.2">
      <c r="A680" s="66"/>
      <c r="B680" s="63" t="s">
        <v>4354</v>
      </c>
      <c r="C680" s="63" t="s">
        <v>605</v>
      </c>
      <c r="D680" s="63"/>
      <c r="E680" s="63"/>
      <c r="F680" s="64"/>
      <c r="G680" s="64"/>
      <c r="H680" s="65">
        <v>44734</v>
      </c>
      <c r="I680" s="65">
        <v>44733</v>
      </c>
      <c r="J680" s="65">
        <v>44733</v>
      </c>
      <c r="K680" s="65">
        <v>44733</v>
      </c>
      <c r="L680" s="65">
        <v>44734</v>
      </c>
    </row>
    <row r="681" spans="1:12" ht="15" x14ac:dyDescent="0.2">
      <c r="A681" s="66"/>
      <c r="B681" s="63" t="s">
        <v>1041</v>
      </c>
      <c r="C681" s="63" t="s">
        <v>610</v>
      </c>
      <c r="D681" s="63"/>
      <c r="E681" s="63"/>
      <c r="F681" s="64">
        <v>44705</v>
      </c>
      <c r="G681" s="18">
        <f>DATE(YEAR(F681)+5,MONTH(F681),DAY(F681))</f>
        <v>46531</v>
      </c>
      <c r="H681" s="65"/>
      <c r="I681" s="65"/>
      <c r="J681" s="65"/>
      <c r="K681" s="65"/>
      <c r="L681" s="65"/>
    </row>
    <row r="682" spans="1:12" ht="15" x14ac:dyDescent="0.2">
      <c r="A682" s="4" t="s">
        <v>11</v>
      </c>
      <c r="B682" s="1" t="s">
        <v>1041</v>
      </c>
      <c r="C682" s="1" t="s">
        <v>1039</v>
      </c>
      <c r="D682" s="1"/>
      <c r="E682" s="1"/>
      <c r="F682" s="6">
        <v>41345</v>
      </c>
      <c r="G682" s="18">
        <f>DATE(YEAR(F682)+5,MONTH(F682),DAY(F682))</f>
        <v>43171</v>
      </c>
      <c r="H682" s="7"/>
      <c r="I682" s="7"/>
      <c r="J682" s="7"/>
      <c r="K682" s="7"/>
      <c r="L682" s="7"/>
    </row>
    <row r="683" spans="1:12" ht="15" x14ac:dyDescent="0.2">
      <c r="A683" s="4" t="s">
        <v>492</v>
      </c>
      <c r="B683" s="1" t="s">
        <v>1041</v>
      </c>
      <c r="C683" s="1" t="s">
        <v>2201</v>
      </c>
      <c r="D683" s="1" t="s">
        <v>2170</v>
      </c>
      <c r="E683" s="1"/>
      <c r="F683" s="6">
        <v>42871</v>
      </c>
      <c r="G683" s="18">
        <f>DATE(YEAR(F683)+5,MONTH(F683),DAY(F683))</f>
        <v>44697</v>
      </c>
      <c r="H683" s="7">
        <v>42888</v>
      </c>
      <c r="I683" s="7">
        <v>42887</v>
      </c>
      <c r="J683" s="7">
        <v>42887</v>
      </c>
      <c r="K683" s="7">
        <v>42887</v>
      </c>
      <c r="L683" s="7">
        <v>42888</v>
      </c>
    </row>
    <row r="684" spans="1:12" ht="15" x14ac:dyDescent="0.2">
      <c r="A684" s="4" t="s">
        <v>11</v>
      </c>
      <c r="B684" s="1" t="s">
        <v>1041</v>
      </c>
      <c r="C684" s="1" t="s">
        <v>2333</v>
      </c>
      <c r="D684" s="1"/>
      <c r="E684" s="1"/>
      <c r="F684" s="6">
        <v>40569</v>
      </c>
      <c r="G684" s="18">
        <f>DATE(YEAR(F684)+5,MONTH(F684),DAY(F684))</f>
        <v>42395</v>
      </c>
      <c r="H684" s="7"/>
      <c r="I684" s="7"/>
      <c r="J684" s="7"/>
      <c r="K684" s="7"/>
      <c r="L684" s="7"/>
    </row>
    <row r="685" spans="1:12" ht="15" x14ac:dyDescent="0.2">
      <c r="A685" s="4" t="s">
        <v>442</v>
      </c>
      <c r="B685" s="1" t="s">
        <v>1041</v>
      </c>
      <c r="C685" s="1" t="s">
        <v>2656</v>
      </c>
      <c r="D685" s="1"/>
      <c r="E685" s="1"/>
      <c r="F685" s="6">
        <v>41793</v>
      </c>
      <c r="G685" s="18">
        <f>DATE(YEAR(F685)+5,MONTH(F685),DAY(F685))</f>
        <v>43619</v>
      </c>
      <c r="H685" s="7">
        <v>41801</v>
      </c>
      <c r="I685" s="7">
        <v>41800</v>
      </c>
      <c r="J685" s="7">
        <v>41800</v>
      </c>
      <c r="K685" s="7">
        <v>41956</v>
      </c>
      <c r="L685" s="7"/>
    </row>
    <row r="686" spans="1:12" ht="15" x14ac:dyDescent="0.2">
      <c r="A686" s="20" t="s">
        <v>357</v>
      </c>
      <c r="B686" s="2" t="s">
        <v>1041</v>
      </c>
      <c r="C686" s="2" t="s">
        <v>2747</v>
      </c>
      <c r="D686" s="2"/>
      <c r="E686" s="2"/>
      <c r="F686" s="8">
        <v>41807</v>
      </c>
      <c r="G686" s="18">
        <f>DATE(YEAR(F686)+5,MONTH(F686),DAY(F686))</f>
        <v>43633</v>
      </c>
      <c r="H686" s="9"/>
      <c r="I686" s="9"/>
      <c r="J686" s="9"/>
      <c r="K686" s="9"/>
      <c r="L686" s="9"/>
    </row>
    <row r="687" spans="1:12" ht="15" x14ac:dyDescent="0.2">
      <c r="A687" s="66"/>
      <c r="B687" s="63" t="s">
        <v>4387</v>
      </c>
      <c r="C687" s="63" t="s">
        <v>1491</v>
      </c>
      <c r="D687" s="63"/>
      <c r="E687" s="63"/>
      <c r="F687" s="64">
        <v>44741</v>
      </c>
      <c r="G687" s="18">
        <f>DATE(YEAR(F687)+5,MONTH(F687),DAY(F687))</f>
        <v>46567</v>
      </c>
      <c r="H687" s="65"/>
      <c r="I687" s="65"/>
      <c r="J687" s="65">
        <v>44742</v>
      </c>
      <c r="K687" s="65"/>
      <c r="L687" s="65">
        <v>44742</v>
      </c>
    </row>
    <row r="688" spans="1:12" ht="15" x14ac:dyDescent="0.2">
      <c r="A688" s="20" t="s">
        <v>479</v>
      </c>
      <c r="B688" s="2" t="s">
        <v>1463</v>
      </c>
      <c r="C688" s="2" t="s">
        <v>1462</v>
      </c>
      <c r="D688" s="2"/>
      <c r="E688" s="2"/>
      <c r="F688" s="8">
        <v>41982</v>
      </c>
      <c r="G688" s="18">
        <f>DATE(YEAR(F688)+5,MONTH(F688),DAY(F688))</f>
        <v>43808</v>
      </c>
      <c r="H688" s="7">
        <v>42893</v>
      </c>
      <c r="I688" s="7">
        <v>42606</v>
      </c>
      <c r="J688" s="7">
        <v>42892</v>
      </c>
      <c r="K688" s="7">
        <v>42892</v>
      </c>
      <c r="L688" s="7"/>
    </row>
    <row r="689" spans="1:12" ht="15" customHeight="1" x14ac:dyDescent="0.2">
      <c r="A689" s="20" t="s">
        <v>493</v>
      </c>
      <c r="B689" s="2" t="s">
        <v>3417</v>
      </c>
      <c r="C689" s="2" t="s">
        <v>3522</v>
      </c>
      <c r="D689" s="2"/>
      <c r="E689" s="2"/>
      <c r="F689" s="8"/>
      <c r="G689" s="18"/>
      <c r="H689" s="7"/>
      <c r="I689" s="7">
        <v>43405</v>
      </c>
      <c r="J689" s="7"/>
      <c r="K689" s="7">
        <v>43405</v>
      </c>
      <c r="L689" s="7"/>
    </row>
    <row r="690" spans="1:12" ht="15" customHeight="1" x14ac:dyDescent="0.2">
      <c r="A690" s="41" t="s">
        <v>11</v>
      </c>
      <c r="B690" s="45" t="s">
        <v>3417</v>
      </c>
      <c r="C690" s="45" t="s">
        <v>2022</v>
      </c>
      <c r="D690" s="45"/>
      <c r="E690" s="45"/>
      <c r="F690" s="50"/>
      <c r="G690" s="50"/>
      <c r="H690" s="40"/>
      <c r="I690" s="40"/>
      <c r="J690" s="40"/>
      <c r="K690" s="40">
        <v>43278</v>
      </c>
      <c r="L690" s="40"/>
    </row>
    <row r="691" spans="1:12" ht="15" customHeight="1" x14ac:dyDescent="0.2">
      <c r="A691" s="41" t="s">
        <v>11</v>
      </c>
      <c r="B691" s="45" t="s">
        <v>3417</v>
      </c>
      <c r="C691" s="45" t="s">
        <v>3801</v>
      </c>
      <c r="D691" s="45"/>
      <c r="E691" s="45"/>
      <c r="F691" s="50"/>
      <c r="G691" s="50"/>
      <c r="H691" s="40"/>
      <c r="I691" s="40"/>
      <c r="J691" s="40"/>
      <c r="K691" s="40">
        <v>43727</v>
      </c>
      <c r="L691" s="40"/>
    </row>
    <row r="692" spans="1:12" ht="15" x14ac:dyDescent="0.2">
      <c r="A692" s="41" t="s">
        <v>11</v>
      </c>
      <c r="B692" s="45" t="s">
        <v>3741</v>
      </c>
      <c r="C692" s="45" t="s">
        <v>3742</v>
      </c>
      <c r="D692" s="45"/>
      <c r="E692" s="45"/>
      <c r="F692" s="50"/>
      <c r="G692" s="50"/>
      <c r="H692" s="40"/>
      <c r="I692" s="40"/>
      <c r="J692" s="40"/>
      <c r="K692" s="40">
        <v>43635</v>
      </c>
      <c r="L692" s="40"/>
    </row>
    <row r="693" spans="1:12" ht="15" x14ac:dyDescent="0.2">
      <c r="A693" s="21">
        <v>65</v>
      </c>
      <c r="B693" s="2" t="s">
        <v>363</v>
      </c>
      <c r="C693" s="2" t="s">
        <v>734</v>
      </c>
      <c r="D693" s="2"/>
      <c r="E693" s="2"/>
      <c r="F693" s="8">
        <v>40555</v>
      </c>
      <c r="G693" s="18">
        <f>DATE(YEAR(F693)+5,MONTH(F693),DAY(F693))</f>
        <v>42381</v>
      </c>
      <c r="H693" s="9"/>
      <c r="I693" s="9"/>
      <c r="J693" s="9"/>
      <c r="K693" s="9"/>
      <c r="L693" s="9"/>
    </row>
    <row r="694" spans="1:12" ht="15" customHeight="1" x14ac:dyDescent="0.2">
      <c r="A694" s="4" t="s">
        <v>45</v>
      </c>
      <c r="B694" s="1" t="s">
        <v>363</v>
      </c>
      <c r="C694" s="1" t="s">
        <v>1414</v>
      </c>
      <c r="D694" s="1"/>
      <c r="E694" s="1"/>
      <c r="F694" s="6">
        <v>41009</v>
      </c>
      <c r="G694" s="18">
        <f>DATE(YEAR(F694)+5,MONTH(F694),DAY(F694))</f>
        <v>42835</v>
      </c>
      <c r="H694" s="7">
        <v>41080</v>
      </c>
      <c r="I694" s="7">
        <v>41080</v>
      </c>
      <c r="J694" s="7">
        <v>41080</v>
      </c>
      <c r="K694" s="7">
        <v>41079</v>
      </c>
      <c r="L694" s="7"/>
    </row>
    <row r="695" spans="1:12" ht="15" customHeight="1" x14ac:dyDescent="0.2">
      <c r="A695" s="4" t="s">
        <v>45</v>
      </c>
      <c r="B695" s="1" t="s">
        <v>363</v>
      </c>
      <c r="C695" s="1" t="s">
        <v>2033</v>
      </c>
      <c r="D695" s="1" t="s">
        <v>1192</v>
      </c>
      <c r="E695" s="1"/>
      <c r="F695" s="6">
        <v>44488</v>
      </c>
      <c r="G695" s="18">
        <f>DATE(YEAR(F695)+5,MONTH(F695),DAY(F695))</f>
        <v>46314</v>
      </c>
      <c r="H695" s="7"/>
      <c r="I695" s="7"/>
      <c r="J695" s="7"/>
      <c r="K695" s="7"/>
      <c r="L695" s="7"/>
    </row>
    <row r="696" spans="1:12" ht="15" customHeight="1" x14ac:dyDescent="0.2">
      <c r="A696" s="4">
        <v>510</v>
      </c>
      <c r="B696" s="1" t="s">
        <v>363</v>
      </c>
      <c r="C696" s="1" t="s">
        <v>2320</v>
      </c>
      <c r="D696" s="1"/>
      <c r="E696" s="1"/>
      <c r="F696" s="6"/>
      <c r="G696" s="18"/>
      <c r="H696" s="7">
        <v>40668</v>
      </c>
      <c r="I696" s="7">
        <v>40667</v>
      </c>
      <c r="J696" s="7">
        <v>40667</v>
      </c>
      <c r="K696" s="7">
        <v>40667</v>
      </c>
      <c r="L696" s="7"/>
    </row>
    <row r="697" spans="1:12" ht="15" x14ac:dyDescent="0.2">
      <c r="A697" s="66" t="s">
        <v>167</v>
      </c>
      <c r="B697" s="63" t="s">
        <v>363</v>
      </c>
      <c r="C697" s="63" t="s">
        <v>2771</v>
      </c>
      <c r="D697" s="63"/>
      <c r="E697" s="63"/>
      <c r="F697" s="64"/>
      <c r="G697" s="64"/>
      <c r="H697" s="65">
        <v>44370</v>
      </c>
      <c r="I697" s="65"/>
      <c r="J697" s="65"/>
      <c r="K697" s="65"/>
      <c r="L697" s="65"/>
    </row>
    <row r="698" spans="1:12" ht="15" x14ac:dyDescent="0.2">
      <c r="A698" s="42" t="s">
        <v>2907</v>
      </c>
      <c r="B698" s="46" t="s">
        <v>2909</v>
      </c>
      <c r="C698" s="46" t="s">
        <v>2910</v>
      </c>
      <c r="D698" s="46"/>
      <c r="E698" s="46"/>
      <c r="F698" s="51"/>
      <c r="G698" s="51"/>
      <c r="H698" s="54">
        <v>42376</v>
      </c>
      <c r="I698" s="54"/>
      <c r="J698" s="54"/>
      <c r="K698" s="54">
        <v>43727</v>
      </c>
      <c r="L698" s="54"/>
    </row>
    <row r="699" spans="1:12" ht="15" customHeight="1" x14ac:dyDescent="0.2">
      <c r="A699" s="4" t="s">
        <v>123</v>
      </c>
      <c r="B699" s="1" t="s">
        <v>1987</v>
      </c>
      <c r="C699" s="1" t="s">
        <v>1986</v>
      </c>
      <c r="D699" s="1"/>
      <c r="E699" s="1"/>
      <c r="F699" s="6"/>
      <c r="G699" s="18"/>
      <c r="H699" s="7"/>
      <c r="I699" s="7">
        <v>42927</v>
      </c>
      <c r="J699" s="7"/>
      <c r="K699" s="7">
        <v>43151</v>
      </c>
      <c r="L699" s="7"/>
    </row>
    <row r="700" spans="1:12" ht="15" x14ac:dyDescent="0.2">
      <c r="A700" s="4" t="s">
        <v>3763</v>
      </c>
      <c r="B700" s="1" t="s">
        <v>1987</v>
      </c>
      <c r="C700" s="1" t="s">
        <v>3751</v>
      </c>
      <c r="D700" s="1"/>
      <c r="E700" s="1"/>
      <c r="F700" s="6">
        <v>43642</v>
      </c>
      <c r="G700" s="18">
        <f>DATE(YEAR(F700)+5,MONTH(F700),DAY(F700))</f>
        <v>45469</v>
      </c>
      <c r="H700" s="7">
        <v>43643</v>
      </c>
      <c r="I700" s="7">
        <v>43643</v>
      </c>
      <c r="J700" s="7">
        <v>43643</v>
      </c>
      <c r="K700" s="7">
        <v>43643</v>
      </c>
      <c r="L700" s="7">
        <v>43643</v>
      </c>
    </row>
    <row r="701" spans="1:12" ht="15" x14ac:dyDescent="0.2">
      <c r="A701" s="4" t="s">
        <v>248</v>
      </c>
      <c r="B701" s="1" t="s">
        <v>1580</v>
      </c>
      <c r="C701" s="1" t="s">
        <v>1577</v>
      </c>
      <c r="D701" s="1"/>
      <c r="E701" s="1"/>
      <c r="F701" s="6">
        <v>41625</v>
      </c>
      <c r="G701" s="18">
        <f>DATE(YEAR(F701)+5,MONTH(F701),DAY(F701))</f>
        <v>43451</v>
      </c>
      <c r="H701" s="7"/>
      <c r="I701" s="7"/>
      <c r="J701" s="7"/>
      <c r="K701" s="7"/>
      <c r="L701" s="7"/>
    </row>
    <row r="702" spans="1:12" ht="15" customHeight="1" x14ac:dyDescent="0.2">
      <c r="A702" s="4" t="s">
        <v>364</v>
      </c>
      <c r="B702" s="1" t="s">
        <v>2223</v>
      </c>
      <c r="C702" s="1" t="s">
        <v>2222</v>
      </c>
      <c r="D702" s="1"/>
      <c r="E702" s="1"/>
      <c r="F702" s="6">
        <v>40569</v>
      </c>
      <c r="G702" s="18">
        <f>DATE(YEAR(F702)+5,MONTH(F702),DAY(F702))</f>
        <v>42395</v>
      </c>
      <c r="H702" s="7">
        <v>40619</v>
      </c>
      <c r="I702" s="7">
        <v>40618</v>
      </c>
      <c r="J702" s="7"/>
      <c r="K702" s="7">
        <v>40618</v>
      </c>
      <c r="L702" s="7"/>
    </row>
    <row r="703" spans="1:12" ht="15" customHeight="1" x14ac:dyDescent="0.2">
      <c r="A703" s="66"/>
      <c r="B703" s="63" t="s">
        <v>4539</v>
      </c>
      <c r="C703" s="63" t="s">
        <v>4540</v>
      </c>
      <c r="D703" s="63"/>
      <c r="E703" s="63"/>
      <c r="F703" s="64">
        <v>45000</v>
      </c>
      <c r="G703" s="18">
        <f>DATE(YEAR(F703)+5,MONTH(F703),DAY(F703))</f>
        <v>46827</v>
      </c>
      <c r="H703" s="65">
        <v>45001</v>
      </c>
      <c r="I703" s="65">
        <v>45001</v>
      </c>
      <c r="J703" s="65">
        <v>45001</v>
      </c>
      <c r="K703" s="62">
        <v>45001</v>
      </c>
      <c r="L703" s="65"/>
    </row>
    <row r="704" spans="1:12" ht="15" x14ac:dyDescent="0.2">
      <c r="A704" s="66" t="s">
        <v>87</v>
      </c>
      <c r="B704" s="63" t="s">
        <v>4206</v>
      </c>
      <c r="C704" s="63" t="s">
        <v>1308</v>
      </c>
      <c r="D704" s="63"/>
      <c r="E704" s="63"/>
      <c r="F704" s="64">
        <v>45820</v>
      </c>
      <c r="G704" s="18">
        <f>DATE(YEAR(F704)+5,MONTH(F704),DAY(F704))</f>
        <v>47646</v>
      </c>
      <c r="H704" s="65">
        <v>44370</v>
      </c>
      <c r="I704" s="65">
        <v>44369</v>
      </c>
      <c r="J704" s="65">
        <v>44370</v>
      </c>
      <c r="K704" s="65">
        <v>44370</v>
      </c>
      <c r="L704" s="65"/>
    </row>
    <row r="705" spans="1:12" ht="15" x14ac:dyDescent="0.2">
      <c r="A705" s="66"/>
      <c r="B705" s="63" t="s">
        <v>860</v>
      </c>
      <c r="C705" s="63" t="s">
        <v>999</v>
      </c>
      <c r="D705" s="63"/>
      <c r="E705" s="63"/>
      <c r="F705" s="64">
        <v>44726</v>
      </c>
      <c r="G705" s="18">
        <f>DATE(YEAR(F705)+5,MONTH(F705),DAY(F705))</f>
        <v>46552</v>
      </c>
      <c r="H705" s="65">
        <v>44741</v>
      </c>
      <c r="I705" s="65">
        <v>44740</v>
      </c>
      <c r="J705" s="65">
        <v>44740</v>
      </c>
      <c r="K705" s="65">
        <v>44740</v>
      </c>
      <c r="L705" s="65">
        <v>44741</v>
      </c>
    </row>
    <row r="706" spans="1:12" ht="15" x14ac:dyDescent="0.2">
      <c r="A706" s="41" t="s">
        <v>162</v>
      </c>
      <c r="B706" s="45" t="s">
        <v>3220</v>
      </c>
      <c r="C706" s="45" t="s">
        <v>2588</v>
      </c>
      <c r="D706" s="45"/>
      <c r="E706" s="45"/>
      <c r="F706" s="50"/>
      <c r="G706" s="50"/>
      <c r="H706" s="40">
        <v>42531</v>
      </c>
      <c r="I706" s="40">
        <v>42531</v>
      </c>
      <c r="J706" s="40">
        <v>42531</v>
      </c>
      <c r="K706" s="40">
        <v>42531</v>
      </c>
      <c r="L706" s="40">
        <v>42531</v>
      </c>
    </row>
    <row r="707" spans="1:12" ht="15" customHeight="1" x14ac:dyDescent="0.2">
      <c r="A707" s="4" t="s">
        <v>82</v>
      </c>
      <c r="B707" s="1" t="s">
        <v>1538</v>
      </c>
      <c r="C707" s="1" t="s">
        <v>1537</v>
      </c>
      <c r="D707" s="1"/>
      <c r="E707" s="1"/>
      <c r="F707" s="6"/>
      <c r="G707" s="18"/>
      <c r="H707" s="7"/>
      <c r="I707" s="7"/>
      <c r="J707" s="7"/>
      <c r="K707" s="7"/>
      <c r="L707" s="7"/>
    </row>
    <row r="708" spans="1:12" ht="15" customHeight="1" x14ac:dyDescent="0.2">
      <c r="A708" s="4" t="s">
        <v>95</v>
      </c>
      <c r="B708" s="1" t="s">
        <v>1538</v>
      </c>
      <c r="C708" s="1" t="s">
        <v>2099</v>
      </c>
      <c r="D708" s="1" t="s">
        <v>1376</v>
      </c>
      <c r="E708" s="1"/>
      <c r="F708" s="6">
        <v>45441</v>
      </c>
      <c r="G708" s="18">
        <f>DATE(YEAR(F708)+5,MONTH(F708),DAY(F708))</f>
        <v>47267</v>
      </c>
      <c r="H708" s="7">
        <v>40758</v>
      </c>
      <c r="I708" s="7">
        <v>40758</v>
      </c>
      <c r="J708" s="7">
        <v>40758</v>
      </c>
      <c r="K708" s="7">
        <v>40758</v>
      </c>
      <c r="L708" s="7">
        <v>40758</v>
      </c>
    </row>
    <row r="709" spans="1:12" ht="15" x14ac:dyDescent="0.2">
      <c r="A709" s="66"/>
      <c r="B709" s="63" t="s">
        <v>2461</v>
      </c>
      <c r="C709" s="63" t="s">
        <v>1786</v>
      </c>
      <c r="D709" s="63"/>
      <c r="E709" s="63"/>
      <c r="F709" s="64">
        <v>45076</v>
      </c>
      <c r="G709" s="18">
        <f>DATE(YEAR(F709)+5,MONTH(F709),DAY(F709))</f>
        <v>46903</v>
      </c>
      <c r="H709" s="65">
        <v>45077</v>
      </c>
      <c r="I709" s="65">
        <v>45077</v>
      </c>
      <c r="J709" s="65">
        <v>45077</v>
      </c>
      <c r="K709" s="65">
        <v>45077</v>
      </c>
      <c r="L709" s="65">
        <v>45077</v>
      </c>
    </row>
    <row r="710" spans="1:12" ht="15" x14ac:dyDescent="0.2">
      <c r="A710" s="4" t="s">
        <v>263</v>
      </c>
      <c r="B710" s="1" t="s">
        <v>2461</v>
      </c>
      <c r="C710" s="1" t="s">
        <v>2460</v>
      </c>
      <c r="D710" s="1"/>
      <c r="E710" s="1"/>
      <c r="F710" s="6">
        <v>41886</v>
      </c>
      <c r="G710" s="18">
        <f>DATE(YEAR(F710)+5,MONTH(F710),DAY(F710))</f>
        <v>43712</v>
      </c>
      <c r="H710" s="7"/>
      <c r="I710" s="7"/>
      <c r="J710" s="7"/>
      <c r="K710" s="7"/>
      <c r="L710" s="7"/>
    </row>
    <row r="711" spans="1:12" ht="15" x14ac:dyDescent="0.2">
      <c r="A711" s="4" t="s">
        <v>2809</v>
      </c>
      <c r="B711" s="1" t="s">
        <v>2864</v>
      </c>
      <c r="C711" s="1" t="s">
        <v>1601</v>
      </c>
      <c r="D711" s="5"/>
      <c r="E711" s="5"/>
      <c r="F711" s="12">
        <v>44349</v>
      </c>
      <c r="G711" s="18">
        <f>DATE(YEAR(F711)+5,MONTH(F711),DAY(F711))</f>
        <v>46175</v>
      </c>
      <c r="H711" s="13">
        <v>44350</v>
      </c>
      <c r="I711" s="13">
        <v>44349</v>
      </c>
      <c r="J711" s="13">
        <v>44350</v>
      </c>
      <c r="K711" s="13">
        <v>44350</v>
      </c>
      <c r="L711" s="13">
        <v>42543</v>
      </c>
    </row>
    <row r="712" spans="1:12" ht="15" x14ac:dyDescent="0.2">
      <c r="A712" s="117"/>
      <c r="B712" s="110" t="s">
        <v>5041</v>
      </c>
      <c r="C712" s="110" t="s">
        <v>5042</v>
      </c>
      <c r="D712" s="110"/>
      <c r="E712" s="110"/>
      <c r="F712" s="111">
        <v>45819</v>
      </c>
      <c r="G712" s="18">
        <f>DATE(YEAR(F712)+5,MONTH(F712),DAY(F712))</f>
        <v>47645</v>
      </c>
      <c r="H712" s="112">
        <v>45826</v>
      </c>
      <c r="I712" s="112">
        <v>45825</v>
      </c>
      <c r="J712" s="112">
        <v>45825</v>
      </c>
      <c r="K712" s="112">
        <v>45719</v>
      </c>
      <c r="L712" s="112"/>
    </row>
    <row r="713" spans="1:12" ht="15" x14ac:dyDescent="0.2">
      <c r="A713" s="41" t="s">
        <v>167</v>
      </c>
      <c r="B713" s="45" t="s">
        <v>3382</v>
      </c>
      <c r="C713" s="45" t="s">
        <v>818</v>
      </c>
      <c r="D713" s="45"/>
      <c r="E713" s="45"/>
      <c r="F713" s="50">
        <v>45085</v>
      </c>
      <c r="G713" s="18">
        <f>DATE(YEAR(F713)+5,MONTH(F713),DAY(F713))</f>
        <v>46912</v>
      </c>
      <c r="H713" s="40">
        <v>45098</v>
      </c>
      <c r="I713" s="40">
        <v>45097</v>
      </c>
      <c r="J713" s="40">
        <v>45097</v>
      </c>
      <c r="K713" s="40">
        <v>45097</v>
      </c>
      <c r="L713" s="40"/>
    </row>
    <row r="714" spans="1:12" ht="15" x14ac:dyDescent="0.2">
      <c r="A714" s="20" t="s">
        <v>230</v>
      </c>
      <c r="B714" s="2" t="s">
        <v>1478</v>
      </c>
      <c r="C714" s="2" t="s">
        <v>1477</v>
      </c>
      <c r="D714" s="2"/>
      <c r="E714" s="2"/>
      <c r="F714" s="8">
        <v>43846</v>
      </c>
      <c r="G714" s="18">
        <f>DATE(YEAR(F714)+5,MONTH(F714),DAY(F714))</f>
        <v>45673</v>
      </c>
      <c r="H714" s="55">
        <v>41815</v>
      </c>
      <c r="I714" s="9">
        <v>43641</v>
      </c>
      <c r="J714" s="55">
        <v>43641</v>
      </c>
      <c r="K714" s="55">
        <v>43641</v>
      </c>
      <c r="L714" s="55"/>
    </row>
    <row r="715" spans="1:12" ht="15" customHeight="1" x14ac:dyDescent="0.2">
      <c r="A715" s="66" t="s">
        <v>230</v>
      </c>
      <c r="B715" s="63" t="s">
        <v>1478</v>
      </c>
      <c r="C715" s="63" t="s">
        <v>1477</v>
      </c>
      <c r="D715" s="63"/>
      <c r="E715" s="63"/>
      <c r="F715" s="64">
        <v>43846</v>
      </c>
      <c r="G715" s="18">
        <f>DATE(YEAR(F715)+5,MONTH(F715),DAY(F715))</f>
        <v>45673</v>
      </c>
      <c r="H715" s="65"/>
      <c r="I715" s="65"/>
      <c r="J715" s="65"/>
      <c r="K715" s="65"/>
      <c r="L715" s="65"/>
    </row>
    <row r="716" spans="1:12" ht="15" x14ac:dyDescent="0.2">
      <c r="A716" s="41" t="s">
        <v>493</v>
      </c>
      <c r="B716" s="45" t="s">
        <v>3107</v>
      </c>
      <c r="C716" s="45" t="s">
        <v>946</v>
      </c>
      <c r="D716" s="45"/>
      <c r="E716" s="45"/>
      <c r="F716" s="50"/>
      <c r="G716" s="50"/>
      <c r="H716" s="40"/>
      <c r="I716" s="40"/>
      <c r="J716" s="40"/>
      <c r="K716" s="40">
        <v>43151</v>
      </c>
      <c r="L716" s="40"/>
    </row>
    <row r="717" spans="1:12" ht="15" customHeight="1" x14ac:dyDescent="0.2">
      <c r="A717" s="41" t="s">
        <v>2826</v>
      </c>
      <c r="B717" s="45" t="s">
        <v>3213</v>
      </c>
      <c r="C717" s="45" t="s">
        <v>3214</v>
      </c>
      <c r="D717" s="45"/>
      <c r="E717" s="45"/>
      <c r="F717" s="50"/>
      <c r="G717" s="50"/>
      <c r="H717" s="40">
        <v>43621</v>
      </c>
      <c r="I717" s="40">
        <v>43621</v>
      </c>
      <c r="J717" s="40">
        <v>43621</v>
      </c>
      <c r="K717" s="40">
        <v>43278</v>
      </c>
      <c r="L717" s="40">
        <v>43621</v>
      </c>
    </row>
    <row r="718" spans="1:12" ht="15" x14ac:dyDescent="0.2">
      <c r="A718" s="4"/>
      <c r="B718" s="1" t="s">
        <v>4044</v>
      </c>
      <c r="C718" s="1" t="s">
        <v>2428</v>
      </c>
      <c r="D718" s="1"/>
      <c r="E718" s="1"/>
      <c r="F718" s="6">
        <v>44300</v>
      </c>
      <c r="G718" s="18">
        <f>DATE(YEAR(F718)+5,MONTH(F718),DAY(F718))</f>
        <v>46126</v>
      </c>
      <c r="H718" s="7"/>
      <c r="I718" s="7">
        <v>44284</v>
      </c>
      <c r="J718" s="7">
        <v>44301</v>
      </c>
      <c r="K718" s="7"/>
      <c r="L718" s="7"/>
    </row>
    <row r="719" spans="1:12" ht="15" x14ac:dyDescent="0.2">
      <c r="A719" s="66" t="s">
        <v>123</v>
      </c>
      <c r="B719" s="63" t="s">
        <v>4463</v>
      </c>
      <c r="C719" s="63" t="s">
        <v>1411</v>
      </c>
      <c r="D719" s="63"/>
      <c r="E719" s="63"/>
      <c r="F719" s="64"/>
      <c r="G719" s="64"/>
      <c r="H719" s="65">
        <v>44937</v>
      </c>
      <c r="I719" s="65"/>
      <c r="J719" s="65"/>
      <c r="K719" s="65">
        <v>44937</v>
      </c>
      <c r="L719" s="65"/>
    </row>
    <row r="720" spans="1:12" ht="15" customHeight="1" x14ac:dyDescent="0.2">
      <c r="A720" s="66"/>
      <c r="B720" s="63" t="s">
        <v>1788</v>
      </c>
      <c r="C720" s="63" t="s">
        <v>1411</v>
      </c>
      <c r="D720" s="63"/>
      <c r="E720" s="63"/>
      <c r="F720" s="64">
        <v>45314</v>
      </c>
      <c r="G720" s="18">
        <f>DATE(YEAR(F720)+5,MONTH(F720),DAY(F720))</f>
        <v>47141</v>
      </c>
      <c r="H720" s="65"/>
      <c r="I720" s="65">
        <v>45314</v>
      </c>
      <c r="J720" s="65"/>
      <c r="K720" s="65"/>
      <c r="L720" s="65"/>
    </row>
    <row r="721" spans="1:12" ht="15" x14ac:dyDescent="0.2">
      <c r="A721" s="4" t="s">
        <v>278</v>
      </c>
      <c r="B721" s="1" t="s">
        <v>1788</v>
      </c>
      <c r="C721" s="1" t="s">
        <v>1786</v>
      </c>
      <c r="D721" s="1"/>
      <c r="E721" s="1"/>
      <c r="F721" s="6">
        <v>42074</v>
      </c>
      <c r="G721" s="18">
        <f>DATE(YEAR(F721)+5,MONTH(F721),DAY(F721))</f>
        <v>43901</v>
      </c>
      <c r="H721" s="7"/>
      <c r="I721" s="7"/>
      <c r="J721" s="7"/>
      <c r="K721" s="7"/>
      <c r="L721" s="7"/>
    </row>
    <row r="722" spans="1:12" ht="15" x14ac:dyDescent="0.2">
      <c r="A722" s="42" t="s">
        <v>11</v>
      </c>
      <c r="B722" s="46" t="s">
        <v>2869</v>
      </c>
      <c r="C722" s="46" t="s">
        <v>2870</v>
      </c>
      <c r="D722" s="46"/>
      <c r="E722" s="46"/>
      <c r="F722" s="51"/>
      <c r="G722" s="51"/>
      <c r="H722" s="54"/>
      <c r="I722" s="54"/>
      <c r="J722" s="54"/>
      <c r="K722" s="54">
        <v>42676</v>
      </c>
      <c r="L722" s="54"/>
    </row>
    <row r="723" spans="1:12" ht="15" x14ac:dyDescent="0.2">
      <c r="A723" s="66"/>
      <c r="B723" s="63" t="s">
        <v>4261</v>
      </c>
      <c r="C723" s="63" t="s">
        <v>951</v>
      </c>
      <c r="D723" s="63"/>
      <c r="E723" s="63"/>
      <c r="F723" s="64"/>
      <c r="G723" s="64"/>
      <c r="H723" s="65"/>
      <c r="I723" s="65"/>
      <c r="J723" s="65"/>
      <c r="K723" s="65">
        <v>44495</v>
      </c>
      <c r="L723" s="65"/>
    </row>
    <row r="724" spans="1:12" ht="15" x14ac:dyDescent="0.2">
      <c r="A724" s="21">
        <v>51</v>
      </c>
      <c r="B724" s="2" t="s">
        <v>1448</v>
      </c>
      <c r="C724" s="2" t="s">
        <v>1445</v>
      </c>
      <c r="D724" s="2"/>
      <c r="E724" s="2"/>
      <c r="F724" s="8">
        <v>40555</v>
      </c>
      <c r="G724" s="18">
        <f>DATE(YEAR(F724)+5,MONTH(F724),DAY(F724))</f>
        <v>42381</v>
      </c>
      <c r="H724" s="55">
        <v>40668</v>
      </c>
      <c r="I724" s="55">
        <v>40667</v>
      </c>
      <c r="J724" s="55">
        <v>40667</v>
      </c>
      <c r="K724" s="9">
        <v>40667</v>
      </c>
      <c r="L724" s="9"/>
    </row>
    <row r="725" spans="1:12" ht="15" customHeight="1" x14ac:dyDescent="0.2">
      <c r="A725" s="66"/>
      <c r="B725" s="63" t="s">
        <v>4780</v>
      </c>
      <c r="C725" s="63" t="s">
        <v>1820</v>
      </c>
      <c r="D725" s="63"/>
      <c r="E725" s="63"/>
      <c r="F725" s="64"/>
      <c r="G725" s="64"/>
      <c r="H725" s="65"/>
      <c r="I725" s="65"/>
      <c r="J725" s="65"/>
      <c r="K725" s="65">
        <v>45351</v>
      </c>
      <c r="L725" s="65"/>
    </row>
    <row r="726" spans="1:12" ht="15" x14ac:dyDescent="0.2">
      <c r="A726" s="66"/>
      <c r="B726" s="63" t="s">
        <v>4262</v>
      </c>
      <c r="C726" s="63" t="s">
        <v>2667</v>
      </c>
      <c r="D726" s="63"/>
      <c r="E726" s="63"/>
      <c r="F726" s="64"/>
      <c r="G726" s="64"/>
      <c r="H726" s="65">
        <v>44495</v>
      </c>
      <c r="I726" s="65">
        <v>44495</v>
      </c>
      <c r="J726" s="65"/>
      <c r="K726" s="65">
        <v>44495</v>
      </c>
      <c r="L726" s="65">
        <v>44495</v>
      </c>
    </row>
    <row r="727" spans="1:12" ht="15" x14ac:dyDescent="0.2">
      <c r="A727" s="4" t="s">
        <v>56</v>
      </c>
      <c r="B727" s="1" t="s">
        <v>1223</v>
      </c>
      <c r="C727" s="1" t="s">
        <v>1222</v>
      </c>
      <c r="D727" s="1"/>
      <c r="E727" s="1"/>
      <c r="F727" s="6">
        <v>40708</v>
      </c>
      <c r="G727" s="18">
        <f>DATE(YEAR(F727)+5,MONTH(F727),DAY(F727))</f>
        <v>42535</v>
      </c>
      <c r="H727" s="7">
        <v>40758</v>
      </c>
      <c r="I727" s="7">
        <v>40758</v>
      </c>
      <c r="J727" s="7">
        <v>40758</v>
      </c>
      <c r="K727" s="7">
        <v>40758</v>
      </c>
      <c r="L727" s="7">
        <v>40758</v>
      </c>
    </row>
    <row r="728" spans="1:12" ht="15" customHeight="1" x14ac:dyDescent="0.2">
      <c r="A728" s="4" t="s">
        <v>3908</v>
      </c>
      <c r="B728" s="1" t="s">
        <v>3909</v>
      </c>
      <c r="C728" s="1" t="s">
        <v>1192</v>
      </c>
      <c r="D728" s="1"/>
      <c r="E728" s="1"/>
      <c r="F728" s="6">
        <v>43816</v>
      </c>
      <c r="G728" s="18">
        <v>45643</v>
      </c>
      <c r="H728" s="7">
        <v>43817</v>
      </c>
      <c r="I728" s="7">
        <v>43817</v>
      </c>
      <c r="J728" s="7">
        <v>43817</v>
      </c>
      <c r="K728" s="7">
        <v>43817</v>
      </c>
      <c r="L728" s="7">
        <v>43817</v>
      </c>
    </row>
    <row r="729" spans="1:12" ht="15" customHeight="1" x14ac:dyDescent="0.2">
      <c r="A729" s="66"/>
      <c r="B729" s="63" t="s">
        <v>4566</v>
      </c>
      <c r="C729" s="63" t="s">
        <v>1800</v>
      </c>
      <c r="D729" s="63"/>
      <c r="E729" s="63"/>
      <c r="F729" s="64">
        <v>45000</v>
      </c>
      <c r="G729" s="18">
        <f>DATE(YEAR(F729)+5,MONTH(F729),DAY(F729))</f>
        <v>46827</v>
      </c>
      <c r="H729" s="65">
        <v>45001</v>
      </c>
      <c r="I729" s="65">
        <v>45001</v>
      </c>
      <c r="J729" s="65">
        <v>45001</v>
      </c>
      <c r="K729" s="65">
        <v>45001</v>
      </c>
      <c r="L729" s="65"/>
    </row>
    <row r="730" spans="1:12" ht="15" customHeight="1" x14ac:dyDescent="0.2">
      <c r="A730" s="4" t="s">
        <v>32</v>
      </c>
      <c r="B730" s="1" t="s">
        <v>1752</v>
      </c>
      <c r="C730" s="1" t="s">
        <v>1751</v>
      </c>
      <c r="D730" s="1"/>
      <c r="E730" s="1"/>
      <c r="F730" s="6">
        <v>41557</v>
      </c>
      <c r="G730" s="18">
        <f>DATE(YEAR(F730)+5,MONTH(F730),DAY(F730))</f>
        <v>43383</v>
      </c>
      <c r="H730" s="7"/>
      <c r="I730" s="7"/>
      <c r="J730" s="7"/>
      <c r="K730" s="7"/>
      <c r="L730" s="7"/>
    </row>
    <row r="731" spans="1:12" ht="15" customHeight="1" x14ac:dyDescent="0.2">
      <c r="A731" s="42" t="s">
        <v>110</v>
      </c>
      <c r="B731" s="46" t="s">
        <v>1752</v>
      </c>
      <c r="C731" s="46" t="s">
        <v>2885</v>
      </c>
      <c r="D731" s="46"/>
      <c r="E731" s="46"/>
      <c r="F731" s="51"/>
      <c r="G731" s="51"/>
      <c r="H731" s="54"/>
      <c r="I731" s="54"/>
      <c r="J731" s="54"/>
      <c r="K731" s="54">
        <v>42676</v>
      </c>
      <c r="L731" s="54"/>
    </row>
    <row r="732" spans="1:12" ht="15" x14ac:dyDescent="0.2">
      <c r="A732" s="100"/>
      <c r="B732" s="93" t="s">
        <v>4863</v>
      </c>
      <c r="C732" s="93" t="s">
        <v>543</v>
      </c>
      <c r="D732" s="93"/>
      <c r="E732" s="93"/>
      <c r="F732" s="94"/>
      <c r="G732" s="94"/>
      <c r="H732" s="95">
        <v>45454</v>
      </c>
      <c r="I732" s="95"/>
      <c r="J732" s="95"/>
      <c r="K732" s="95"/>
      <c r="L732" s="95"/>
    </row>
    <row r="733" spans="1:12" ht="15" x14ac:dyDescent="0.2">
      <c r="A733" s="20" t="s">
        <v>435</v>
      </c>
      <c r="B733" s="2" t="s">
        <v>1127</v>
      </c>
      <c r="C733" s="2" t="s">
        <v>1125</v>
      </c>
      <c r="D733" s="2"/>
      <c r="E733" s="2"/>
      <c r="F733" s="8">
        <v>41320</v>
      </c>
      <c r="G733" s="18">
        <f>DATE(YEAR(F733)+5,MONTH(F733),DAY(F733))</f>
        <v>43146</v>
      </c>
      <c r="H733" s="9">
        <v>41320</v>
      </c>
      <c r="I733" s="9">
        <v>41320</v>
      </c>
      <c r="J733" s="9">
        <v>41320</v>
      </c>
      <c r="K733" s="9">
        <v>41320</v>
      </c>
      <c r="L733" s="9">
        <v>41320</v>
      </c>
    </row>
    <row r="734" spans="1:12" ht="15" customHeight="1" x14ac:dyDescent="0.2">
      <c r="A734" s="4" t="s">
        <v>11</v>
      </c>
      <c r="B734" s="1" t="s">
        <v>1127</v>
      </c>
      <c r="C734" s="1" t="s">
        <v>1262</v>
      </c>
      <c r="D734" s="1"/>
      <c r="E734" s="1"/>
      <c r="F734" s="6">
        <v>42074</v>
      </c>
      <c r="G734" s="18">
        <f>DATE(YEAR(F734)+5,MONTH(F734),DAY(F734))</f>
        <v>43901</v>
      </c>
      <c r="H734" s="7">
        <v>42152</v>
      </c>
      <c r="I734" s="7">
        <v>42152</v>
      </c>
      <c r="J734" s="7">
        <v>42152</v>
      </c>
      <c r="K734" s="7">
        <v>42152</v>
      </c>
      <c r="L734" s="7">
        <v>42152</v>
      </c>
    </row>
    <row r="735" spans="1:12" ht="15" x14ac:dyDescent="0.2">
      <c r="A735" s="4" t="s">
        <v>438</v>
      </c>
      <c r="B735" s="1" t="s">
        <v>1127</v>
      </c>
      <c r="C735" s="1" t="s">
        <v>2643</v>
      </c>
      <c r="D735" s="1"/>
      <c r="E735" s="1"/>
      <c r="F735" s="6">
        <v>41206</v>
      </c>
      <c r="G735" s="18">
        <f>DATE(YEAR(F735)+5,MONTH(F735),DAY(F735))</f>
        <v>43032</v>
      </c>
      <c r="H735" s="35">
        <v>41241</v>
      </c>
      <c r="I735" s="7">
        <v>41241</v>
      </c>
      <c r="J735" s="35">
        <v>41241</v>
      </c>
      <c r="K735" s="35">
        <v>41241</v>
      </c>
      <c r="L735" s="7">
        <v>41241</v>
      </c>
    </row>
    <row r="736" spans="1:12" ht="15" x14ac:dyDescent="0.2">
      <c r="A736" s="4" t="s">
        <v>3901</v>
      </c>
      <c r="B736" s="1" t="s">
        <v>3902</v>
      </c>
      <c r="C736" s="1" t="s">
        <v>2594</v>
      </c>
      <c r="D736" s="1"/>
      <c r="E736" s="1"/>
      <c r="F736" s="6">
        <v>43804</v>
      </c>
      <c r="G736" s="18">
        <v>45631</v>
      </c>
      <c r="H736" s="7"/>
      <c r="I736" s="7"/>
      <c r="J736" s="7"/>
      <c r="K736" s="7">
        <v>43804</v>
      </c>
      <c r="L736" s="7"/>
    </row>
    <row r="737" spans="1:12" ht="15" customHeight="1" x14ac:dyDescent="0.2">
      <c r="A737" s="66" t="s">
        <v>384</v>
      </c>
      <c r="B737" s="63" t="s">
        <v>4319</v>
      </c>
      <c r="C737" s="63" t="s">
        <v>2705</v>
      </c>
      <c r="D737" s="63"/>
      <c r="E737" s="63"/>
      <c r="F737" s="64">
        <v>44606</v>
      </c>
      <c r="G737" s="18">
        <f>DATE(YEAR(F737)+5,MONTH(F737),DAY(F737))</f>
        <v>46432</v>
      </c>
      <c r="H737" s="65">
        <v>45330</v>
      </c>
      <c r="I737" s="62">
        <v>44635</v>
      </c>
      <c r="J737" s="65">
        <v>44635</v>
      </c>
      <c r="K737" s="65">
        <v>44635</v>
      </c>
      <c r="L737" s="65">
        <v>45441</v>
      </c>
    </row>
    <row r="738" spans="1:12" ht="15" x14ac:dyDescent="0.2">
      <c r="A738" s="66" t="s">
        <v>103</v>
      </c>
      <c r="B738" s="63" t="s">
        <v>1151</v>
      </c>
      <c r="C738" s="63" t="s">
        <v>982</v>
      </c>
      <c r="D738" s="63"/>
      <c r="E738" s="63"/>
      <c r="F738" s="64">
        <v>44320</v>
      </c>
      <c r="G738" s="18">
        <f>DATE(YEAR(F738)+5,MONTH(F738),DAY(F738))</f>
        <v>46146</v>
      </c>
      <c r="H738" s="65">
        <v>44341</v>
      </c>
      <c r="I738" s="65">
        <v>44341</v>
      </c>
      <c r="J738" s="65">
        <v>44341</v>
      </c>
      <c r="K738" s="65">
        <v>44341</v>
      </c>
      <c r="L738" s="65"/>
    </row>
    <row r="739" spans="1:12" ht="15" customHeight="1" x14ac:dyDescent="0.2">
      <c r="A739" s="66" t="s">
        <v>4012</v>
      </c>
      <c r="B739" s="63" t="s">
        <v>1151</v>
      </c>
      <c r="C739" s="63" t="s">
        <v>1125</v>
      </c>
      <c r="D739" s="63"/>
      <c r="E739" s="63"/>
      <c r="F739" s="64"/>
      <c r="G739" s="18"/>
      <c r="H739" s="65"/>
      <c r="I739" s="65"/>
      <c r="J739" s="65"/>
      <c r="K739" s="65">
        <v>44267</v>
      </c>
      <c r="L739" s="65"/>
    </row>
    <row r="740" spans="1:12" ht="15" x14ac:dyDescent="0.2">
      <c r="A740" s="20" t="s">
        <v>453</v>
      </c>
      <c r="B740" s="2" t="s">
        <v>1151</v>
      </c>
      <c r="C740" s="2" t="s">
        <v>1150</v>
      </c>
      <c r="D740" s="2"/>
      <c r="E740" s="2"/>
      <c r="F740" s="8">
        <v>40962</v>
      </c>
      <c r="G740" s="18">
        <f>DATE(YEAR(F740)+5,MONTH(F740),DAY(F740))</f>
        <v>42789</v>
      </c>
      <c r="H740" s="7"/>
      <c r="I740" s="7"/>
      <c r="J740" s="7"/>
      <c r="K740" s="7"/>
      <c r="L740" s="7"/>
    </row>
    <row r="741" spans="1:12" ht="15" customHeight="1" x14ac:dyDescent="0.2">
      <c r="A741" s="4" t="s">
        <v>11</v>
      </c>
      <c r="B741" s="1" t="s">
        <v>1151</v>
      </c>
      <c r="C741" s="1" t="s">
        <v>1547</v>
      </c>
      <c r="D741" s="1"/>
      <c r="E741" s="1"/>
      <c r="F741" s="6">
        <v>44714</v>
      </c>
      <c r="G741" s="18">
        <f>DATE(YEAR(F741)+5,MONTH(F741),DAY(F741))</f>
        <v>46540</v>
      </c>
      <c r="H741" s="7">
        <v>42893</v>
      </c>
      <c r="I741" s="7">
        <v>42850</v>
      </c>
      <c r="J741" s="7">
        <v>42850</v>
      </c>
      <c r="K741" s="7">
        <v>42850</v>
      </c>
      <c r="L741" s="7"/>
    </row>
    <row r="742" spans="1:12" ht="15" x14ac:dyDescent="0.2">
      <c r="A742" s="100"/>
      <c r="B742" s="93" t="s">
        <v>1151</v>
      </c>
      <c r="C742" s="93" t="s">
        <v>1601</v>
      </c>
      <c r="D742" s="93"/>
      <c r="E742" s="93"/>
      <c r="F742" s="94">
        <v>45426</v>
      </c>
      <c r="G742" s="18">
        <f>DATE(YEAR(F742)+5,MONTH(F742),DAY(F742))</f>
        <v>47252</v>
      </c>
      <c r="H742" s="95"/>
      <c r="I742" s="95">
        <v>45454</v>
      </c>
      <c r="J742" s="95">
        <v>45454</v>
      </c>
      <c r="K742" s="95">
        <v>45454</v>
      </c>
      <c r="L742" s="95"/>
    </row>
    <row r="743" spans="1:12" ht="15" x14ac:dyDescent="0.2">
      <c r="A743" s="66"/>
      <c r="B743" s="63" t="s">
        <v>1151</v>
      </c>
      <c r="C743" s="63" t="s">
        <v>4385</v>
      </c>
      <c r="D743" s="63"/>
      <c r="E743" s="63"/>
      <c r="F743" s="64"/>
      <c r="G743" s="64"/>
      <c r="H743" s="65"/>
      <c r="I743" s="65"/>
      <c r="J743" s="65">
        <v>44742</v>
      </c>
      <c r="K743" s="65"/>
      <c r="L743" s="65"/>
    </row>
    <row r="744" spans="1:12" ht="15" customHeight="1" x14ac:dyDescent="0.2">
      <c r="A744" s="4" t="s">
        <v>132</v>
      </c>
      <c r="B744" s="1" t="s">
        <v>1003</v>
      </c>
      <c r="C744" s="1" t="s">
        <v>1002</v>
      </c>
      <c r="D744" s="1"/>
      <c r="E744" s="1"/>
      <c r="F744" s="6">
        <v>45783</v>
      </c>
      <c r="G744" s="18">
        <f>DATE(YEAR(F744)+5,MONTH(F744),DAY(F744))</f>
        <v>47609</v>
      </c>
      <c r="H744" s="35">
        <v>45826</v>
      </c>
      <c r="I744" s="7">
        <v>45825</v>
      </c>
      <c r="J744" s="35">
        <v>45825</v>
      </c>
      <c r="K744" s="35">
        <v>45825</v>
      </c>
      <c r="L744" s="7">
        <v>45826</v>
      </c>
    </row>
    <row r="745" spans="1:12" ht="15" x14ac:dyDescent="0.2">
      <c r="A745" s="41" t="s">
        <v>2826</v>
      </c>
      <c r="B745" s="45" t="s">
        <v>1003</v>
      </c>
      <c r="C745" s="45" t="s">
        <v>1230</v>
      </c>
      <c r="D745" s="45"/>
      <c r="E745" s="45"/>
      <c r="F745" s="50"/>
      <c r="G745" s="50"/>
      <c r="H745" s="40">
        <v>43621</v>
      </c>
      <c r="I745" s="40">
        <v>43621</v>
      </c>
      <c r="J745" s="40">
        <v>43621</v>
      </c>
      <c r="K745" s="40">
        <v>43621</v>
      </c>
      <c r="L745" s="40">
        <v>43621</v>
      </c>
    </row>
    <row r="746" spans="1:12" ht="15" x14ac:dyDescent="0.2">
      <c r="A746" s="4" t="s">
        <v>11</v>
      </c>
      <c r="B746" s="1" t="s">
        <v>1003</v>
      </c>
      <c r="C746" s="1" t="s">
        <v>2335</v>
      </c>
      <c r="D746" s="1"/>
      <c r="E746" s="1"/>
      <c r="F746" s="6">
        <v>41724</v>
      </c>
      <c r="G746" s="18">
        <f>DATE(YEAR(F746)+5,MONTH(F746),DAY(F746))</f>
        <v>43550</v>
      </c>
      <c r="H746" s="7"/>
      <c r="I746" s="7"/>
      <c r="J746" s="7"/>
      <c r="K746" s="7"/>
      <c r="L746" s="7"/>
    </row>
    <row r="747" spans="1:12" ht="15" x14ac:dyDescent="0.2">
      <c r="A747" s="4" t="s">
        <v>341</v>
      </c>
      <c r="B747" s="93" t="s">
        <v>4909</v>
      </c>
      <c r="C747" s="93" t="s">
        <v>809</v>
      </c>
      <c r="D747" s="93"/>
      <c r="E747" s="93"/>
      <c r="F747" s="94">
        <v>45489</v>
      </c>
      <c r="G747" s="18">
        <f>DATE(YEAR(F747)+5,MONTH(F747),DAY(F747))</f>
        <v>47315</v>
      </c>
      <c r="H747" s="7">
        <v>45510</v>
      </c>
      <c r="I747" s="7">
        <v>45510</v>
      </c>
      <c r="J747" s="7">
        <v>45510</v>
      </c>
      <c r="K747" s="95">
        <v>45510</v>
      </c>
      <c r="L747" s="95"/>
    </row>
    <row r="748" spans="1:12" ht="15" x14ac:dyDescent="0.2">
      <c r="A748" s="20" t="s">
        <v>13</v>
      </c>
      <c r="B748" s="2" t="s">
        <v>2721</v>
      </c>
      <c r="C748" s="2" t="s">
        <v>2720</v>
      </c>
      <c r="D748" s="2" t="s">
        <v>1855</v>
      </c>
      <c r="E748" s="2"/>
      <c r="F748" s="8">
        <v>42668</v>
      </c>
      <c r="G748" s="18">
        <f>DATE(YEAR(F748)+5,MONTH(F748),DAY(F748))</f>
        <v>44494</v>
      </c>
      <c r="H748" s="9">
        <v>41625</v>
      </c>
      <c r="I748" s="9">
        <v>41625</v>
      </c>
      <c r="J748" s="9">
        <v>41625</v>
      </c>
      <c r="K748" s="9">
        <v>41625</v>
      </c>
      <c r="L748" s="9">
        <v>41625</v>
      </c>
    </row>
    <row r="749" spans="1:12" ht="15" x14ac:dyDescent="0.2">
      <c r="A749" s="90" t="s">
        <v>4126</v>
      </c>
      <c r="B749" s="63" t="s">
        <v>4127</v>
      </c>
      <c r="C749" s="63" t="s">
        <v>2077</v>
      </c>
      <c r="D749" s="63"/>
      <c r="E749" s="63"/>
      <c r="F749" s="64">
        <v>44334</v>
      </c>
      <c r="G749" s="18">
        <f>DATE(YEAR(F749)+5,MONTH(F749),DAY(F749))</f>
        <v>46160</v>
      </c>
      <c r="H749" s="65">
        <v>44350</v>
      </c>
      <c r="I749" s="65">
        <v>44350</v>
      </c>
      <c r="J749" s="65">
        <v>44350</v>
      </c>
      <c r="K749" s="65"/>
      <c r="L749" s="65"/>
    </row>
    <row r="750" spans="1:12" ht="15" customHeight="1" x14ac:dyDescent="0.2">
      <c r="A750" s="20" t="s">
        <v>3787</v>
      </c>
      <c r="B750" s="2" t="s">
        <v>3788</v>
      </c>
      <c r="C750" s="2" t="s">
        <v>1786</v>
      </c>
      <c r="D750" s="2"/>
      <c r="E750" s="2"/>
      <c r="F750" s="8">
        <v>45426</v>
      </c>
      <c r="G750" s="18">
        <f>DATE(YEAR(F750)+5,MONTH(F750),DAY(F750))</f>
        <v>47252</v>
      </c>
      <c r="H750" s="9">
        <v>45455</v>
      </c>
      <c r="I750" s="9">
        <v>45454</v>
      </c>
      <c r="J750" s="9">
        <v>45454</v>
      </c>
      <c r="K750" s="9">
        <v>45454</v>
      </c>
      <c r="L750" s="9">
        <v>45455</v>
      </c>
    </row>
    <row r="751" spans="1:12" ht="15" x14ac:dyDescent="0.2">
      <c r="A751" s="41" t="s">
        <v>2828</v>
      </c>
      <c r="B751" s="45" t="s">
        <v>3010</v>
      </c>
      <c r="C751" s="45" t="s">
        <v>610</v>
      </c>
      <c r="D751" s="45"/>
      <c r="E751" s="45"/>
      <c r="F751" s="50"/>
      <c r="G751" s="50"/>
      <c r="H751" s="40"/>
      <c r="I751" s="40"/>
      <c r="J751" s="40"/>
      <c r="K751" s="40">
        <v>43306</v>
      </c>
      <c r="L751" s="40"/>
    </row>
    <row r="752" spans="1:12" ht="15" customHeight="1" x14ac:dyDescent="0.2">
      <c r="A752" s="66" t="s">
        <v>4299</v>
      </c>
      <c r="B752" s="63" t="s">
        <v>3010</v>
      </c>
      <c r="C752" s="63" t="s">
        <v>4300</v>
      </c>
      <c r="D752" s="63"/>
      <c r="E752" s="63"/>
      <c r="F752" s="64">
        <v>44418</v>
      </c>
      <c r="G752" s="18">
        <f>DATE(YEAR(F752)+5,MONTH(F752),DAY(F752))</f>
        <v>46244</v>
      </c>
      <c r="H752" s="65"/>
      <c r="I752" s="65"/>
      <c r="J752" s="65"/>
      <c r="K752" s="65"/>
      <c r="L752" s="65"/>
    </row>
    <row r="753" spans="1:12" ht="15" x14ac:dyDescent="0.2">
      <c r="A753" s="4" t="s">
        <v>89</v>
      </c>
      <c r="B753" s="1" t="s">
        <v>2487</v>
      </c>
      <c r="C753" s="1" t="s">
        <v>1676</v>
      </c>
      <c r="D753" s="1"/>
      <c r="E753" s="1"/>
      <c r="F753" s="6">
        <v>41050</v>
      </c>
      <c r="G753" s="18">
        <f>DATE(YEAR(F753)+5,MONTH(F753),DAY(F753))</f>
        <v>42876</v>
      </c>
      <c r="H753" s="7"/>
      <c r="I753" s="7"/>
      <c r="J753" s="7"/>
      <c r="K753" s="7"/>
      <c r="L753" s="7"/>
    </row>
    <row r="754" spans="1:12" ht="15" customHeight="1" x14ac:dyDescent="0.2">
      <c r="A754" s="4" t="s">
        <v>14</v>
      </c>
      <c r="B754" s="1" t="s">
        <v>2131</v>
      </c>
      <c r="C754" s="1" t="s">
        <v>2129</v>
      </c>
      <c r="D754" s="1"/>
      <c r="E754" s="1"/>
      <c r="F754" s="6"/>
      <c r="G754" s="18"/>
      <c r="H754" s="7"/>
      <c r="I754" s="7"/>
      <c r="J754" s="7"/>
      <c r="K754" s="7">
        <v>41900</v>
      </c>
      <c r="L754" s="7"/>
    </row>
    <row r="755" spans="1:12" ht="15" customHeight="1" x14ac:dyDescent="0.2">
      <c r="A755" s="41" t="s">
        <v>11</v>
      </c>
      <c r="B755" s="45" t="s">
        <v>1071</v>
      </c>
      <c r="C755" s="45" t="s">
        <v>3325</v>
      </c>
      <c r="D755" s="45"/>
      <c r="E755" s="45"/>
      <c r="F755" s="50">
        <v>44705</v>
      </c>
      <c r="G755" s="18">
        <f>DATE(YEAR(F755)+5,MONTH(F755),DAY(F755))</f>
        <v>46531</v>
      </c>
      <c r="H755" s="40">
        <v>43264</v>
      </c>
      <c r="I755" s="40">
        <v>43263</v>
      </c>
      <c r="J755" s="40">
        <v>43263</v>
      </c>
      <c r="K755" s="40"/>
      <c r="L755" s="40"/>
    </row>
    <row r="756" spans="1:12" ht="15" x14ac:dyDescent="0.2">
      <c r="A756" s="41" t="s">
        <v>103</v>
      </c>
      <c r="B756" s="45" t="s">
        <v>1071</v>
      </c>
      <c r="C756" s="45" t="s">
        <v>2940</v>
      </c>
      <c r="D756" s="45"/>
      <c r="E756" s="45"/>
      <c r="F756" s="50">
        <v>41564</v>
      </c>
      <c r="G756" s="18">
        <f>DATE(YEAR(F756)+5,MONTH(F756),DAY(F756))</f>
        <v>43390</v>
      </c>
      <c r="H756" s="40"/>
      <c r="I756" s="40"/>
      <c r="J756" s="40"/>
      <c r="K756" s="40"/>
      <c r="L756" s="40"/>
    </row>
    <row r="757" spans="1:12" ht="15" x14ac:dyDescent="0.2">
      <c r="A757" s="4" t="s">
        <v>3475</v>
      </c>
      <c r="B757" s="1" t="s">
        <v>1071</v>
      </c>
      <c r="C757" s="1" t="s">
        <v>3476</v>
      </c>
      <c r="D757" s="1"/>
      <c r="E757" s="1"/>
      <c r="F757" s="6">
        <v>43404</v>
      </c>
      <c r="G757" s="18">
        <f>DATE(YEAR(F757)+5,MONTH(F757),DAY(F757))</f>
        <v>45230</v>
      </c>
      <c r="H757" s="7">
        <v>43405</v>
      </c>
      <c r="I757" s="7">
        <v>43405</v>
      </c>
      <c r="J757" s="7">
        <v>43405</v>
      </c>
      <c r="K757" s="7">
        <v>43405</v>
      </c>
      <c r="L757" s="7">
        <v>43405</v>
      </c>
    </row>
    <row r="758" spans="1:12" ht="15" x14ac:dyDescent="0.2">
      <c r="A758" s="4" t="s">
        <v>148</v>
      </c>
      <c r="B758" s="1" t="s">
        <v>1071</v>
      </c>
      <c r="C758" s="1" t="s">
        <v>1070</v>
      </c>
      <c r="D758" s="1"/>
      <c r="E758" s="1"/>
      <c r="F758" s="6">
        <v>40596</v>
      </c>
      <c r="G758" s="18">
        <f>DATE(YEAR(F758)+5,MONTH(F758),DAY(F758))</f>
        <v>42422</v>
      </c>
      <c r="H758" s="7">
        <v>40942</v>
      </c>
      <c r="I758" s="7">
        <v>40942</v>
      </c>
      <c r="J758" s="7">
        <v>40942</v>
      </c>
      <c r="K758" s="7">
        <v>40942</v>
      </c>
      <c r="L758" s="7">
        <v>40942</v>
      </c>
    </row>
    <row r="759" spans="1:12" ht="15" customHeight="1" x14ac:dyDescent="0.2">
      <c r="A759" s="41"/>
      <c r="B759" s="45" t="s">
        <v>1071</v>
      </c>
      <c r="C759" s="45" t="s">
        <v>3039</v>
      </c>
      <c r="D759" s="45"/>
      <c r="E759" s="45"/>
      <c r="F759" s="50">
        <v>43250</v>
      </c>
      <c r="G759" s="18">
        <f>DATE(YEAR(F759)+5,MONTH(F759),DAY(F759))</f>
        <v>45076</v>
      </c>
      <c r="H759" s="40"/>
      <c r="I759" s="40"/>
      <c r="J759" s="40"/>
      <c r="K759" s="40"/>
      <c r="L759" s="40"/>
    </row>
    <row r="760" spans="1:12" ht="15" customHeight="1" x14ac:dyDescent="0.2">
      <c r="A760" s="4" t="s">
        <v>191</v>
      </c>
      <c r="B760" s="1" t="s">
        <v>1071</v>
      </c>
      <c r="C760" s="1" t="s">
        <v>597</v>
      </c>
      <c r="D760" s="1"/>
      <c r="E760" s="1"/>
      <c r="F760" s="6"/>
      <c r="G760" s="18"/>
      <c r="H760" s="7"/>
      <c r="I760" s="7"/>
      <c r="J760" s="7"/>
      <c r="K760" s="7">
        <v>41990</v>
      </c>
      <c r="L760" s="7"/>
    </row>
    <row r="761" spans="1:12" ht="15" x14ac:dyDescent="0.2">
      <c r="A761" s="4" t="s">
        <v>2</v>
      </c>
      <c r="B761" s="1" t="s">
        <v>1071</v>
      </c>
      <c r="C761" s="1" t="s">
        <v>1355</v>
      </c>
      <c r="D761" s="1"/>
      <c r="E761" s="1"/>
      <c r="F761" s="6">
        <v>41009</v>
      </c>
      <c r="G761" s="18">
        <f>DATE(YEAR(F761)+5,MONTH(F761),DAY(F761))</f>
        <v>42835</v>
      </c>
      <c r="H761" s="7"/>
      <c r="I761" s="7"/>
      <c r="J761" s="7"/>
      <c r="K761" s="7"/>
      <c r="L761" s="7"/>
    </row>
    <row r="762" spans="1:12" ht="15" x14ac:dyDescent="0.2">
      <c r="A762" s="4" t="s">
        <v>3650</v>
      </c>
      <c r="B762" s="1" t="s">
        <v>1071</v>
      </c>
      <c r="C762" s="1" t="s">
        <v>1375</v>
      </c>
      <c r="D762" s="1"/>
      <c r="E762" s="1"/>
      <c r="F762" s="6"/>
      <c r="G762" s="18"/>
      <c r="H762" s="7"/>
      <c r="I762" s="7"/>
      <c r="J762" s="7"/>
      <c r="K762" s="7">
        <v>43565</v>
      </c>
      <c r="L762" s="7"/>
    </row>
    <row r="763" spans="1:12" ht="15" customHeight="1" x14ac:dyDescent="0.2">
      <c r="A763" s="41" t="s">
        <v>49</v>
      </c>
      <c r="B763" s="45" t="s">
        <v>1071</v>
      </c>
      <c r="C763" s="45" t="s">
        <v>2968</v>
      </c>
      <c r="D763" s="45"/>
      <c r="E763" s="45"/>
      <c r="F763" s="50">
        <v>44343</v>
      </c>
      <c r="G763" s="18">
        <f>DATE(YEAR(F763)+5,MONTH(F763),DAY(F763))</f>
        <v>46169</v>
      </c>
      <c r="H763" s="40">
        <v>42450</v>
      </c>
      <c r="I763" s="40">
        <v>42450</v>
      </c>
      <c r="J763" s="40">
        <v>42450</v>
      </c>
      <c r="K763" s="40">
        <v>42450</v>
      </c>
      <c r="L763" s="40"/>
    </row>
    <row r="764" spans="1:12" ht="15" x14ac:dyDescent="0.2">
      <c r="A764" s="66"/>
      <c r="B764" s="63" t="s">
        <v>1071</v>
      </c>
      <c r="C764" s="63" t="s">
        <v>4627</v>
      </c>
      <c r="D764" s="63"/>
      <c r="E764" s="63"/>
      <c r="F764" s="64"/>
      <c r="G764" s="64"/>
      <c r="H764" s="65">
        <v>45098</v>
      </c>
      <c r="I764" s="65">
        <v>45097</v>
      </c>
      <c r="J764" s="65">
        <v>45097</v>
      </c>
      <c r="K764" s="65">
        <v>45097</v>
      </c>
      <c r="L764" s="65"/>
    </row>
    <row r="765" spans="1:12" ht="15" customHeight="1" x14ac:dyDescent="0.2">
      <c r="A765" s="4" t="s">
        <v>132</v>
      </c>
      <c r="B765" s="1" t="s">
        <v>1071</v>
      </c>
      <c r="C765" s="1" t="s">
        <v>847</v>
      </c>
      <c r="D765" s="1"/>
      <c r="E765" s="1"/>
      <c r="F765" s="6">
        <v>44335</v>
      </c>
      <c r="G765" s="18">
        <f>DATE(YEAR(F765)+5,MONTH(F765),DAY(F765))</f>
        <v>46161</v>
      </c>
      <c r="H765" s="7">
        <v>40668</v>
      </c>
      <c r="I765" s="7">
        <v>40667</v>
      </c>
      <c r="J765" s="7">
        <v>40667</v>
      </c>
      <c r="K765" s="7">
        <v>40667</v>
      </c>
      <c r="L765" s="7"/>
    </row>
    <row r="766" spans="1:12" ht="15" x14ac:dyDescent="0.2">
      <c r="A766" s="4" t="s">
        <v>136</v>
      </c>
      <c r="B766" s="1" t="s">
        <v>1071</v>
      </c>
      <c r="C766" s="1" t="s">
        <v>1738</v>
      </c>
      <c r="D766" s="1"/>
      <c r="E766" s="1"/>
      <c r="F766" s="6"/>
      <c r="G766" s="18"/>
      <c r="H766" s="7"/>
      <c r="I766" s="7"/>
      <c r="J766" s="7"/>
      <c r="K766" s="7">
        <v>42107</v>
      </c>
      <c r="L766" s="7"/>
    </row>
    <row r="767" spans="1:12" ht="15" customHeight="1" x14ac:dyDescent="0.2">
      <c r="A767" s="117"/>
      <c r="B767" s="110" t="s">
        <v>1071</v>
      </c>
      <c r="C767" s="110" t="s">
        <v>5061</v>
      </c>
      <c r="D767" s="110"/>
      <c r="E767" s="110"/>
      <c r="F767" s="111"/>
      <c r="G767" s="111"/>
      <c r="H767" s="112">
        <v>45791</v>
      </c>
      <c r="I767" s="112"/>
      <c r="J767" s="112">
        <v>45791</v>
      </c>
      <c r="K767" s="112">
        <v>45791</v>
      </c>
      <c r="L767" s="112"/>
    </row>
    <row r="768" spans="1:12" ht="15" customHeight="1" x14ac:dyDescent="0.2">
      <c r="A768" s="4" t="s">
        <v>49</v>
      </c>
      <c r="B768" s="25" t="s">
        <v>1071</v>
      </c>
      <c r="C768" s="1" t="s">
        <v>1836</v>
      </c>
      <c r="D768" s="25" t="s">
        <v>1837</v>
      </c>
      <c r="E768" s="1"/>
      <c r="F768" s="6">
        <v>42843</v>
      </c>
      <c r="G768" s="18">
        <f>DATE(YEAR(F768)+5,MONTH(F768),DAY(F768))</f>
        <v>44669</v>
      </c>
      <c r="H768" s="7">
        <v>42872</v>
      </c>
      <c r="I768" s="7">
        <v>42871</v>
      </c>
      <c r="J768" s="7">
        <v>42871</v>
      </c>
      <c r="K768" s="7">
        <v>42871</v>
      </c>
      <c r="L768" s="7">
        <v>42872</v>
      </c>
    </row>
    <row r="769" spans="1:12" ht="15" x14ac:dyDescent="0.2">
      <c r="A769" s="66"/>
      <c r="B769" s="63" t="s">
        <v>1071</v>
      </c>
      <c r="C769" s="63" t="s">
        <v>2153</v>
      </c>
      <c r="D769" s="63"/>
      <c r="E769" s="63"/>
      <c r="F769" s="64">
        <v>45000</v>
      </c>
      <c r="G769" s="18">
        <f>DATE(YEAR(F769)+5,MONTH(F769),DAY(F769))</f>
        <v>46827</v>
      </c>
      <c r="H769" s="65">
        <v>45001</v>
      </c>
      <c r="I769" s="65">
        <v>45001</v>
      </c>
      <c r="J769" s="65">
        <v>45001</v>
      </c>
      <c r="K769" s="65">
        <v>45001</v>
      </c>
      <c r="L769" s="65"/>
    </row>
    <row r="770" spans="1:12" ht="15" customHeight="1" x14ac:dyDescent="0.2">
      <c r="A770" s="100"/>
      <c r="B770" s="93" t="s">
        <v>1071</v>
      </c>
      <c r="C770" s="93" t="s">
        <v>2205</v>
      </c>
      <c r="D770" s="93"/>
      <c r="E770" s="93"/>
      <c r="F770" s="94">
        <v>45489</v>
      </c>
      <c r="G770" s="18">
        <f>DATE(YEAR(F770)+5,MONTH(F770),DAY(F770))</f>
        <v>47315</v>
      </c>
      <c r="H770" s="105">
        <v>45490</v>
      </c>
      <c r="I770" s="94">
        <v>45489</v>
      </c>
      <c r="J770" s="105">
        <v>45490</v>
      </c>
      <c r="K770" s="105">
        <v>45490</v>
      </c>
      <c r="L770" s="95"/>
    </row>
    <row r="771" spans="1:12" ht="15" customHeight="1" x14ac:dyDescent="0.2">
      <c r="A771" s="20" t="s">
        <v>22</v>
      </c>
      <c r="B771" s="2" t="s">
        <v>1071</v>
      </c>
      <c r="C771" s="2" t="s">
        <v>2281</v>
      </c>
      <c r="D771" s="2"/>
      <c r="E771" s="2"/>
      <c r="F771" s="8">
        <v>40708</v>
      </c>
      <c r="G771" s="18">
        <f>DATE(YEAR(F771)+5,MONTH(F771),DAY(F771))</f>
        <v>42535</v>
      </c>
      <c r="H771" s="7">
        <v>41109</v>
      </c>
      <c r="I771" s="7">
        <v>41109</v>
      </c>
      <c r="J771" s="7">
        <v>41109</v>
      </c>
      <c r="K771" s="7">
        <v>41109</v>
      </c>
      <c r="L771" s="7">
        <v>41109</v>
      </c>
    </row>
    <row r="772" spans="1:12" ht="15" customHeight="1" x14ac:dyDescent="0.2">
      <c r="A772" s="100"/>
      <c r="B772" s="93" t="s">
        <v>1071</v>
      </c>
      <c r="C772" s="93" t="s">
        <v>2617</v>
      </c>
      <c r="D772" s="93"/>
      <c r="E772" s="93"/>
      <c r="F772" s="94">
        <v>45426</v>
      </c>
      <c r="G772" s="18">
        <f>DATE(YEAR(F772)+5,MONTH(F772),DAY(F772))</f>
        <v>47252</v>
      </c>
      <c r="H772" s="95">
        <v>45427</v>
      </c>
      <c r="I772" s="95">
        <v>45426</v>
      </c>
      <c r="J772" s="95">
        <v>45427</v>
      </c>
      <c r="K772" s="95">
        <v>45427</v>
      </c>
      <c r="L772" s="95">
        <v>45427</v>
      </c>
    </row>
    <row r="773" spans="1:12" ht="15" customHeight="1" x14ac:dyDescent="0.2">
      <c r="A773" s="20" t="s">
        <v>32</v>
      </c>
      <c r="B773" s="2" t="s">
        <v>1071</v>
      </c>
      <c r="C773" s="2" t="s">
        <v>2736</v>
      </c>
      <c r="D773" s="2"/>
      <c r="E773" s="2"/>
      <c r="F773" s="8">
        <v>41557</v>
      </c>
      <c r="G773" s="18">
        <f>DATE(YEAR(F773)+5,MONTH(F773),DAY(F773))</f>
        <v>43383</v>
      </c>
      <c r="H773" s="9"/>
      <c r="I773" s="9"/>
      <c r="J773" s="9"/>
      <c r="K773" s="9"/>
      <c r="L773" s="9"/>
    </row>
    <row r="774" spans="1:12" ht="15" customHeight="1" x14ac:dyDescent="0.2">
      <c r="A774" s="20" t="s">
        <v>49</v>
      </c>
      <c r="B774" s="2" t="s">
        <v>1071</v>
      </c>
      <c r="C774" s="2" t="s">
        <v>2743</v>
      </c>
      <c r="D774" s="2" t="s">
        <v>2490</v>
      </c>
      <c r="E774" s="2"/>
      <c r="F774" s="8">
        <v>41387</v>
      </c>
      <c r="G774" s="18">
        <f>DATE(YEAR(F774)+5,MONTH(F774),DAY(F774))</f>
        <v>43213</v>
      </c>
      <c r="H774" s="9"/>
      <c r="I774" s="9"/>
      <c r="J774" s="9"/>
      <c r="K774" s="9"/>
      <c r="L774" s="9"/>
    </row>
    <row r="775" spans="1:12" ht="15" customHeight="1" x14ac:dyDescent="0.2">
      <c r="A775" s="20" t="s">
        <v>49</v>
      </c>
      <c r="B775" s="2" t="s">
        <v>1071</v>
      </c>
      <c r="C775" s="2" t="s">
        <v>2743</v>
      </c>
      <c r="D775" s="2"/>
      <c r="E775" s="2"/>
      <c r="F775" s="8">
        <v>43230</v>
      </c>
      <c r="G775" s="18">
        <f>DATE(YEAR(F775)+5,MONTH(F775),DAY(F775))</f>
        <v>45056</v>
      </c>
      <c r="H775" s="9">
        <v>41415</v>
      </c>
      <c r="I775" s="9">
        <v>41416</v>
      </c>
      <c r="J775" s="9">
        <v>41416</v>
      </c>
      <c r="K775" s="9">
        <v>41416</v>
      </c>
      <c r="L775" s="9"/>
    </row>
    <row r="776" spans="1:12" ht="15" x14ac:dyDescent="0.2">
      <c r="A776" s="4" t="s">
        <v>13</v>
      </c>
      <c r="B776" s="1" t="s">
        <v>1831</v>
      </c>
      <c r="C776" s="1" t="s">
        <v>1830</v>
      </c>
      <c r="D776" s="1"/>
      <c r="E776" s="1"/>
      <c r="F776" s="6">
        <v>43047</v>
      </c>
      <c r="G776" s="18">
        <f>DATE(YEAR(F776)+5,MONTH(F776),DAY(F776))</f>
        <v>44873</v>
      </c>
      <c r="H776" s="7">
        <v>41955</v>
      </c>
      <c r="I776" s="7">
        <v>41955</v>
      </c>
      <c r="J776" s="7">
        <v>41955</v>
      </c>
      <c r="K776" s="7">
        <v>41955</v>
      </c>
      <c r="L776" s="7">
        <v>41955</v>
      </c>
    </row>
    <row r="777" spans="1:12" ht="15" x14ac:dyDescent="0.2">
      <c r="A777" s="4" t="s">
        <v>211</v>
      </c>
      <c r="B777" s="1" t="s">
        <v>2299</v>
      </c>
      <c r="C777" s="1" t="s">
        <v>2297</v>
      </c>
      <c r="D777" s="1"/>
      <c r="E777" s="1"/>
      <c r="F777" s="6">
        <v>42046</v>
      </c>
      <c r="G777" s="18">
        <f>DATE(YEAR(F777)+5,MONTH(F777),DAY(F777))</f>
        <v>43872</v>
      </c>
      <c r="H777" s="7">
        <v>42422</v>
      </c>
      <c r="I777" s="7">
        <v>42422</v>
      </c>
      <c r="J777" s="7">
        <v>42422</v>
      </c>
      <c r="K777" s="7">
        <v>42422</v>
      </c>
      <c r="L777" s="7">
        <v>42422</v>
      </c>
    </row>
    <row r="778" spans="1:12" ht="15" x14ac:dyDescent="0.2">
      <c r="A778" s="4" t="s">
        <v>3097</v>
      </c>
      <c r="B778" s="1" t="s">
        <v>845</v>
      </c>
      <c r="C778" s="1" t="s">
        <v>844</v>
      </c>
      <c r="D778" s="1" t="s">
        <v>2474</v>
      </c>
      <c r="E778" s="1"/>
      <c r="F778" s="6">
        <v>41381</v>
      </c>
      <c r="G778" s="18">
        <f>DATE(YEAR(F778)+5,MONTH(F778),DAY(F778))</f>
        <v>43207</v>
      </c>
      <c r="H778" s="35">
        <v>43151</v>
      </c>
      <c r="I778" s="7"/>
      <c r="J778" s="35"/>
      <c r="K778" s="35">
        <v>41990</v>
      </c>
      <c r="L778" s="7"/>
    </row>
    <row r="779" spans="1:12" ht="15" customHeight="1" x14ac:dyDescent="0.2">
      <c r="A779" s="100"/>
      <c r="B779" s="93" t="s">
        <v>4911</v>
      </c>
      <c r="C779" s="93" t="s">
        <v>3194</v>
      </c>
      <c r="D779" s="93"/>
      <c r="E779" s="93"/>
      <c r="F779" s="94">
        <v>45489</v>
      </c>
      <c r="G779" s="18">
        <f>DATE(YEAR(F779)+5,MONTH(F779),DAY(F779))</f>
        <v>47315</v>
      </c>
      <c r="H779" s="105">
        <v>45490</v>
      </c>
      <c r="I779" s="94">
        <v>45489</v>
      </c>
      <c r="J779" s="105">
        <v>45490</v>
      </c>
      <c r="K779" s="105">
        <v>45490</v>
      </c>
      <c r="L779" s="95"/>
    </row>
    <row r="780" spans="1:12" ht="15" x14ac:dyDescent="0.2">
      <c r="A780" s="4" t="s">
        <v>54</v>
      </c>
      <c r="B780" s="1" t="s">
        <v>3940</v>
      </c>
      <c r="C780" s="1" t="s">
        <v>1407</v>
      </c>
      <c r="D780" s="1"/>
      <c r="E780" s="1"/>
      <c r="F780" s="64">
        <v>44012</v>
      </c>
      <c r="G780" s="18">
        <f>DATE(YEAR(F780)+5,MONTH(F780),DAY(F780))</f>
        <v>45838</v>
      </c>
      <c r="H780" s="7">
        <v>44335</v>
      </c>
      <c r="I780" s="7">
        <v>43865</v>
      </c>
      <c r="J780" s="7">
        <v>43865</v>
      </c>
      <c r="K780" s="7">
        <v>43865</v>
      </c>
      <c r="L780" s="7">
        <v>44335</v>
      </c>
    </row>
    <row r="781" spans="1:12" ht="15" customHeight="1" x14ac:dyDescent="0.2">
      <c r="A781" s="4" t="s">
        <v>43</v>
      </c>
      <c r="B781" s="1" t="s">
        <v>3806</v>
      </c>
      <c r="C781" s="1" t="s">
        <v>3807</v>
      </c>
      <c r="D781" s="1"/>
      <c r="E781" s="1"/>
      <c r="F781" s="6"/>
      <c r="G781" s="18"/>
      <c r="H781" s="7"/>
      <c r="I781" s="7"/>
      <c r="J781" s="7"/>
      <c r="K781" s="7">
        <v>43727</v>
      </c>
      <c r="L781" s="7"/>
    </row>
    <row r="782" spans="1:12" ht="15" customHeight="1" x14ac:dyDescent="0.2">
      <c r="A782" s="66"/>
      <c r="B782" s="63" t="s">
        <v>3806</v>
      </c>
      <c r="C782" s="63" t="s">
        <v>4367</v>
      </c>
      <c r="D782" s="63"/>
      <c r="E782" s="63"/>
      <c r="F782" s="64">
        <v>44734</v>
      </c>
      <c r="G782" s="18">
        <f>DATE(YEAR(F782)+5,MONTH(F782),DAY(F782))</f>
        <v>46560</v>
      </c>
      <c r="H782" s="65">
        <v>44735</v>
      </c>
      <c r="I782" s="65">
        <v>44735</v>
      </c>
      <c r="J782" s="65">
        <v>44735</v>
      </c>
      <c r="K782" s="65">
        <v>44735</v>
      </c>
      <c r="L782" s="65">
        <v>44735</v>
      </c>
    </row>
    <row r="783" spans="1:12" ht="15" customHeight="1" x14ac:dyDescent="0.2">
      <c r="A783" s="66" t="s">
        <v>4494</v>
      </c>
      <c r="B783" s="63" t="s">
        <v>4496</v>
      </c>
      <c r="C783" s="63" t="s">
        <v>605</v>
      </c>
      <c r="D783" s="63"/>
      <c r="E783" s="63"/>
      <c r="F783" s="64">
        <v>44950</v>
      </c>
      <c r="G783" s="18">
        <f>DATE(YEAR(F783)+5,MONTH(F783),DAY(F783))</f>
        <v>46776</v>
      </c>
      <c r="H783" s="65">
        <v>44544</v>
      </c>
      <c r="I783" s="65">
        <v>44544</v>
      </c>
      <c r="J783" s="65">
        <v>44544</v>
      </c>
      <c r="K783" s="65">
        <v>44544</v>
      </c>
      <c r="L783" s="65">
        <v>44544</v>
      </c>
    </row>
    <row r="784" spans="1:12" ht="15" customHeight="1" x14ac:dyDescent="0.2">
      <c r="A784" s="66" t="s">
        <v>4444</v>
      </c>
      <c r="B784" s="63" t="s">
        <v>4445</v>
      </c>
      <c r="C784" s="63" t="s">
        <v>4446</v>
      </c>
      <c r="D784" s="63"/>
      <c r="E784" s="63"/>
      <c r="F784" s="64">
        <v>44936</v>
      </c>
      <c r="G784" s="18">
        <f>DATE(YEAR(F784)+5,MONTH(F784),DAY(F784))</f>
        <v>46762</v>
      </c>
      <c r="H784" s="65">
        <v>44937</v>
      </c>
      <c r="I784" s="65">
        <v>44936</v>
      </c>
      <c r="J784" s="65">
        <v>44937</v>
      </c>
      <c r="K784" s="65">
        <v>44937</v>
      </c>
      <c r="L784" s="65"/>
    </row>
    <row r="785" spans="1:12" ht="15" x14ac:dyDescent="0.2">
      <c r="A785" s="41" t="s">
        <v>73</v>
      </c>
      <c r="B785" s="45" t="s">
        <v>3170</v>
      </c>
      <c r="C785" s="45" t="s">
        <v>1302</v>
      </c>
      <c r="D785" s="45"/>
      <c r="E785" s="45"/>
      <c r="F785" s="50">
        <v>42389</v>
      </c>
      <c r="G785" s="18">
        <f>DATE(YEAR(F785)+5,MONTH(F785),DAY(F785))</f>
        <v>44216</v>
      </c>
      <c r="H785" s="40">
        <v>42422</v>
      </c>
      <c r="I785" s="40">
        <v>42422</v>
      </c>
      <c r="J785" s="40">
        <v>42422</v>
      </c>
      <c r="K785" s="40">
        <v>42422</v>
      </c>
      <c r="L785" s="40">
        <v>42422</v>
      </c>
    </row>
    <row r="786" spans="1:12" ht="15" customHeight="1" x14ac:dyDescent="0.2">
      <c r="A786" s="66" t="s">
        <v>4117</v>
      </c>
      <c r="B786" s="63" t="s">
        <v>4118</v>
      </c>
      <c r="C786" s="63" t="s">
        <v>789</v>
      </c>
      <c r="D786" s="63"/>
      <c r="E786" s="63"/>
      <c r="F786" s="64">
        <v>44336</v>
      </c>
      <c r="G786" s="18">
        <f>DATE(YEAR(F786)+5,MONTH(F786),DAY(F786))</f>
        <v>46162</v>
      </c>
      <c r="H786" s="65">
        <v>44333</v>
      </c>
      <c r="I786" s="65">
        <v>44333</v>
      </c>
      <c r="J786" s="65">
        <v>44333</v>
      </c>
      <c r="K786" s="65">
        <v>44333</v>
      </c>
      <c r="L786" s="65">
        <v>44333</v>
      </c>
    </row>
    <row r="787" spans="1:12" ht="15" customHeight="1" x14ac:dyDescent="0.3">
      <c r="A787" s="66"/>
      <c r="B787" s="63" t="s">
        <v>4677</v>
      </c>
      <c r="C787" s="91" t="s">
        <v>1584</v>
      </c>
      <c r="D787" s="63"/>
      <c r="E787" s="63"/>
      <c r="F787" s="64">
        <v>45189</v>
      </c>
      <c r="G787" s="18">
        <f>DATE(YEAR(F787)+5,MONTH(F787),DAY(F787))</f>
        <v>47016</v>
      </c>
      <c r="H787" s="65">
        <v>45190</v>
      </c>
      <c r="I787" s="65">
        <v>45189</v>
      </c>
      <c r="J787" s="65">
        <v>45190</v>
      </c>
      <c r="K787" s="65">
        <v>45190</v>
      </c>
      <c r="L787" s="65">
        <v>45190</v>
      </c>
    </row>
    <row r="788" spans="1:12" ht="15" x14ac:dyDescent="0.2">
      <c r="A788" s="4">
        <v>66</v>
      </c>
      <c r="B788" s="1" t="s">
        <v>983</v>
      </c>
      <c r="C788" s="1" t="s">
        <v>982</v>
      </c>
      <c r="D788" s="1"/>
      <c r="E788" s="1"/>
      <c r="F788" s="6">
        <v>40555</v>
      </c>
      <c r="G788" s="18">
        <f>DATE(YEAR(F788)+5,MONTH(F788),DAY(F788))</f>
        <v>42381</v>
      </c>
      <c r="H788" s="7">
        <v>41415</v>
      </c>
      <c r="I788" s="7">
        <v>41416</v>
      </c>
      <c r="J788" s="7">
        <v>41416</v>
      </c>
      <c r="K788" s="7">
        <v>41416</v>
      </c>
      <c r="L788" s="7">
        <v>41415</v>
      </c>
    </row>
    <row r="789" spans="1:12" ht="15" x14ac:dyDescent="0.2">
      <c r="A789" s="41" t="s">
        <v>410</v>
      </c>
      <c r="B789" s="45" t="s">
        <v>3436</v>
      </c>
      <c r="C789" s="45" t="s">
        <v>3437</v>
      </c>
      <c r="D789" s="45"/>
      <c r="E789" s="45"/>
      <c r="F789" s="50">
        <v>44341</v>
      </c>
      <c r="G789" s="18">
        <f>DATE(YEAR(F789)+5,MONTH(F789),DAY(F789))</f>
        <v>46167</v>
      </c>
      <c r="H789" s="40"/>
      <c r="I789" s="34"/>
      <c r="J789" s="40"/>
      <c r="K789" s="40">
        <v>44342</v>
      </c>
      <c r="L789" s="40"/>
    </row>
    <row r="790" spans="1:12" ht="15" x14ac:dyDescent="0.2">
      <c r="A790" s="4" t="s">
        <v>3434</v>
      </c>
      <c r="B790" s="1" t="s">
        <v>3433</v>
      </c>
      <c r="C790" s="1" t="s">
        <v>2290</v>
      </c>
      <c r="D790" s="1"/>
      <c r="E790" s="1"/>
      <c r="F790" s="6">
        <v>43293</v>
      </c>
      <c r="G790" s="18">
        <f>DATE(YEAR(F790)+5,MONTH(F790),DAY(F790))</f>
        <v>45119</v>
      </c>
      <c r="H790" s="7">
        <v>41709</v>
      </c>
      <c r="I790" s="7">
        <v>41709</v>
      </c>
      <c r="J790" s="7">
        <v>41709</v>
      </c>
      <c r="K790" s="7">
        <v>41709</v>
      </c>
      <c r="L790" s="7">
        <v>41709</v>
      </c>
    </row>
    <row r="791" spans="1:12" ht="15" x14ac:dyDescent="0.2">
      <c r="A791" s="4" t="s">
        <v>2899</v>
      </c>
      <c r="B791" s="1" t="s">
        <v>2807</v>
      </c>
      <c r="C791" s="1" t="s">
        <v>2808</v>
      </c>
      <c r="D791" s="1"/>
      <c r="E791" s="1"/>
      <c r="F791" s="6">
        <v>42375</v>
      </c>
      <c r="G791" s="18">
        <v>44202</v>
      </c>
      <c r="H791" s="7">
        <v>42376</v>
      </c>
      <c r="I791" s="7">
        <v>42376</v>
      </c>
      <c r="J791" s="7">
        <v>42375</v>
      </c>
      <c r="K791" s="7">
        <v>42376</v>
      </c>
      <c r="L791" s="7"/>
    </row>
    <row r="792" spans="1:12" ht="15" x14ac:dyDescent="0.2">
      <c r="A792" s="4" t="s">
        <v>213</v>
      </c>
      <c r="B792" s="1" t="s">
        <v>2390</v>
      </c>
      <c r="C792" s="1" t="s">
        <v>2389</v>
      </c>
      <c r="D792" s="1"/>
      <c r="E792" s="1"/>
      <c r="F792" s="6">
        <v>41381</v>
      </c>
      <c r="G792" s="18">
        <f>DATE(YEAR(F792)+5,MONTH(F792),DAY(F792))</f>
        <v>43207</v>
      </c>
      <c r="H792" s="35"/>
      <c r="I792" s="7"/>
      <c r="J792" s="35"/>
      <c r="K792" s="35"/>
      <c r="L792" s="7"/>
    </row>
    <row r="793" spans="1:12" ht="15" x14ac:dyDescent="0.2">
      <c r="A793" s="4" t="s">
        <v>159</v>
      </c>
      <c r="B793" s="1" t="s">
        <v>2606</v>
      </c>
      <c r="C793" s="1" t="s">
        <v>655</v>
      </c>
      <c r="D793" s="1"/>
      <c r="E793" s="1"/>
      <c r="F793" s="6">
        <v>42017</v>
      </c>
      <c r="G793" s="18">
        <f>DATE(YEAR(F793)+5,MONTH(F793),DAY(F793))</f>
        <v>43843</v>
      </c>
      <c r="H793" s="7"/>
      <c r="I793" s="7"/>
      <c r="J793" s="7"/>
      <c r="K793" s="7"/>
      <c r="L793" s="7"/>
    </row>
    <row r="794" spans="1:12" ht="15" x14ac:dyDescent="0.2">
      <c r="A794" s="20" t="s">
        <v>58</v>
      </c>
      <c r="B794" s="2" t="s">
        <v>1470</v>
      </c>
      <c r="C794" s="2" t="s">
        <v>1089</v>
      </c>
      <c r="D794" s="2"/>
      <c r="E794" s="2"/>
      <c r="F794" s="8"/>
      <c r="G794" s="18"/>
      <c r="H794" s="9"/>
      <c r="I794" s="9"/>
      <c r="J794" s="9">
        <v>41879</v>
      </c>
      <c r="K794" s="9"/>
      <c r="L794" s="9"/>
    </row>
    <row r="795" spans="1:12" ht="15" x14ac:dyDescent="0.2">
      <c r="A795" s="66"/>
      <c r="B795" s="63" t="s">
        <v>4592</v>
      </c>
      <c r="C795" s="63" t="s">
        <v>4594</v>
      </c>
      <c r="D795" s="63"/>
      <c r="E795" s="63"/>
      <c r="F795" s="64"/>
      <c r="G795" s="64"/>
      <c r="H795" s="65">
        <v>45070</v>
      </c>
      <c r="I795" s="65">
        <v>45069</v>
      </c>
      <c r="J795" s="62">
        <v>45069</v>
      </c>
      <c r="K795" s="65">
        <v>45069</v>
      </c>
      <c r="L795" s="65">
        <v>45070</v>
      </c>
    </row>
    <row r="796" spans="1:12" ht="15" x14ac:dyDescent="0.2">
      <c r="A796" s="117"/>
      <c r="B796" s="110" t="s">
        <v>5013</v>
      </c>
      <c r="C796" s="110" t="s">
        <v>5014</v>
      </c>
      <c r="D796" s="110"/>
      <c r="E796" s="110"/>
      <c r="F796" s="111">
        <v>45671</v>
      </c>
      <c r="G796" s="18">
        <f>DATE(YEAR(F796)+5,MONTH(F796),DAY(F796))</f>
        <v>47497</v>
      </c>
      <c r="H796" s="112">
        <v>45672</v>
      </c>
      <c r="I796" s="112">
        <v>45671</v>
      </c>
      <c r="J796" s="112">
        <v>45672</v>
      </c>
      <c r="K796" s="112">
        <v>45672</v>
      </c>
      <c r="L796" s="112"/>
    </row>
    <row r="797" spans="1:12" ht="15" x14ac:dyDescent="0.2">
      <c r="A797" s="4" t="s">
        <v>2984</v>
      </c>
      <c r="B797" s="1" t="s">
        <v>1807</v>
      </c>
      <c r="C797" s="1" t="s">
        <v>1806</v>
      </c>
      <c r="D797" s="1"/>
      <c r="E797" s="1"/>
      <c r="F797" s="6">
        <v>42535</v>
      </c>
      <c r="G797" s="18">
        <f>DATE(YEAR(F797)+5,MONTH(F797),DAY(F797))</f>
        <v>44361</v>
      </c>
      <c r="H797" s="7">
        <v>42625</v>
      </c>
      <c r="I797" s="7">
        <v>42625</v>
      </c>
      <c r="J797" s="7">
        <v>42625</v>
      </c>
      <c r="K797" s="7">
        <v>42625</v>
      </c>
      <c r="L797" s="7"/>
    </row>
    <row r="798" spans="1:12" ht="15" x14ac:dyDescent="0.2">
      <c r="A798" s="66" t="s">
        <v>47</v>
      </c>
      <c r="B798" s="63" t="s">
        <v>3060</v>
      </c>
      <c r="C798" s="63" t="s">
        <v>1173</v>
      </c>
      <c r="D798" s="63"/>
      <c r="E798" s="63"/>
      <c r="F798" s="64">
        <v>44726</v>
      </c>
      <c r="G798" s="18">
        <f>DATE(YEAR(F798)+5,MONTH(F798),DAY(F798))</f>
        <v>46552</v>
      </c>
      <c r="H798" s="65"/>
      <c r="I798" s="65"/>
      <c r="J798" s="65"/>
      <c r="K798" s="65"/>
      <c r="L798" s="65"/>
    </row>
    <row r="799" spans="1:12" ht="15" x14ac:dyDescent="0.2">
      <c r="A799" s="41" t="s">
        <v>2821</v>
      </c>
      <c r="B799" s="45" t="s">
        <v>3060</v>
      </c>
      <c r="C799" s="45" t="s">
        <v>847</v>
      </c>
      <c r="D799" s="45"/>
      <c r="E799" s="45"/>
      <c r="F799" s="50">
        <v>44726</v>
      </c>
      <c r="G799" s="18">
        <f>DATE(YEAR(F799)+5,MONTH(F799),DAY(F799))</f>
        <v>46552</v>
      </c>
      <c r="H799" s="40">
        <v>43241</v>
      </c>
      <c r="I799" s="40"/>
      <c r="J799" s="40"/>
      <c r="K799" s="40">
        <v>43241</v>
      </c>
      <c r="L799" s="40"/>
    </row>
    <row r="800" spans="1:12" ht="15" x14ac:dyDescent="0.2">
      <c r="A800" s="66"/>
      <c r="B800" s="63" t="s">
        <v>3060</v>
      </c>
      <c r="C800" s="63" t="s">
        <v>3056</v>
      </c>
      <c r="D800" s="63"/>
      <c r="E800" s="63"/>
      <c r="F800" s="64">
        <v>45321</v>
      </c>
      <c r="G800" s="18">
        <f>DATE(YEAR(F800)+5,MONTH(F800),DAY(F800))</f>
        <v>47148</v>
      </c>
      <c r="H800" s="65"/>
      <c r="I800" s="65"/>
      <c r="J800" s="65"/>
      <c r="K800" s="65">
        <v>45321</v>
      </c>
      <c r="L800" s="65"/>
    </row>
    <row r="801" spans="1:12" ht="15" x14ac:dyDescent="0.2">
      <c r="A801" s="41" t="s">
        <v>57</v>
      </c>
      <c r="B801" s="45" t="s">
        <v>3055</v>
      </c>
      <c r="C801" s="45" t="s">
        <v>3056</v>
      </c>
      <c r="D801" s="45"/>
      <c r="E801" s="45"/>
      <c r="F801" s="50">
        <v>43804</v>
      </c>
      <c r="G801" s="50">
        <v>45631</v>
      </c>
      <c r="H801" s="40"/>
      <c r="I801" s="40"/>
      <c r="J801" s="40"/>
      <c r="K801" s="40">
        <v>43804</v>
      </c>
      <c r="L801" s="40"/>
    </row>
    <row r="802" spans="1:12" ht="15" x14ac:dyDescent="0.2">
      <c r="A802" s="41" t="s">
        <v>45</v>
      </c>
      <c r="B802" s="45" t="s">
        <v>3357</v>
      </c>
      <c r="C802" s="45" t="s">
        <v>2766</v>
      </c>
      <c r="D802" s="45"/>
      <c r="E802" s="45"/>
      <c r="F802" s="50">
        <v>43270</v>
      </c>
      <c r="G802" s="50">
        <v>45096</v>
      </c>
      <c r="H802" s="40">
        <v>43271</v>
      </c>
      <c r="I802" s="40">
        <v>43271</v>
      </c>
      <c r="J802" s="40">
        <v>43271</v>
      </c>
      <c r="K802" s="40">
        <v>43271</v>
      </c>
      <c r="L802" s="40">
        <v>43271</v>
      </c>
    </row>
    <row r="803" spans="1:12" ht="15" x14ac:dyDescent="0.2">
      <c r="A803" s="66"/>
      <c r="B803" s="63" t="s">
        <v>4639</v>
      </c>
      <c r="C803" s="63" t="s">
        <v>2569</v>
      </c>
      <c r="D803" s="63"/>
      <c r="E803" s="63"/>
      <c r="F803" s="64">
        <v>45091</v>
      </c>
      <c r="G803" s="18">
        <f>DATE(YEAR(F803)+5,MONTH(F803),DAY(F803))</f>
        <v>46918</v>
      </c>
      <c r="H803" s="65">
        <v>45092</v>
      </c>
      <c r="I803" s="65"/>
      <c r="J803" s="65">
        <v>45092</v>
      </c>
      <c r="K803" s="65">
        <v>45092</v>
      </c>
      <c r="L803" s="65"/>
    </row>
    <row r="804" spans="1:12" ht="15" x14ac:dyDescent="0.2">
      <c r="A804" s="4" t="s">
        <v>45</v>
      </c>
      <c r="B804" s="1" t="s">
        <v>1754</v>
      </c>
      <c r="C804" s="1" t="s">
        <v>1753</v>
      </c>
      <c r="D804" s="1"/>
      <c r="E804" s="1"/>
      <c r="F804" s="6">
        <v>42843</v>
      </c>
      <c r="G804" s="18">
        <f>DATE(YEAR(F804)+5,MONTH(F804),DAY(F804))</f>
        <v>44669</v>
      </c>
      <c r="H804" s="7"/>
      <c r="I804" s="7"/>
      <c r="J804" s="7"/>
      <c r="K804" s="7"/>
      <c r="L804" s="7"/>
    </row>
    <row r="805" spans="1:12" ht="15" x14ac:dyDescent="0.2">
      <c r="A805" s="66"/>
      <c r="B805" s="63" t="s">
        <v>4564</v>
      </c>
      <c r="C805" s="63" t="s">
        <v>2569</v>
      </c>
      <c r="D805" s="63"/>
      <c r="E805" s="63"/>
      <c r="F805" s="64"/>
      <c r="G805" s="64"/>
      <c r="H805" s="65"/>
      <c r="I805" s="65">
        <v>45001</v>
      </c>
      <c r="J805" s="65"/>
      <c r="K805" s="65"/>
      <c r="L805" s="65"/>
    </row>
    <row r="806" spans="1:12" ht="15" x14ac:dyDescent="0.2">
      <c r="A806" s="4">
        <v>74</v>
      </c>
      <c r="B806" s="1" t="s">
        <v>1241</v>
      </c>
      <c r="C806" s="1" t="s">
        <v>1240</v>
      </c>
      <c r="D806" s="1"/>
      <c r="E806" s="1"/>
      <c r="F806" s="6">
        <v>40555</v>
      </c>
      <c r="G806" s="18">
        <f>DATE(YEAR(F806)+5,MONTH(F806),DAY(F806))</f>
        <v>42381</v>
      </c>
      <c r="H806" s="7">
        <v>40668</v>
      </c>
      <c r="I806" s="7">
        <v>40667</v>
      </c>
      <c r="J806" s="7">
        <v>40667</v>
      </c>
      <c r="K806" s="7">
        <v>40667</v>
      </c>
      <c r="L806" s="7">
        <v>40668</v>
      </c>
    </row>
    <row r="807" spans="1:12" ht="15" x14ac:dyDescent="0.2">
      <c r="A807" s="4" t="s">
        <v>3511</v>
      </c>
      <c r="B807" s="1" t="s">
        <v>1241</v>
      </c>
      <c r="C807" s="1" t="s">
        <v>2176</v>
      </c>
      <c r="D807" s="1"/>
      <c r="E807" s="1"/>
      <c r="F807" s="6">
        <v>43404</v>
      </c>
      <c r="G807" s="18">
        <v>45230</v>
      </c>
      <c r="H807" s="7"/>
      <c r="I807" s="7"/>
      <c r="J807" s="7"/>
      <c r="K807" s="7"/>
      <c r="L807" s="7"/>
    </row>
    <row r="808" spans="1:12" ht="15" x14ac:dyDescent="0.2">
      <c r="A808" s="4" t="s">
        <v>3521</v>
      </c>
      <c r="B808" s="1" t="s">
        <v>2556</v>
      </c>
      <c r="C808" s="1" t="s">
        <v>2555</v>
      </c>
      <c r="D808" s="1"/>
      <c r="E808" s="1"/>
      <c r="F808" s="6">
        <v>44741</v>
      </c>
      <c r="G808" s="18">
        <f>DATE(YEAR(F808)+5,MONTH(F808),DAY(F808))</f>
        <v>46567</v>
      </c>
      <c r="H808" s="7">
        <v>43405</v>
      </c>
      <c r="I808" s="7">
        <v>43405</v>
      </c>
      <c r="J808" s="7">
        <v>43405</v>
      </c>
      <c r="K808" s="7">
        <v>43405</v>
      </c>
      <c r="L808" s="7">
        <v>43405</v>
      </c>
    </row>
    <row r="809" spans="1:12" ht="15" x14ac:dyDescent="0.2">
      <c r="A809" s="4" t="s">
        <v>35</v>
      </c>
      <c r="B809" s="1" t="s">
        <v>1915</v>
      </c>
      <c r="C809" s="1" t="s">
        <v>1914</v>
      </c>
      <c r="D809" s="1"/>
      <c r="E809" s="1"/>
      <c r="F809" s="6">
        <v>41765</v>
      </c>
      <c r="G809" s="18">
        <f>DATE(YEAR(F809)+5,MONTH(F809),DAY(F809))</f>
        <v>43591</v>
      </c>
      <c r="H809" s="7"/>
      <c r="I809" s="7"/>
      <c r="J809" s="7"/>
      <c r="K809" s="7"/>
      <c r="L809" s="7"/>
    </row>
    <row r="810" spans="1:12" ht="15" x14ac:dyDescent="0.2">
      <c r="A810" s="66"/>
      <c r="B810" s="63" t="s">
        <v>1915</v>
      </c>
      <c r="C810" s="63" t="s">
        <v>1763</v>
      </c>
      <c r="D810" s="63"/>
      <c r="E810" s="63"/>
      <c r="F810" s="64"/>
      <c r="G810" s="64"/>
      <c r="H810" s="65">
        <v>44663</v>
      </c>
      <c r="I810" s="65"/>
      <c r="J810" s="65">
        <v>44663</v>
      </c>
      <c r="K810" s="65">
        <v>44663</v>
      </c>
      <c r="L810" s="65"/>
    </row>
    <row r="811" spans="1:12" ht="15" x14ac:dyDescent="0.2">
      <c r="A811" s="4" t="s">
        <v>361</v>
      </c>
      <c r="B811" s="1" t="s">
        <v>1915</v>
      </c>
      <c r="C811" s="1" t="s">
        <v>2624</v>
      </c>
      <c r="D811" s="1"/>
      <c r="E811" s="1"/>
      <c r="F811" s="6">
        <v>43885</v>
      </c>
      <c r="G811" s="18">
        <v>45712</v>
      </c>
      <c r="H811" s="7">
        <v>43888</v>
      </c>
      <c r="I811" s="7">
        <v>43887</v>
      </c>
      <c r="J811" s="7">
        <v>43887</v>
      </c>
      <c r="K811" s="7">
        <v>43887</v>
      </c>
      <c r="L811" s="7">
        <v>43888</v>
      </c>
    </row>
    <row r="812" spans="1:12" ht="15" x14ac:dyDescent="0.2">
      <c r="A812" s="4" t="s">
        <v>11</v>
      </c>
      <c r="B812" s="1" t="s">
        <v>1915</v>
      </c>
      <c r="C812" s="1" t="s">
        <v>2637</v>
      </c>
      <c r="D812" s="1"/>
      <c r="E812" s="1"/>
      <c r="F812" s="6"/>
      <c r="G812" s="18"/>
      <c r="H812" s="7"/>
      <c r="I812" s="7"/>
      <c r="J812" s="7"/>
      <c r="K812" s="7">
        <v>44019</v>
      </c>
      <c r="L812" s="7"/>
    </row>
    <row r="813" spans="1:12" ht="15" x14ac:dyDescent="0.2">
      <c r="A813" s="4" t="s">
        <v>11</v>
      </c>
      <c r="B813" s="1" t="s">
        <v>2861</v>
      </c>
      <c r="C813" s="1" t="s">
        <v>2629</v>
      </c>
      <c r="D813" s="5"/>
      <c r="E813" s="5"/>
      <c r="F813" s="12">
        <v>44705</v>
      </c>
      <c r="G813" s="18">
        <f>DATE(YEAR(F813)+5,MONTH(F813),DAY(F813))</f>
        <v>46531</v>
      </c>
      <c r="H813" s="13">
        <v>42543</v>
      </c>
      <c r="I813" s="13">
        <v>42542</v>
      </c>
      <c r="J813" s="13">
        <v>42542</v>
      </c>
      <c r="K813" s="13">
        <v>43306</v>
      </c>
      <c r="L813" s="13"/>
    </row>
    <row r="814" spans="1:12" ht="15" x14ac:dyDescent="0.2">
      <c r="A814" s="4" t="s">
        <v>11</v>
      </c>
      <c r="B814" s="1" t="s">
        <v>1542</v>
      </c>
      <c r="C814" s="1" t="s">
        <v>1541</v>
      </c>
      <c r="D814" s="1"/>
      <c r="E814" s="1"/>
      <c r="F814" s="6">
        <v>41351</v>
      </c>
      <c r="G814" s="18">
        <f>DATE(YEAR(F814)+5,MONTH(F814),DAY(F814))</f>
        <v>43177</v>
      </c>
      <c r="H814" s="7"/>
      <c r="I814" s="7"/>
      <c r="J814" s="35"/>
      <c r="K814" s="7"/>
      <c r="L814" s="7"/>
    </row>
    <row r="815" spans="1:12" ht="15" x14ac:dyDescent="0.2">
      <c r="A815" s="4" t="s">
        <v>240</v>
      </c>
      <c r="B815" s="1" t="s">
        <v>1542</v>
      </c>
      <c r="C815" s="1" t="s">
        <v>1543</v>
      </c>
      <c r="D815" s="1"/>
      <c r="E815" s="1"/>
      <c r="F815" s="6">
        <v>43551</v>
      </c>
      <c r="G815" s="18">
        <v>45378</v>
      </c>
      <c r="H815" s="7">
        <v>43552</v>
      </c>
      <c r="I815" s="7">
        <v>43552</v>
      </c>
      <c r="J815" s="7">
        <v>43552</v>
      </c>
      <c r="K815" s="7">
        <v>43552</v>
      </c>
      <c r="L815" s="7">
        <v>43552</v>
      </c>
    </row>
    <row r="816" spans="1:12" ht="15" x14ac:dyDescent="0.2">
      <c r="A816" s="41" t="s">
        <v>162</v>
      </c>
      <c r="B816" s="45" t="s">
        <v>3199</v>
      </c>
      <c r="C816" s="45" t="s">
        <v>743</v>
      </c>
      <c r="D816" s="45"/>
      <c r="E816" s="45"/>
      <c r="F816" s="50"/>
      <c r="G816" s="50"/>
      <c r="H816" s="40">
        <v>42531</v>
      </c>
      <c r="I816" s="40">
        <v>42531</v>
      </c>
      <c r="J816" s="40">
        <v>42531</v>
      </c>
      <c r="K816" s="40">
        <v>42531</v>
      </c>
      <c r="L816" s="40">
        <v>42531</v>
      </c>
    </row>
    <row r="817" spans="1:12" ht="15" x14ac:dyDescent="0.2">
      <c r="A817" s="4" t="s">
        <v>64</v>
      </c>
      <c r="B817" s="1" t="s">
        <v>718</v>
      </c>
      <c r="C817" s="1" t="s">
        <v>717</v>
      </c>
      <c r="D817" s="1"/>
      <c r="E817" s="1"/>
      <c r="F817" s="6">
        <v>42087</v>
      </c>
      <c r="G817" s="18">
        <f>DATE(YEAR(F817)+5,MONTH(F817),DAY(F817))</f>
        <v>43914</v>
      </c>
      <c r="H817" s="7"/>
      <c r="I817" s="7"/>
      <c r="J817" s="7"/>
      <c r="K817" s="7"/>
      <c r="L817" s="7"/>
    </row>
    <row r="818" spans="1:12" ht="15" x14ac:dyDescent="0.2">
      <c r="A818" s="66" t="s">
        <v>4656</v>
      </c>
      <c r="B818" s="63" t="s">
        <v>718</v>
      </c>
      <c r="C818" s="63" t="s">
        <v>1406</v>
      </c>
      <c r="D818" s="63"/>
      <c r="E818" s="63"/>
      <c r="F818" s="64"/>
      <c r="G818" s="64"/>
      <c r="H818" s="65"/>
      <c r="I818" s="65"/>
      <c r="J818" s="65"/>
      <c r="K818" s="65">
        <v>45149</v>
      </c>
      <c r="L818" s="65"/>
    </row>
    <row r="819" spans="1:12" ht="15" x14ac:dyDescent="0.2">
      <c r="A819" s="4" t="s">
        <v>18</v>
      </c>
      <c r="B819" s="1" t="s">
        <v>3240</v>
      </c>
      <c r="C819" s="1" t="s">
        <v>574</v>
      </c>
      <c r="D819" s="1"/>
      <c r="E819" s="1" t="s">
        <v>558</v>
      </c>
      <c r="F819" s="6">
        <v>43620</v>
      </c>
      <c r="G819" s="18">
        <v>45447</v>
      </c>
      <c r="H819" s="7">
        <v>43621</v>
      </c>
      <c r="I819" s="7">
        <v>43621</v>
      </c>
      <c r="J819" s="7">
        <v>43621</v>
      </c>
      <c r="K819" s="7">
        <v>43621</v>
      </c>
      <c r="L819" s="7">
        <v>43621</v>
      </c>
    </row>
    <row r="820" spans="1:12" ht="15" x14ac:dyDescent="0.2">
      <c r="A820" s="41" t="s">
        <v>132</v>
      </c>
      <c r="B820" s="45" t="s">
        <v>3240</v>
      </c>
      <c r="C820" s="45" t="s">
        <v>2277</v>
      </c>
      <c r="D820" s="45"/>
      <c r="E820" s="45"/>
      <c r="F820" s="50">
        <v>43256</v>
      </c>
      <c r="G820" s="50">
        <v>45082</v>
      </c>
      <c r="H820" s="40">
        <v>43318</v>
      </c>
      <c r="I820" s="40">
        <v>43318</v>
      </c>
      <c r="J820" s="40">
        <v>43318</v>
      </c>
      <c r="K820" s="40">
        <v>43318</v>
      </c>
      <c r="L820" s="40">
        <v>43318</v>
      </c>
    </row>
    <row r="821" spans="1:12" ht="15" x14ac:dyDescent="0.2">
      <c r="A821" s="66"/>
      <c r="B821" s="63" t="s">
        <v>4394</v>
      </c>
      <c r="C821" s="63" t="s">
        <v>3138</v>
      </c>
      <c r="D821" s="63"/>
      <c r="E821" s="63"/>
      <c r="F821" s="64">
        <v>44760</v>
      </c>
      <c r="G821" s="18">
        <f>DATE(YEAR(F821)+5,MONTH(F821),DAY(F821))</f>
        <v>46586</v>
      </c>
      <c r="H821" s="65">
        <v>44761</v>
      </c>
      <c r="I821" s="65">
        <v>44761</v>
      </c>
      <c r="J821" s="65">
        <v>44761</v>
      </c>
      <c r="K821" s="65">
        <v>44761</v>
      </c>
      <c r="L821" s="65"/>
    </row>
    <row r="822" spans="1:12" ht="15" x14ac:dyDescent="0.2">
      <c r="A822" s="66"/>
      <c r="B822" s="63" t="s">
        <v>1549</v>
      </c>
      <c r="C822" s="63" t="s">
        <v>4538</v>
      </c>
      <c r="D822" s="63"/>
      <c r="E822" s="63"/>
      <c r="F822" s="64">
        <v>45000</v>
      </c>
      <c r="G822" s="18">
        <f>DATE(YEAR(F822)+5,MONTH(F822),DAY(F822))</f>
        <v>46827</v>
      </c>
      <c r="H822" s="65">
        <v>45001</v>
      </c>
      <c r="I822" s="65">
        <v>45001</v>
      </c>
      <c r="J822" s="65">
        <v>45001</v>
      </c>
      <c r="K822" s="65">
        <v>45001</v>
      </c>
      <c r="L822" s="65"/>
    </row>
    <row r="823" spans="1:12" ht="15" x14ac:dyDescent="0.2">
      <c r="A823" s="4" t="s">
        <v>32</v>
      </c>
      <c r="B823" s="1" t="s">
        <v>1549</v>
      </c>
      <c r="C823" s="1" t="s">
        <v>1548</v>
      </c>
      <c r="D823" s="1"/>
      <c r="E823" s="1"/>
      <c r="F823" s="6">
        <v>40652</v>
      </c>
      <c r="G823" s="18">
        <f>DATE(YEAR(F823)+5,MONTH(F823),DAY(F823))</f>
        <v>42479</v>
      </c>
      <c r="H823" s="7"/>
      <c r="I823" s="7"/>
      <c r="J823" s="7"/>
      <c r="K823" s="7"/>
      <c r="L823" s="7"/>
    </row>
    <row r="824" spans="1:12" ht="15" x14ac:dyDescent="0.2">
      <c r="A824" s="41" t="s">
        <v>3050</v>
      </c>
      <c r="B824" s="45" t="s">
        <v>1549</v>
      </c>
      <c r="C824" s="45" t="s">
        <v>2226</v>
      </c>
      <c r="D824" s="45"/>
      <c r="E824" s="45"/>
      <c r="F824" s="50">
        <v>45321</v>
      </c>
      <c r="G824" s="18">
        <f>DATE(YEAR(F824)+5,MONTH(F824),DAY(F824))</f>
        <v>47148</v>
      </c>
      <c r="H824" s="40"/>
      <c r="I824" s="40"/>
      <c r="J824" s="40"/>
      <c r="K824" s="40">
        <v>45321</v>
      </c>
      <c r="L824" s="40"/>
    </row>
    <row r="825" spans="1:12" ht="15" x14ac:dyDescent="0.2">
      <c r="A825" s="41" t="s">
        <v>296</v>
      </c>
      <c r="B825" s="45" t="s">
        <v>1549</v>
      </c>
      <c r="C825" s="45" t="s">
        <v>2320</v>
      </c>
      <c r="D825" s="45"/>
      <c r="E825" s="45"/>
      <c r="F825" s="50">
        <v>43256</v>
      </c>
      <c r="G825" s="18">
        <f>DATE(YEAR(F825)+5,MONTH(F825),DAY(F825))</f>
        <v>45082</v>
      </c>
      <c r="H825" s="40"/>
      <c r="I825" s="40"/>
      <c r="J825" s="40"/>
      <c r="K825" s="40"/>
      <c r="L825" s="40"/>
    </row>
    <row r="826" spans="1:12" ht="15" x14ac:dyDescent="0.2">
      <c r="A826" s="4" t="s">
        <v>11</v>
      </c>
      <c r="B826" s="1" t="s">
        <v>3211</v>
      </c>
      <c r="C826" s="1" t="s">
        <v>2058</v>
      </c>
      <c r="D826" s="1"/>
      <c r="E826" s="1"/>
      <c r="F826" s="6"/>
      <c r="G826" s="18"/>
      <c r="H826" s="7"/>
      <c r="I826" s="7"/>
      <c r="J826" s="7"/>
      <c r="K826" s="7">
        <v>43405</v>
      </c>
      <c r="L826" s="7"/>
    </row>
    <row r="827" spans="1:12" ht="15" x14ac:dyDescent="0.2">
      <c r="A827" s="66"/>
      <c r="B827" s="63" t="s">
        <v>4772</v>
      </c>
      <c r="C827" s="63" t="s">
        <v>4773</v>
      </c>
      <c r="D827" s="63"/>
      <c r="E827" s="63"/>
      <c r="F827" s="64"/>
      <c r="G827" s="64"/>
      <c r="H827" s="65"/>
      <c r="I827" s="65"/>
      <c r="J827" s="65"/>
      <c r="K827" s="65">
        <v>45351</v>
      </c>
      <c r="L827" s="65"/>
    </row>
    <row r="828" spans="1:12" ht="15" x14ac:dyDescent="0.2">
      <c r="A828" s="4" t="s">
        <v>11</v>
      </c>
      <c r="B828" s="1" t="s">
        <v>555</v>
      </c>
      <c r="C828" s="1" t="s">
        <v>1744</v>
      </c>
      <c r="D828" s="1"/>
      <c r="E828" s="1"/>
      <c r="F828" s="6">
        <v>41724</v>
      </c>
      <c r="G828" s="18">
        <f>DATE(YEAR(F828)+5,MONTH(F828),DAY(F828))</f>
        <v>43550</v>
      </c>
      <c r="H828" s="7"/>
      <c r="I828" s="7"/>
      <c r="J828" s="7"/>
      <c r="K828" s="7"/>
      <c r="L828" s="7"/>
    </row>
    <row r="829" spans="1:12" ht="15" x14ac:dyDescent="0.2">
      <c r="A829" s="4" t="s">
        <v>25</v>
      </c>
      <c r="B829" s="1" t="s">
        <v>555</v>
      </c>
      <c r="C829" s="1" t="s">
        <v>2496</v>
      </c>
      <c r="D829" s="1"/>
      <c r="E829" s="1"/>
      <c r="F829" s="6">
        <v>41501</v>
      </c>
      <c r="G829" s="18">
        <f>DATE(YEAR(F829)+5,MONTH(F829),DAY(F829))</f>
        <v>43327</v>
      </c>
      <c r="H829" s="7"/>
      <c r="I829" s="7"/>
      <c r="J829" s="7"/>
      <c r="K829" s="7"/>
      <c r="L829" s="7"/>
    </row>
    <row r="830" spans="1:12" ht="15" customHeight="1" x14ac:dyDescent="0.2">
      <c r="A830" s="20" t="s">
        <v>399</v>
      </c>
      <c r="B830" s="2" t="s">
        <v>2669</v>
      </c>
      <c r="C830" s="2" t="s">
        <v>2667</v>
      </c>
      <c r="D830" s="2"/>
      <c r="E830" s="2"/>
      <c r="F830" s="8">
        <v>40996</v>
      </c>
      <c r="G830" s="18">
        <f>DATE(YEAR(F830)+5,MONTH(F830),DAY(F830))</f>
        <v>42822</v>
      </c>
      <c r="H830" s="7"/>
      <c r="I830" s="7"/>
      <c r="J830" s="7"/>
      <c r="K830" s="7"/>
      <c r="L830" s="7"/>
    </row>
    <row r="831" spans="1:12" ht="15" x14ac:dyDescent="0.2">
      <c r="A831" s="42" t="s">
        <v>103</v>
      </c>
      <c r="B831" s="46" t="s">
        <v>2892</v>
      </c>
      <c r="C831" s="46" t="s">
        <v>951</v>
      </c>
      <c r="D831" s="46"/>
      <c r="E831" s="46"/>
      <c r="F831" s="51">
        <v>44936</v>
      </c>
      <c r="G831" s="18">
        <f>DATE(YEAR(F831)+5,MONTH(F831),DAY(F831))</f>
        <v>46762</v>
      </c>
      <c r="H831" s="54">
        <v>43635</v>
      </c>
      <c r="I831" s="54">
        <v>43634</v>
      </c>
      <c r="J831" s="54">
        <v>42375</v>
      </c>
      <c r="K831" s="54">
        <v>43635</v>
      </c>
      <c r="L831" s="54"/>
    </row>
    <row r="832" spans="1:12" ht="15" x14ac:dyDescent="0.2">
      <c r="A832" s="66" t="s">
        <v>4184</v>
      </c>
      <c r="B832" s="63" t="s">
        <v>2603</v>
      </c>
      <c r="C832" s="63" t="s">
        <v>4185</v>
      </c>
      <c r="D832" s="63"/>
      <c r="E832" s="63"/>
      <c r="F832" s="64">
        <v>44349</v>
      </c>
      <c r="G832" s="18">
        <f>DATE(YEAR(F832)+5,MONTH(F832),DAY(F832))</f>
        <v>46175</v>
      </c>
      <c r="H832" s="65">
        <v>44350</v>
      </c>
      <c r="I832" s="65">
        <v>44349</v>
      </c>
      <c r="J832" s="65">
        <v>44350</v>
      </c>
      <c r="K832" s="65">
        <v>44350</v>
      </c>
      <c r="L832" s="65"/>
    </row>
    <row r="833" spans="1:12" ht="15" x14ac:dyDescent="0.2">
      <c r="A833" s="4" t="s">
        <v>318</v>
      </c>
      <c r="B833" s="1" t="s">
        <v>2603</v>
      </c>
      <c r="C833" s="1" t="s">
        <v>2602</v>
      </c>
      <c r="D833" s="1"/>
      <c r="E833" s="1"/>
      <c r="F833" s="6"/>
      <c r="G833" s="18"/>
      <c r="H833" s="7"/>
      <c r="I833" s="7"/>
      <c r="J833" s="7"/>
      <c r="K833" s="7">
        <v>41009</v>
      </c>
      <c r="L833" s="7"/>
    </row>
    <row r="834" spans="1:12" ht="15" x14ac:dyDescent="0.2">
      <c r="A834" s="4" t="s">
        <v>22</v>
      </c>
      <c r="B834" s="1" t="s">
        <v>1031</v>
      </c>
      <c r="C834" s="1" t="s">
        <v>1030</v>
      </c>
      <c r="D834" s="1"/>
      <c r="E834" s="1"/>
      <c r="F834" s="6">
        <v>41807</v>
      </c>
      <c r="G834" s="18">
        <f>DATE(YEAR(F834)+5,MONTH(F834),DAY(F834))</f>
        <v>43633</v>
      </c>
      <c r="H834" s="7"/>
      <c r="I834" s="7"/>
      <c r="J834" s="7"/>
      <c r="K834" s="7"/>
      <c r="L834" s="7"/>
    </row>
    <row r="835" spans="1:12" ht="15" x14ac:dyDescent="0.2">
      <c r="A835" s="4" t="s">
        <v>34</v>
      </c>
      <c r="B835" s="1" t="s">
        <v>1031</v>
      </c>
      <c r="C835" s="1" t="s">
        <v>1032</v>
      </c>
      <c r="D835" s="1"/>
      <c r="E835" s="1"/>
      <c r="F835" s="6"/>
      <c r="G835" s="18"/>
      <c r="H835" s="7">
        <v>41109</v>
      </c>
      <c r="I835" s="7">
        <v>41109</v>
      </c>
      <c r="J835" s="7">
        <v>41109</v>
      </c>
      <c r="K835" s="7">
        <v>41109</v>
      </c>
      <c r="L835" s="7">
        <v>41109</v>
      </c>
    </row>
    <row r="836" spans="1:12" ht="15" x14ac:dyDescent="0.2">
      <c r="A836" s="4" t="s">
        <v>3529</v>
      </c>
      <c r="B836" s="1" t="s">
        <v>1031</v>
      </c>
      <c r="C836" s="1" t="s">
        <v>1786</v>
      </c>
      <c r="D836" s="1"/>
      <c r="E836" s="1"/>
      <c r="F836" s="6">
        <v>43445</v>
      </c>
      <c r="G836" s="18">
        <f>DATE(YEAR(F836)+5,MONTH(F836),DAY(F836))</f>
        <v>45271</v>
      </c>
      <c r="H836" s="7">
        <v>41641</v>
      </c>
      <c r="I836" s="7">
        <v>41641</v>
      </c>
      <c r="J836" s="7">
        <v>41641</v>
      </c>
      <c r="K836" s="7">
        <v>41641</v>
      </c>
      <c r="L836" s="7">
        <v>41641</v>
      </c>
    </row>
    <row r="837" spans="1:12" ht="15" x14ac:dyDescent="0.2">
      <c r="A837" s="4" t="s">
        <v>489</v>
      </c>
      <c r="B837" s="1" t="s">
        <v>1031</v>
      </c>
      <c r="C837" s="1" t="s">
        <v>2049</v>
      </c>
      <c r="D837" s="1"/>
      <c r="E837" s="1"/>
      <c r="F837" s="6">
        <v>42836</v>
      </c>
      <c r="G837" s="18">
        <f>DATE(YEAR(F837)+5,MONTH(F837),DAY(F837))</f>
        <v>44662</v>
      </c>
      <c r="H837" s="7"/>
      <c r="I837" s="7"/>
      <c r="J837" s="7"/>
      <c r="K837" s="7"/>
      <c r="L837" s="7"/>
    </row>
    <row r="838" spans="1:12" ht="15" x14ac:dyDescent="0.2">
      <c r="A838" s="66"/>
      <c r="B838" s="63" t="s">
        <v>4599</v>
      </c>
      <c r="C838" s="63" t="s">
        <v>2320</v>
      </c>
      <c r="D838" s="63"/>
      <c r="E838" s="63"/>
      <c r="F838" s="64">
        <v>45076</v>
      </c>
      <c r="G838" s="18">
        <f>DATE(YEAR(F838)+5,MONTH(F838),DAY(F838))</f>
        <v>46903</v>
      </c>
      <c r="H838" s="65">
        <v>45077</v>
      </c>
      <c r="I838" s="65">
        <v>45077</v>
      </c>
      <c r="J838" s="65">
        <v>45077</v>
      </c>
      <c r="K838" s="65">
        <v>45077</v>
      </c>
      <c r="L838" s="65"/>
    </row>
    <row r="839" spans="1:12" ht="15" x14ac:dyDescent="0.2">
      <c r="A839" s="4" t="s">
        <v>14</v>
      </c>
      <c r="B839" s="1" t="s">
        <v>1740</v>
      </c>
      <c r="C839" s="1" t="s">
        <v>1111</v>
      </c>
      <c r="D839" s="1"/>
      <c r="E839" s="1"/>
      <c r="F839" s="6"/>
      <c r="G839" s="18"/>
      <c r="H839" s="7"/>
      <c r="I839" s="7"/>
      <c r="J839" s="7"/>
      <c r="K839" s="7">
        <v>41900</v>
      </c>
      <c r="L839" s="7"/>
    </row>
    <row r="840" spans="1:12" ht="15" x14ac:dyDescent="0.2">
      <c r="A840" s="66" t="s">
        <v>167</v>
      </c>
      <c r="B840" s="63" t="s">
        <v>4076</v>
      </c>
      <c r="C840" s="63" t="s">
        <v>762</v>
      </c>
      <c r="D840" s="63"/>
      <c r="E840" s="63"/>
      <c r="F840" s="64">
        <v>44012</v>
      </c>
      <c r="G840" s="18">
        <f>DATE(YEAR(F840)+5,MONTH(F840),DAY(F840))</f>
        <v>45838</v>
      </c>
      <c r="H840" s="65">
        <v>44020</v>
      </c>
      <c r="I840" s="65">
        <v>44020</v>
      </c>
      <c r="J840" s="65">
        <v>44019</v>
      </c>
      <c r="K840" s="65">
        <v>44019</v>
      </c>
      <c r="L840" s="65"/>
    </row>
    <row r="841" spans="1:12" ht="15" x14ac:dyDescent="0.2">
      <c r="A841" s="4" t="s">
        <v>11</v>
      </c>
      <c r="B841" s="1" t="s">
        <v>827</v>
      </c>
      <c r="C841" s="1" t="s">
        <v>826</v>
      </c>
      <c r="D841" s="1"/>
      <c r="E841" s="1"/>
      <c r="F841" s="6"/>
      <c r="G841" s="18"/>
      <c r="H841" s="7">
        <v>40820</v>
      </c>
      <c r="I841" s="7"/>
      <c r="J841" s="7"/>
      <c r="K841" s="7"/>
      <c r="L841" s="7"/>
    </row>
    <row r="842" spans="1:12" ht="15" x14ac:dyDescent="0.2">
      <c r="A842" s="4" t="s">
        <v>3941</v>
      </c>
      <c r="B842" s="1" t="s">
        <v>3942</v>
      </c>
      <c r="C842" s="1" t="s">
        <v>3943</v>
      </c>
      <c r="D842" s="1"/>
      <c r="E842" s="1"/>
      <c r="F842" s="6"/>
      <c r="G842" s="18"/>
      <c r="H842" s="7"/>
      <c r="I842" s="7"/>
      <c r="J842" s="7"/>
      <c r="K842" s="7">
        <v>43865</v>
      </c>
      <c r="L842" s="7"/>
    </row>
    <row r="843" spans="1:12" ht="15" x14ac:dyDescent="0.2">
      <c r="A843" s="4" t="s">
        <v>45</v>
      </c>
      <c r="B843" s="1" t="s">
        <v>2943</v>
      </c>
      <c r="C843" s="1" t="s">
        <v>678</v>
      </c>
      <c r="D843" s="1"/>
      <c r="E843" s="1"/>
      <c r="F843" s="6">
        <v>41709</v>
      </c>
      <c r="G843" s="18">
        <f>DATE(YEAR(F843)+5,MONTH(F843),DAY(F843))</f>
        <v>43535</v>
      </c>
      <c r="H843" s="7">
        <v>42606</v>
      </c>
      <c r="I843" s="7"/>
      <c r="J843" s="7"/>
      <c r="K843" s="7"/>
      <c r="L843" s="7"/>
    </row>
    <row r="844" spans="1:12" ht="15" x14ac:dyDescent="0.2">
      <c r="A844" s="4" t="s">
        <v>351</v>
      </c>
      <c r="B844" s="1" t="s">
        <v>1354</v>
      </c>
      <c r="C844" s="1" t="s">
        <v>999</v>
      </c>
      <c r="D844" s="1"/>
      <c r="E844" s="1"/>
      <c r="F844" s="6">
        <v>42543</v>
      </c>
      <c r="G844" s="6">
        <v>44369</v>
      </c>
      <c r="H844" s="7">
        <v>42544</v>
      </c>
      <c r="I844" s="7">
        <v>42544</v>
      </c>
      <c r="J844" s="7">
        <v>42544</v>
      </c>
      <c r="K844" s="7"/>
      <c r="L844" s="7"/>
    </row>
    <row r="845" spans="1:12" ht="15" x14ac:dyDescent="0.2">
      <c r="A845" s="4" t="s">
        <v>204</v>
      </c>
      <c r="B845" s="1" t="s">
        <v>1354</v>
      </c>
      <c r="C845" s="1" t="s">
        <v>1353</v>
      </c>
      <c r="D845" s="1"/>
      <c r="E845" s="1"/>
      <c r="F845" s="6">
        <v>40745</v>
      </c>
      <c r="G845" s="18">
        <f>DATE(YEAR(F845)+5,MONTH(F845),DAY(F845))</f>
        <v>42572</v>
      </c>
      <c r="H845" s="7"/>
      <c r="I845" s="7"/>
      <c r="J845" s="7"/>
      <c r="K845" s="7">
        <v>40715</v>
      </c>
      <c r="L845" s="7"/>
    </row>
    <row r="846" spans="1:12" ht="15" x14ac:dyDescent="0.2">
      <c r="A846" s="41" t="s">
        <v>103</v>
      </c>
      <c r="B846" s="45" t="s">
        <v>1354</v>
      </c>
      <c r="C846" s="45" t="s">
        <v>2773</v>
      </c>
      <c r="D846" s="45" t="s">
        <v>2896</v>
      </c>
      <c r="E846" s="45"/>
      <c r="F846" s="50">
        <v>41564</v>
      </c>
      <c r="G846" s="50">
        <v>43390</v>
      </c>
      <c r="H846" s="40"/>
      <c r="I846" s="40"/>
      <c r="J846" s="40"/>
      <c r="K846" s="40"/>
      <c r="L846" s="40"/>
    </row>
    <row r="847" spans="1:12" ht="15" x14ac:dyDescent="0.2">
      <c r="A847" s="20" t="s">
        <v>448</v>
      </c>
      <c r="B847" s="2" t="s">
        <v>766</v>
      </c>
      <c r="C847" s="2" t="s">
        <v>765</v>
      </c>
      <c r="D847" s="2"/>
      <c r="E847" s="2"/>
      <c r="F847" s="8">
        <v>40708</v>
      </c>
      <c r="G847" s="18">
        <f>DATE(YEAR(F847)+5,MONTH(F847),DAY(F847))</f>
        <v>42535</v>
      </c>
      <c r="H847" s="9"/>
      <c r="I847" s="9"/>
      <c r="J847" s="9"/>
      <c r="K847" s="9"/>
      <c r="L847" s="9"/>
    </row>
    <row r="848" spans="1:12" ht="15" customHeight="1" x14ac:dyDescent="0.2">
      <c r="A848" s="66"/>
      <c r="B848" s="63" t="s">
        <v>4551</v>
      </c>
      <c r="C848" s="63" t="s">
        <v>3073</v>
      </c>
      <c r="D848" s="63"/>
      <c r="E848" s="63"/>
      <c r="F848" s="64">
        <v>45000</v>
      </c>
      <c r="G848" s="18">
        <f>DATE(YEAR(F848)+5,MONTH(F848),DAY(F848))</f>
        <v>46827</v>
      </c>
      <c r="H848" s="65"/>
      <c r="I848" s="65"/>
      <c r="J848" s="65"/>
      <c r="K848" s="65"/>
      <c r="L848" s="65"/>
    </row>
    <row r="849" spans="1:12" ht="15" customHeight="1" x14ac:dyDescent="0.2">
      <c r="A849" s="4" t="s">
        <v>2986</v>
      </c>
      <c r="B849" s="1" t="s">
        <v>2987</v>
      </c>
      <c r="C849" s="1" t="s">
        <v>2667</v>
      </c>
      <c r="D849" s="1"/>
      <c r="E849" s="1"/>
      <c r="F849" s="6">
        <v>42535</v>
      </c>
      <c r="G849" s="6">
        <v>44361</v>
      </c>
      <c r="H849" s="7"/>
      <c r="I849" s="7"/>
      <c r="J849" s="7"/>
      <c r="K849" s="7"/>
      <c r="L849" s="7"/>
    </row>
    <row r="850" spans="1:12" ht="15" customHeight="1" x14ac:dyDescent="0.2">
      <c r="A850" s="4" t="s">
        <v>11</v>
      </c>
      <c r="B850" s="1" t="s">
        <v>1433</v>
      </c>
      <c r="C850" s="1" t="s">
        <v>1432</v>
      </c>
      <c r="D850" s="1"/>
      <c r="E850" s="1"/>
      <c r="F850" s="6"/>
      <c r="G850" s="18"/>
      <c r="H850" s="7">
        <v>40820</v>
      </c>
      <c r="I850" s="7"/>
      <c r="J850" s="7"/>
      <c r="K850" s="7"/>
      <c r="L850" s="7"/>
    </row>
    <row r="851" spans="1:12" ht="15" x14ac:dyDescent="0.2">
      <c r="A851" s="4" t="s">
        <v>67</v>
      </c>
      <c r="B851" s="1" t="s">
        <v>1667</v>
      </c>
      <c r="C851" s="1" t="s">
        <v>1666</v>
      </c>
      <c r="D851" s="1" t="s">
        <v>1095</v>
      </c>
      <c r="E851" s="1"/>
      <c r="F851" s="6"/>
      <c r="G851" s="18"/>
      <c r="H851" s="7"/>
      <c r="I851" s="7"/>
      <c r="J851" s="7"/>
      <c r="K851" s="7">
        <v>41009</v>
      </c>
      <c r="L851" s="7"/>
    </row>
    <row r="852" spans="1:12" ht="15" customHeight="1" x14ac:dyDescent="0.2">
      <c r="A852" s="66"/>
      <c r="B852" s="63" t="s">
        <v>4653</v>
      </c>
      <c r="C852" s="63" t="s">
        <v>874</v>
      </c>
      <c r="D852" s="63"/>
      <c r="E852" s="63"/>
      <c r="F852" s="64">
        <v>45097</v>
      </c>
      <c r="G852" s="18">
        <f>DATE(YEAR(F852)+5,MONTH(F852),DAY(F852))</f>
        <v>46924</v>
      </c>
      <c r="H852" s="65"/>
      <c r="I852" s="65"/>
      <c r="J852" s="65"/>
      <c r="K852" s="65"/>
      <c r="L852" s="65"/>
    </row>
    <row r="853" spans="1:12" ht="15" x14ac:dyDescent="0.2">
      <c r="A853" s="4" t="s">
        <v>419</v>
      </c>
      <c r="B853" s="1" t="s">
        <v>2550</v>
      </c>
      <c r="C853" s="1" t="s">
        <v>2549</v>
      </c>
      <c r="D853" s="1"/>
      <c r="E853" s="1"/>
      <c r="F853" s="6">
        <v>40962</v>
      </c>
      <c r="G853" s="18">
        <f>DATE(YEAR(F853)+5,MONTH(F853),DAY(F853))</f>
        <v>42789</v>
      </c>
      <c r="H853" s="7"/>
      <c r="I853" s="7"/>
      <c r="J853" s="7"/>
      <c r="K853" s="7"/>
      <c r="L853" s="7"/>
    </row>
    <row r="854" spans="1:12" ht="15" x14ac:dyDescent="0.2">
      <c r="A854" s="4" t="s">
        <v>45</v>
      </c>
      <c r="B854" s="1" t="s">
        <v>999</v>
      </c>
      <c r="C854" s="1" t="s">
        <v>3849</v>
      </c>
      <c r="D854" s="1"/>
      <c r="E854" s="1"/>
      <c r="F854" s="6">
        <v>43754</v>
      </c>
      <c r="G854" s="18">
        <v>45581</v>
      </c>
      <c r="H854" s="7">
        <v>43755</v>
      </c>
      <c r="I854" s="7">
        <v>43755</v>
      </c>
      <c r="J854" s="7">
        <v>43755</v>
      </c>
      <c r="K854" s="7">
        <v>43755</v>
      </c>
      <c r="L854" s="7">
        <v>43755</v>
      </c>
    </row>
    <row r="855" spans="1:12" ht="15" customHeight="1" x14ac:dyDescent="0.2">
      <c r="A855" s="20" t="s">
        <v>458</v>
      </c>
      <c r="B855" s="2" t="s">
        <v>999</v>
      </c>
      <c r="C855" s="2" t="s">
        <v>2716</v>
      </c>
      <c r="D855" s="2"/>
      <c r="E855" s="2"/>
      <c r="F855" s="8">
        <v>40745</v>
      </c>
      <c r="G855" s="18">
        <f>DATE(YEAR(F855)+5,MONTH(F855),DAY(F855))</f>
        <v>42572</v>
      </c>
      <c r="H855" s="9"/>
      <c r="I855" s="9"/>
      <c r="J855" s="9"/>
      <c r="K855" s="9"/>
      <c r="L855" s="9"/>
    </row>
    <row r="856" spans="1:12" ht="15" customHeight="1" x14ac:dyDescent="0.2">
      <c r="A856" s="4" t="s">
        <v>2826</v>
      </c>
      <c r="B856" s="1" t="s">
        <v>1002</v>
      </c>
      <c r="C856" s="1" t="s">
        <v>1577</v>
      </c>
      <c r="D856" s="1"/>
      <c r="E856" s="1"/>
      <c r="F856" s="6"/>
      <c r="G856" s="18"/>
      <c r="H856" s="7">
        <v>43621</v>
      </c>
      <c r="I856" s="7">
        <v>43621</v>
      </c>
      <c r="J856" s="7">
        <v>43621</v>
      </c>
      <c r="K856" s="7">
        <v>43278</v>
      </c>
      <c r="L856" s="7">
        <v>43621</v>
      </c>
    </row>
    <row r="857" spans="1:12" ht="15" x14ac:dyDescent="0.2">
      <c r="A857" s="4" t="s">
        <v>49</v>
      </c>
      <c r="B857" s="1" t="s">
        <v>2557</v>
      </c>
      <c r="C857" s="1" t="s">
        <v>2555</v>
      </c>
      <c r="D857" s="1"/>
      <c r="E857" s="1"/>
      <c r="F857" s="6">
        <v>41345</v>
      </c>
      <c r="G857" s="18">
        <f>DATE(YEAR(F857)+5,MONTH(F857),DAY(F857))</f>
        <v>43171</v>
      </c>
      <c r="H857" s="7"/>
      <c r="I857" s="7"/>
      <c r="J857" s="7"/>
      <c r="K857" s="7"/>
      <c r="L857" s="7"/>
    </row>
    <row r="858" spans="1:12" ht="15" customHeight="1" x14ac:dyDescent="0.2">
      <c r="A858" s="66"/>
      <c r="B858" s="63" t="s">
        <v>2889</v>
      </c>
      <c r="C858" s="63" t="s">
        <v>1092</v>
      </c>
      <c r="D858" s="63"/>
      <c r="E858" s="63"/>
      <c r="F858" s="64">
        <v>44714</v>
      </c>
      <c r="G858" s="18">
        <f>DATE(YEAR(F858)+5,MONTH(F858),DAY(F858))</f>
        <v>46540</v>
      </c>
      <c r="H858" s="65">
        <v>44727</v>
      </c>
      <c r="I858" s="7">
        <v>44727</v>
      </c>
      <c r="J858" s="65">
        <v>44727</v>
      </c>
      <c r="K858" s="65">
        <v>44727</v>
      </c>
      <c r="L858" s="7">
        <v>44727</v>
      </c>
    </row>
    <row r="859" spans="1:12" ht="15" x14ac:dyDescent="0.2">
      <c r="A859" s="42" t="s">
        <v>166</v>
      </c>
      <c r="B859" s="46" t="s">
        <v>2889</v>
      </c>
      <c r="C859" s="46" t="s">
        <v>2193</v>
      </c>
      <c r="D859" s="46"/>
      <c r="E859" s="46"/>
      <c r="F859" s="51"/>
      <c r="G859" s="51"/>
      <c r="H859" s="54"/>
      <c r="I859" s="29"/>
      <c r="J859" s="54"/>
      <c r="K859" s="54">
        <v>42676</v>
      </c>
      <c r="L859" s="54"/>
    </row>
    <row r="860" spans="1:12" ht="15" x14ac:dyDescent="0.2">
      <c r="A860" s="41" t="s">
        <v>3399</v>
      </c>
      <c r="B860" s="45" t="s">
        <v>3400</v>
      </c>
      <c r="C860" s="45" t="s">
        <v>3401</v>
      </c>
      <c r="D860" s="45"/>
      <c r="E860" s="45"/>
      <c r="F860" s="50">
        <v>45000</v>
      </c>
      <c r="G860" s="18">
        <f>DATE(YEAR(F860)+5,MONTH(F860),DAY(F860))</f>
        <v>46827</v>
      </c>
      <c r="H860" s="40">
        <v>43278</v>
      </c>
      <c r="I860" s="40">
        <v>43278</v>
      </c>
      <c r="J860" s="40">
        <v>43278</v>
      </c>
      <c r="K860" s="40">
        <v>43278</v>
      </c>
      <c r="L860" s="40">
        <v>43278</v>
      </c>
    </row>
    <row r="861" spans="1:12" ht="15" x14ac:dyDescent="0.2">
      <c r="A861" s="4" t="s">
        <v>521</v>
      </c>
      <c r="B861" s="1" t="s">
        <v>703</v>
      </c>
      <c r="C861" s="1" t="s">
        <v>701</v>
      </c>
      <c r="D861" s="1"/>
      <c r="E861" s="1"/>
      <c r="F861" s="6">
        <v>44741</v>
      </c>
      <c r="G861" s="18">
        <f>DATE(YEAR(F861)+5,MONTH(F861),DAY(F861))</f>
        <v>46567</v>
      </c>
      <c r="H861" s="7">
        <v>42928</v>
      </c>
      <c r="I861" s="7">
        <v>42927</v>
      </c>
      <c r="J861" s="7">
        <v>42927</v>
      </c>
      <c r="K861" s="7">
        <v>42927</v>
      </c>
      <c r="L861" s="7">
        <v>42928</v>
      </c>
    </row>
    <row r="862" spans="1:12" ht="15" x14ac:dyDescent="0.2">
      <c r="A862" s="4" t="s">
        <v>25</v>
      </c>
      <c r="B862" s="1" t="s">
        <v>1504</v>
      </c>
      <c r="C862" s="1" t="s">
        <v>1063</v>
      </c>
      <c r="D862" s="1"/>
      <c r="E862" s="1"/>
      <c r="F862" s="6">
        <v>42102</v>
      </c>
      <c r="G862" s="18">
        <f>DATE(YEAR(F862)+5,MONTH(F862),DAY(F862))</f>
        <v>43929</v>
      </c>
      <c r="H862" s="7">
        <v>42450</v>
      </c>
      <c r="I862" s="7">
        <v>42450</v>
      </c>
      <c r="J862" s="7">
        <v>42450</v>
      </c>
      <c r="K862" s="7">
        <v>42450</v>
      </c>
      <c r="L862" s="7">
        <v>41815</v>
      </c>
    </row>
    <row r="863" spans="1:12" ht="15" x14ac:dyDescent="0.2">
      <c r="A863" s="4" t="s">
        <v>67</v>
      </c>
      <c r="B863" s="1" t="s">
        <v>728</v>
      </c>
      <c r="C863" s="1" t="s">
        <v>727</v>
      </c>
      <c r="D863" s="1"/>
      <c r="E863" s="1"/>
      <c r="F863" s="6"/>
      <c r="G863" s="18"/>
      <c r="H863" s="7"/>
      <c r="I863" s="7"/>
      <c r="J863" s="7"/>
      <c r="K863" s="7">
        <v>41009</v>
      </c>
      <c r="L863" s="7"/>
    </row>
    <row r="864" spans="1:12" ht="15" customHeight="1" x14ac:dyDescent="0.2">
      <c r="A864" s="4" t="s">
        <v>90</v>
      </c>
      <c r="B864" s="1" t="s">
        <v>1397</v>
      </c>
      <c r="C864" s="1" t="s">
        <v>1395</v>
      </c>
      <c r="D864" s="1"/>
      <c r="E864" s="1"/>
      <c r="F864" s="6">
        <v>43846</v>
      </c>
      <c r="G864" s="18">
        <f>DATE(YEAR(F864)+5,MONTH(F864),DAY(F864))</f>
        <v>45673</v>
      </c>
      <c r="H864" s="7">
        <v>43430</v>
      </c>
      <c r="I864" s="7">
        <v>43424</v>
      </c>
      <c r="J864" s="7">
        <v>43430</v>
      </c>
      <c r="K864" s="7">
        <v>43430</v>
      </c>
      <c r="L864" s="7"/>
    </row>
    <row r="865" spans="1:12" ht="15" x14ac:dyDescent="0.2">
      <c r="A865" s="66" t="s">
        <v>90</v>
      </c>
      <c r="B865" s="63" t="s">
        <v>1397</v>
      </c>
      <c r="C865" s="63" t="s">
        <v>1395</v>
      </c>
      <c r="D865" s="63"/>
      <c r="E865" s="63"/>
      <c r="F865" s="64">
        <v>43846</v>
      </c>
      <c r="G865" s="18">
        <f>DATE(YEAR(F865)+5,MONTH(F865),DAY(F865))</f>
        <v>45673</v>
      </c>
      <c r="H865" s="65"/>
      <c r="I865" s="65"/>
      <c r="J865" s="65"/>
      <c r="K865" s="65"/>
      <c r="L865" s="65"/>
    </row>
    <row r="866" spans="1:12" ht="15" x14ac:dyDescent="0.2">
      <c r="A866" s="66" t="s">
        <v>54</v>
      </c>
      <c r="B866" s="63" t="s">
        <v>1397</v>
      </c>
      <c r="C866" s="63" t="s">
        <v>2317</v>
      </c>
      <c r="D866" s="63"/>
      <c r="E866" s="63"/>
      <c r="F866" s="64"/>
      <c r="G866" s="64"/>
      <c r="H866" s="65">
        <v>44020</v>
      </c>
      <c r="I866" s="65"/>
      <c r="J866" s="65"/>
      <c r="K866" s="65"/>
      <c r="L866" s="65">
        <v>44020</v>
      </c>
    </row>
    <row r="867" spans="1:12" ht="15" customHeight="1" x14ac:dyDescent="0.2">
      <c r="A867" s="41" t="s">
        <v>270</v>
      </c>
      <c r="B867" s="45" t="s">
        <v>3145</v>
      </c>
      <c r="C867" s="45" t="s">
        <v>1638</v>
      </c>
      <c r="D867" s="45"/>
      <c r="E867" s="45"/>
      <c r="F867" s="50"/>
      <c r="G867" s="50"/>
      <c r="H867" s="40"/>
      <c r="I867" s="40"/>
      <c r="J867" s="40"/>
      <c r="K867" s="40"/>
      <c r="L867" s="40"/>
    </row>
    <row r="868" spans="1:12" ht="15" customHeight="1" x14ac:dyDescent="0.2">
      <c r="A868" s="4" t="s">
        <v>2814</v>
      </c>
      <c r="B868" s="1" t="s">
        <v>704</v>
      </c>
      <c r="C868" s="1" t="s">
        <v>701</v>
      </c>
      <c r="D868" s="1"/>
      <c r="E868" s="1"/>
      <c r="F868" s="6">
        <v>41982</v>
      </c>
      <c r="G868" s="18">
        <f>DATE(YEAR(F868)+5,MONTH(F868),DAY(F868))</f>
        <v>43808</v>
      </c>
      <c r="H868" s="7"/>
      <c r="I868" s="7"/>
      <c r="J868" s="7" t="s">
        <v>2896</v>
      </c>
      <c r="K868" s="7"/>
      <c r="L868" s="7"/>
    </row>
    <row r="869" spans="1:12" ht="15" customHeight="1" x14ac:dyDescent="0.2">
      <c r="A869" s="4" t="s">
        <v>2814</v>
      </c>
      <c r="B869" s="1" t="s">
        <v>704</v>
      </c>
      <c r="C869" s="1" t="s">
        <v>713</v>
      </c>
      <c r="D869" s="1"/>
      <c r="E869" s="1"/>
      <c r="F869" s="6">
        <v>44349</v>
      </c>
      <c r="G869" s="18">
        <f>DATE(YEAR(F869)+5,MONTH(F869),DAY(F869))</f>
        <v>46175</v>
      </c>
      <c r="H869" s="7">
        <v>42515</v>
      </c>
      <c r="I869" s="7">
        <v>42514</v>
      </c>
      <c r="J869" s="7">
        <v>42514</v>
      </c>
      <c r="K869" s="7">
        <v>42514</v>
      </c>
      <c r="L869" s="7"/>
    </row>
    <row r="870" spans="1:12" ht="15" x14ac:dyDescent="0.2">
      <c r="A870" s="4" t="s">
        <v>82</v>
      </c>
      <c r="B870" s="1" t="s">
        <v>704</v>
      </c>
      <c r="C870" s="1" t="s">
        <v>1108</v>
      </c>
      <c r="D870" s="1"/>
      <c r="E870" s="1"/>
      <c r="F870" s="6">
        <v>43754</v>
      </c>
      <c r="G870" s="18">
        <v>45581</v>
      </c>
      <c r="H870" s="7">
        <v>43755</v>
      </c>
      <c r="I870" s="7">
        <v>43755</v>
      </c>
      <c r="J870" s="7">
        <v>43755</v>
      </c>
      <c r="K870" s="7">
        <v>43755</v>
      </c>
      <c r="L870" s="7">
        <v>43755</v>
      </c>
    </row>
    <row r="871" spans="1:12" ht="15" customHeight="1" x14ac:dyDescent="0.2">
      <c r="A871" s="66"/>
      <c r="B871" s="63" t="s">
        <v>704</v>
      </c>
      <c r="C871" s="63" t="s">
        <v>1125</v>
      </c>
      <c r="D871" s="63"/>
      <c r="E871" s="63"/>
      <c r="F871" s="64"/>
      <c r="G871" s="64"/>
      <c r="H871" s="65">
        <v>44965</v>
      </c>
      <c r="I871" s="65"/>
      <c r="J871" s="65">
        <v>44965</v>
      </c>
      <c r="K871" s="65">
        <v>44965</v>
      </c>
      <c r="L871" s="65"/>
    </row>
    <row r="872" spans="1:12" ht="15" x14ac:dyDescent="0.2">
      <c r="A872" s="4" t="s">
        <v>22</v>
      </c>
      <c r="B872" s="1" t="s">
        <v>704</v>
      </c>
      <c r="C872" s="1" t="s">
        <v>1179</v>
      </c>
      <c r="D872" s="1" t="s">
        <v>2797</v>
      </c>
      <c r="E872" s="1"/>
      <c r="F872" s="6">
        <v>41709</v>
      </c>
      <c r="G872" s="18">
        <f>DATE(YEAR(F872)+5,MONTH(F872),DAY(F872))</f>
        <v>43535</v>
      </c>
      <c r="H872" s="35">
        <v>41801</v>
      </c>
      <c r="I872" s="7">
        <v>41800</v>
      </c>
      <c r="J872" s="35">
        <v>41800</v>
      </c>
      <c r="K872" s="35">
        <v>41800</v>
      </c>
      <c r="L872" s="7">
        <v>41801</v>
      </c>
    </row>
    <row r="873" spans="1:12" ht="15" customHeight="1" x14ac:dyDescent="0.2">
      <c r="A873" s="4" t="s">
        <v>341</v>
      </c>
      <c r="B873" s="1" t="s">
        <v>704</v>
      </c>
      <c r="C873" s="1" t="s">
        <v>2327</v>
      </c>
      <c r="D873" s="1"/>
      <c r="E873" s="1"/>
      <c r="F873" s="6">
        <v>42891</v>
      </c>
      <c r="G873" s="18">
        <f>DATE(YEAR(F873)+5,MONTH(F873),DAY(F873))</f>
        <v>44717</v>
      </c>
      <c r="H873" s="7">
        <v>42888</v>
      </c>
      <c r="I873" s="7">
        <v>42887</v>
      </c>
      <c r="J873" s="7">
        <v>42887</v>
      </c>
      <c r="K873" s="7">
        <v>42887</v>
      </c>
      <c r="L873" s="7">
        <v>42888</v>
      </c>
    </row>
    <row r="874" spans="1:12" ht="15" customHeight="1" x14ac:dyDescent="0.2">
      <c r="A874" s="117"/>
      <c r="B874" s="110" t="s">
        <v>704</v>
      </c>
      <c r="C874" s="110" t="s">
        <v>2445</v>
      </c>
      <c r="D874" s="110"/>
      <c r="E874" s="110"/>
      <c r="F874" s="111">
        <v>45833</v>
      </c>
      <c r="G874" s="18">
        <f>DATE(YEAR(F874)+5,MONTH(F874),DAY(F874))</f>
        <v>47659</v>
      </c>
      <c r="H874" s="112">
        <v>45834</v>
      </c>
      <c r="I874" s="112">
        <v>45833</v>
      </c>
      <c r="J874" s="112">
        <v>45834</v>
      </c>
      <c r="K874" s="112">
        <v>45834</v>
      </c>
      <c r="L874" s="112"/>
    </row>
    <row r="875" spans="1:12" ht="15" customHeight="1" x14ac:dyDescent="0.2">
      <c r="A875" s="66"/>
      <c r="B875" s="63" t="s">
        <v>704</v>
      </c>
      <c r="C875" s="63" t="s">
        <v>2716</v>
      </c>
      <c r="D875" s="63"/>
      <c r="E875" s="63"/>
      <c r="F875" s="64">
        <v>45329</v>
      </c>
      <c r="G875" s="18">
        <f>DATE(YEAR(F875)+5,MONTH(F875),DAY(F875))</f>
        <v>47156</v>
      </c>
      <c r="H875" s="65">
        <v>45330</v>
      </c>
      <c r="I875" s="65">
        <v>45329</v>
      </c>
      <c r="J875" s="65">
        <v>45330</v>
      </c>
      <c r="K875" s="65">
        <v>45330</v>
      </c>
      <c r="L875" s="65"/>
    </row>
    <row r="876" spans="1:12" ht="15" x14ac:dyDescent="0.2">
      <c r="A876" s="66" t="s">
        <v>4012</v>
      </c>
      <c r="B876" s="63" t="s">
        <v>4019</v>
      </c>
      <c r="C876" s="63" t="s">
        <v>4020</v>
      </c>
      <c r="D876" s="63"/>
      <c r="E876" s="63"/>
      <c r="F876" s="64"/>
      <c r="G876" s="18"/>
      <c r="H876" s="65"/>
      <c r="I876" s="65"/>
      <c r="J876" s="62"/>
      <c r="K876" s="65">
        <v>44267</v>
      </c>
      <c r="L876" s="65"/>
    </row>
    <row r="877" spans="1:12" ht="15" customHeight="1" x14ac:dyDescent="0.2">
      <c r="A877" s="4" t="s">
        <v>54</v>
      </c>
      <c r="B877" s="1" t="s">
        <v>3682</v>
      </c>
      <c r="C877" s="1" t="s">
        <v>2317</v>
      </c>
      <c r="D877" s="1"/>
      <c r="E877" s="1"/>
      <c r="F877" s="6">
        <v>43642</v>
      </c>
      <c r="G877" s="18">
        <v>45469</v>
      </c>
      <c r="H877" s="7">
        <v>44335</v>
      </c>
      <c r="I877" s="7">
        <v>44335</v>
      </c>
      <c r="J877" s="7">
        <v>44335</v>
      </c>
      <c r="K877" s="7">
        <v>43592</v>
      </c>
      <c r="L877" s="7">
        <v>44335</v>
      </c>
    </row>
    <row r="878" spans="1:12" ht="15" x14ac:dyDescent="0.2">
      <c r="A878" s="4" t="s">
        <v>2939</v>
      </c>
      <c r="B878" s="1" t="s">
        <v>831</v>
      </c>
      <c r="C878" s="1" t="s">
        <v>830</v>
      </c>
      <c r="D878" s="1"/>
      <c r="E878" s="1"/>
      <c r="F878" s="6">
        <v>43305</v>
      </c>
      <c r="G878" s="18">
        <f>DATE(YEAR(F878)+5,MONTH(F878),DAY(F878))</f>
        <v>45131</v>
      </c>
      <c r="H878" s="7"/>
      <c r="I878" s="7"/>
      <c r="J878" s="7"/>
      <c r="K878" s="7"/>
      <c r="L878" s="7"/>
    </row>
    <row r="879" spans="1:12" ht="15" x14ac:dyDescent="0.2">
      <c r="A879" s="42" t="s">
        <v>11</v>
      </c>
      <c r="B879" s="46" t="s">
        <v>2894</v>
      </c>
      <c r="C879" s="46" t="s">
        <v>2893</v>
      </c>
      <c r="D879" s="46"/>
      <c r="E879" s="46"/>
      <c r="F879" s="51"/>
      <c r="G879" s="51"/>
      <c r="H879" s="54"/>
      <c r="I879" s="54"/>
      <c r="J879" s="54">
        <v>42892</v>
      </c>
      <c r="K879" s="54"/>
      <c r="L879" s="54"/>
    </row>
    <row r="880" spans="1:12" ht="15" x14ac:dyDescent="0.2">
      <c r="A880" s="4" t="s">
        <v>21</v>
      </c>
      <c r="B880" s="1" t="s">
        <v>935</v>
      </c>
      <c r="C880" s="1" t="s">
        <v>555</v>
      </c>
      <c r="D880" s="1"/>
      <c r="E880" s="1"/>
      <c r="F880" s="6"/>
      <c r="G880" s="18"/>
      <c r="H880" s="7"/>
      <c r="I880" s="7"/>
      <c r="J880" s="7"/>
      <c r="K880" s="7">
        <v>41990</v>
      </c>
      <c r="L880" s="7"/>
    </row>
    <row r="881" spans="1:12" ht="15" x14ac:dyDescent="0.2">
      <c r="A881" s="4" t="s">
        <v>333</v>
      </c>
      <c r="B881" s="1" t="s">
        <v>2207</v>
      </c>
      <c r="C881" s="1" t="s">
        <v>2205</v>
      </c>
      <c r="D881" s="1"/>
      <c r="E881" s="1"/>
      <c r="F881" s="6">
        <v>42017</v>
      </c>
      <c r="G881" s="18">
        <f>DATE(YEAR(F881)+5,MONTH(F881),DAY(F881))</f>
        <v>43843</v>
      </c>
      <c r="H881" s="7">
        <v>42436</v>
      </c>
      <c r="I881" s="7">
        <v>42436</v>
      </c>
      <c r="J881" s="7">
        <v>42436</v>
      </c>
      <c r="K881" s="7">
        <v>42436</v>
      </c>
      <c r="L881" s="7"/>
    </row>
    <row r="882" spans="1:12" ht="15" x14ac:dyDescent="0.2">
      <c r="A882" s="4" t="s">
        <v>493</v>
      </c>
      <c r="B882" s="1" t="s">
        <v>2053</v>
      </c>
      <c r="C882" s="1" t="s">
        <v>2052</v>
      </c>
      <c r="D882" s="1"/>
      <c r="E882" s="1"/>
      <c r="F882" s="6">
        <v>43516</v>
      </c>
      <c r="G882" s="18">
        <f>DATE(YEAR(F882)+5,MONTH(F882),DAY(F882))</f>
        <v>45342</v>
      </c>
      <c r="H882" s="7">
        <v>44301</v>
      </c>
      <c r="I882" s="7">
        <v>44301</v>
      </c>
      <c r="J882" s="7">
        <v>44301</v>
      </c>
      <c r="K882" s="7">
        <v>44301</v>
      </c>
      <c r="L882" s="7">
        <v>44301</v>
      </c>
    </row>
    <row r="883" spans="1:12" ht="15" customHeight="1" x14ac:dyDescent="0.2">
      <c r="A883" s="4" t="s">
        <v>11</v>
      </c>
      <c r="B883" s="1" t="s">
        <v>2046</v>
      </c>
      <c r="C883" s="1" t="s">
        <v>2045</v>
      </c>
      <c r="D883" s="1"/>
      <c r="E883" s="1"/>
      <c r="F883" s="6"/>
      <c r="G883" s="18"/>
      <c r="H883" s="7"/>
      <c r="I883" s="7"/>
      <c r="J883" s="7"/>
      <c r="K883" s="7">
        <v>42898</v>
      </c>
      <c r="L883" s="7"/>
    </row>
    <row r="884" spans="1:12" ht="15" customHeight="1" x14ac:dyDescent="0.2">
      <c r="A884" s="66"/>
      <c r="B884" s="63" t="s">
        <v>4467</v>
      </c>
      <c r="C884" s="63" t="s">
        <v>4468</v>
      </c>
      <c r="D884" s="63"/>
      <c r="E884" s="63"/>
      <c r="F884" s="64">
        <v>44944</v>
      </c>
      <c r="G884" s="18">
        <f>DATE(YEAR(F884)+5,MONTH(F884),DAY(F884))</f>
        <v>46770</v>
      </c>
      <c r="H884" s="65">
        <v>44945</v>
      </c>
      <c r="I884" s="65">
        <v>44944</v>
      </c>
      <c r="J884" s="65">
        <v>44945</v>
      </c>
      <c r="K884" s="65">
        <v>44945</v>
      </c>
      <c r="L884" s="65"/>
    </row>
    <row r="885" spans="1:12" ht="15" x14ac:dyDescent="0.2">
      <c r="A885" s="41" t="s">
        <v>3204</v>
      </c>
      <c r="B885" s="45" t="s">
        <v>1550</v>
      </c>
      <c r="C885" s="45" t="s">
        <v>1548</v>
      </c>
      <c r="D885" s="45"/>
      <c r="E885" s="45"/>
      <c r="F885" s="50">
        <v>45000</v>
      </c>
      <c r="G885" s="18">
        <f>DATE(YEAR(F885)+5,MONTH(F885),DAY(F885))</f>
        <v>46827</v>
      </c>
      <c r="H885" s="65">
        <v>45001</v>
      </c>
      <c r="I885" s="65">
        <v>45001</v>
      </c>
      <c r="J885" s="65">
        <v>45001</v>
      </c>
      <c r="K885" s="65">
        <v>45001</v>
      </c>
      <c r="L885" s="40">
        <v>39477</v>
      </c>
    </row>
    <row r="886" spans="1:12" ht="15" customHeight="1" x14ac:dyDescent="0.2">
      <c r="A886" s="4" t="s">
        <v>44</v>
      </c>
      <c r="B886" s="1" t="s">
        <v>1426</v>
      </c>
      <c r="C886" s="1" t="s">
        <v>1425</v>
      </c>
      <c r="D886" s="1"/>
      <c r="E886" s="1"/>
      <c r="F886" s="6">
        <v>41437</v>
      </c>
      <c r="G886" s="18">
        <f>DATE(YEAR(F886)+5,MONTH(F886),DAY(F886))</f>
        <v>43263</v>
      </c>
      <c r="H886" s="7"/>
      <c r="I886" s="7"/>
      <c r="J886" s="7"/>
      <c r="K886" s="7"/>
      <c r="L886" s="7"/>
    </row>
    <row r="887" spans="1:12" ht="15" customHeight="1" x14ac:dyDescent="0.2">
      <c r="A887" s="4" t="s">
        <v>161</v>
      </c>
      <c r="B887" s="1" t="s">
        <v>1162</v>
      </c>
      <c r="C887" s="1" t="s">
        <v>1159</v>
      </c>
      <c r="D887" s="1"/>
      <c r="E887" s="1"/>
      <c r="F887" s="6"/>
      <c r="G887" s="18"/>
      <c r="H887" s="7">
        <v>40820</v>
      </c>
      <c r="I887" s="7"/>
      <c r="J887" s="7"/>
      <c r="K887" s="7"/>
      <c r="L887" s="7"/>
    </row>
    <row r="888" spans="1:12" ht="15" customHeight="1" x14ac:dyDescent="0.2">
      <c r="A888" s="4" t="s">
        <v>13</v>
      </c>
      <c r="B888" s="1" t="s">
        <v>800</v>
      </c>
      <c r="C888" s="1" t="s">
        <v>798</v>
      </c>
      <c r="D888" s="1"/>
      <c r="E888" s="1"/>
      <c r="F888" s="6">
        <v>41044</v>
      </c>
      <c r="G888" s="18">
        <f>DATE(YEAR(F888)+5,MONTH(F888),DAY(F888))</f>
        <v>42870</v>
      </c>
      <c r="H888" s="7"/>
      <c r="I888" s="7"/>
      <c r="J888" s="7"/>
      <c r="K888" s="7"/>
      <c r="L888" s="7"/>
    </row>
    <row r="889" spans="1:12" ht="15" x14ac:dyDescent="0.2">
      <c r="A889" s="100"/>
      <c r="B889" s="93" t="s">
        <v>800</v>
      </c>
      <c r="C889" s="93" t="s">
        <v>1427</v>
      </c>
      <c r="D889" s="93"/>
      <c r="E889" s="93"/>
      <c r="F889" s="94"/>
      <c r="G889" s="94"/>
      <c r="H889" s="95">
        <v>45455</v>
      </c>
      <c r="I889" s="95">
        <v>45454</v>
      </c>
      <c r="J889" s="95">
        <v>45454</v>
      </c>
      <c r="K889" s="95">
        <v>45454</v>
      </c>
      <c r="L889" s="95">
        <v>45455</v>
      </c>
    </row>
    <row r="890" spans="1:12" ht="15" customHeight="1" x14ac:dyDescent="0.2">
      <c r="A890" s="66"/>
      <c r="B890" s="63" t="s">
        <v>4727</v>
      </c>
      <c r="C890" s="63" t="s">
        <v>592</v>
      </c>
      <c r="D890" s="63"/>
      <c r="E890" s="63"/>
      <c r="F890" s="64">
        <v>45329</v>
      </c>
      <c r="G890" s="18">
        <f>DATE(YEAR(F890)+5,MONTH(F890),DAY(F890))</f>
        <v>47156</v>
      </c>
      <c r="H890" s="65"/>
      <c r="I890" s="65">
        <v>45329</v>
      </c>
      <c r="J890" s="65">
        <v>45330</v>
      </c>
      <c r="K890" s="65">
        <v>45330</v>
      </c>
      <c r="L890" s="65"/>
    </row>
    <row r="891" spans="1:12" ht="15" x14ac:dyDescent="0.2">
      <c r="A891" s="117"/>
      <c r="B891" s="110" t="s">
        <v>4049</v>
      </c>
      <c r="C891" s="110" t="s">
        <v>1012</v>
      </c>
      <c r="D891" s="110"/>
      <c r="E891" s="110"/>
      <c r="F891" s="111"/>
      <c r="G891" s="111"/>
      <c r="H891" s="112"/>
      <c r="I891" s="112"/>
      <c r="J891" s="112"/>
      <c r="K891" s="112">
        <v>45833</v>
      </c>
      <c r="L891" s="112"/>
    </row>
    <row r="892" spans="1:12" ht="15" customHeight="1" x14ac:dyDescent="0.2">
      <c r="A892" s="4"/>
      <c r="B892" s="1" t="s">
        <v>4049</v>
      </c>
      <c r="C892" s="1" t="s">
        <v>4050</v>
      </c>
      <c r="D892" s="1"/>
      <c r="E892" s="1"/>
      <c r="F892" s="6">
        <v>44300</v>
      </c>
      <c r="G892" s="18">
        <f>DATE(YEAR(F892)+5,MONTH(F892),DAY(F892))</f>
        <v>46126</v>
      </c>
      <c r="H892" s="7">
        <v>44301</v>
      </c>
      <c r="I892" s="7">
        <v>44301</v>
      </c>
      <c r="J892" s="7">
        <v>44301</v>
      </c>
      <c r="K892" s="7">
        <v>44301</v>
      </c>
      <c r="L892" s="7"/>
    </row>
    <row r="893" spans="1:12" ht="15" x14ac:dyDescent="0.2">
      <c r="A893" s="117"/>
      <c r="B893" s="110" t="s">
        <v>5091</v>
      </c>
      <c r="C893" s="110" t="s">
        <v>5092</v>
      </c>
      <c r="D893" s="110"/>
      <c r="E893" s="110"/>
      <c r="F893" s="111">
        <v>45832</v>
      </c>
      <c r="G893" s="18">
        <f>DATE(YEAR(F893)+5,MONTH(F893),DAY(F893))</f>
        <v>47658</v>
      </c>
      <c r="H893" s="112">
        <v>45833</v>
      </c>
      <c r="I893" s="112">
        <v>45832</v>
      </c>
      <c r="J893" s="112">
        <v>45833</v>
      </c>
      <c r="K893" s="112">
        <v>45833</v>
      </c>
      <c r="L893" s="112"/>
    </row>
    <row r="894" spans="1:12" ht="15" customHeight="1" x14ac:dyDescent="0.2">
      <c r="A894" s="4" t="s">
        <v>32</v>
      </c>
      <c r="B894" s="1" t="s">
        <v>1104</v>
      </c>
      <c r="C894" s="1" t="s">
        <v>1103</v>
      </c>
      <c r="D894" s="1"/>
      <c r="E894" s="1"/>
      <c r="F894" s="6">
        <v>40556</v>
      </c>
      <c r="G894" s="18">
        <f>DATE(YEAR(F894)+5,MONTH(F894),DAY(F894))</f>
        <v>42382</v>
      </c>
      <c r="H894" s="7"/>
      <c r="I894" s="35"/>
      <c r="J894" s="7"/>
      <c r="K894" s="7"/>
      <c r="L894" s="7"/>
    </row>
    <row r="895" spans="1:12" ht="15" customHeight="1" x14ac:dyDescent="0.2">
      <c r="A895" s="41" t="s">
        <v>3312</v>
      </c>
      <c r="B895" s="45" t="s">
        <v>3313</v>
      </c>
      <c r="C895" s="45" t="s">
        <v>1714</v>
      </c>
      <c r="D895" s="45"/>
      <c r="E895" s="45"/>
      <c r="F895" s="50">
        <v>45000</v>
      </c>
      <c r="G895" s="18">
        <f>DATE(YEAR(F895)+5,MONTH(F895),DAY(F895))</f>
        <v>46827</v>
      </c>
      <c r="H895" s="40">
        <v>43727</v>
      </c>
      <c r="I895" s="40">
        <v>43263</v>
      </c>
      <c r="J895" s="40">
        <v>43263</v>
      </c>
      <c r="K895" s="40">
        <v>43270</v>
      </c>
      <c r="L895" s="40"/>
    </row>
    <row r="896" spans="1:12" ht="15" x14ac:dyDescent="0.2">
      <c r="A896" s="41" t="s">
        <v>32</v>
      </c>
      <c r="B896" s="45" t="s">
        <v>3313</v>
      </c>
      <c r="C896" s="45" t="s">
        <v>968</v>
      </c>
      <c r="D896" s="45"/>
      <c r="E896" s="45"/>
      <c r="F896" s="50"/>
      <c r="G896" s="50"/>
      <c r="H896" s="40">
        <v>43594</v>
      </c>
      <c r="I896" s="40"/>
      <c r="J896" s="40"/>
      <c r="K896" s="40"/>
      <c r="L896" s="40"/>
    </row>
    <row r="897" spans="1:12" ht="15" x14ac:dyDescent="0.2">
      <c r="A897" s="66"/>
      <c r="B897" s="63" t="s">
        <v>3313</v>
      </c>
      <c r="C897" s="63" t="s">
        <v>2121</v>
      </c>
      <c r="D897" s="63"/>
      <c r="E897" s="63"/>
      <c r="F897" s="64"/>
      <c r="G897" s="64"/>
      <c r="H897" s="65">
        <v>45001</v>
      </c>
      <c r="I897" s="65"/>
      <c r="J897" s="65"/>
      <c r="K897" s="65">
        <v>45001</v>
      </c>
      <c r="L897" s="65"/>
    </row>
    <row r="898" spans="1:12" ht="15" customHeight="1" x14ac:dyDescent="0.2">
      <c r="A898" s="66" t="s">
        <v>346</v>
      </c>
      <c r="B898" s="63" t="s">
        <v>1035</v>
      </c>
      <c r="C898" s="63" t="s">
        <v>2771</v>
      </c>
      <c r="D898" s="63"/>
      <c r="E898" s="63"/>
      <c r="F898" s="64">
        <v>44369</v>
      </c>
      <c r="G898" s="18">
        <f>DATE(YEAR(F898)+5,MONTH(F898),DAY(F898))</f>
        <v>46195</v>
      </c>
      <c r="H898" s="65">
        <v>44364</v>
      </c>
      <c r="I898" s="65">
        <v>44369</v>
      </c>
      <c r="J898" s="65">
        <v>44364</v>
      </c>
      <c r="K898" s="65">
        <v>44364</v>
      </c>
      <c r="L898" s="65"/>
    </row>
    <row r="899" spans="1:12" ht="15" x14ac:dyDescent="0.2">
      <c r="A899" s="41" t="s">
        <v>32</v>
      </c>
      <c r="B899" s="45" t="s">
        <v>3670</v>
      </c>
      <c r="C899" s="45" t="s">
        <v>1633</v>
      </c>
      <c r="D899" s="45"/>
      <c r="E899" s="45"/>
      <c r="F899" s="50"/>
      <c r="G899" s="50"/>
      <c r="H899" s="40">
        <v>43594</v>
      </c>
      <c r="I899" s="40"/>
      <c r="J899" s="40"/>
      <c r="K899" s="40"/>
      <c r="L899" s="40"/>
    </row>
    <row r="900" spans="1:12" ht="15" customHeight="1" x14ac:dyDescent="0.2">
      <c r="A900" s="66" t="s">
        <v>4481</v>
      </c>
      <c r="B900" s="63" t="s">
        <v>4482</v>
      </c>
      <c r="C900" s="63" t="s">
        <v>4483</v>
      </c>
      <c r="D900" s="63"/>
      <c r="E900" s="63"/>
      <c r="F900" s="64">
        <v>45715</v>
      </c>
      <c r="G900" s="18">
        <f>DATE(YEAR(F900)+5,MONTH(F900),DAY(F900))</f>
        <v>47541</v>
      </c>
      <c r="H900" s="65">
        <v>45716</v>
      </c>
      <c r="I900" s="65">
        <v>45715</v>
      </c>
      <c r="J900" s="65">
        <v>45716</v>
      </c>
      <c r="K900" s="65">
        <v>45716</v>
      </c>
      <c r="L900" s="65"/>
    </row>
    <row r="901" spans="1:12" ht="15" customHeight="1" x14ac:dyDescent="0.2">
      <c r="A901" s="4" t="s">
        <v>528</v>
      </c>
      <c r="B901" s="1" t="s">
        <v>1625</v>
      </c>
      <c r="C901" s="1" t="s">
        <v>1623</v>
      </c>
      <c r="D901" s="1"/>
      <c r="E901" s="1"/>
      <c r="F901" s="6">
        <v>43032</v>
      </c>
      <c r="G901" s="18">
        <f>DATE(YEAR(F901)+5,MONTH(F901),DAY(F901))</f>
        <v>44858</v>
      </c>
      <c r="H901" s="7">
        <v>43032</v>
      </c>
      <c r="I901" s="7">
        <v>43032</v>
      </c>
      <c r="J901" s="7">
        <v>43032</v>
      </c>
      <c r="K901" s="7"/>
      <c r="L901" s="7"/>
    </row>
    <row r="902" spans="1:12" ht="15" customHeight="1" x14ac:dyDescent="0.2">
      <c r="A902" s="66" t="s">
        <v>11</v>
      </c>
      <c r="B902" s="63" t="s">
        <v>1625</v>
      </c>
      <c r="C902" s="63" t="s">
        <v>1623</v>
      </c>
      <c r="D902" s="63"/>
      <c r="E902" s="63"/>
      <c r="F902" s="64">
        <v>44012</v>
      </c>
      <c r="G902" s="18">
        <f>DATE(YEAR(F902)+5,MONTH(F902),DAY(F902))</f>
        <v>45838</v>
      </c>
      <c r="H902" s="65"/>
      <c r="I902" s="65"/>
      <c r="J902" s="65"/>
      <c r="K902" s="65"/>
      <c r="L902" s="65"/>
    </row>
    <row r="903" spans="1:12" ht="15" customHeight="1" x14ac:dyDescent="0.2">
      <c r="A903" s="66"/>
      <c r="B903" s="63" t="s">
        <v>1625</v>
      </c>
      <c r="C903" s="63" t="s">
        <v>3471</v>
      </c>
      <c r="D903" s="63"/>
      <c r="E903" s="63"/>
      <c r="F903" s="64">
        <v>45329</v>
      </c>
      <c r="G903" s="18">
        <f>DATE(YEAR(F903)+5,MONTH(F903),DAY(F903))</f>
        <v>47156</v>
      </c>
      <c r="H903" s="65">
        <v>45330</v>
      </c>
      <c r="I903" s="65">
        <v>45329</v>
      </c>
      <c r="J903" s="65">
        <v>45330</v>
      </c>
      <c r="K903" s="65">
        <v>45330</v>
      </c>
      <c r="L903" s="65"/>
    </row>
    <row r="904" spans="1:12" ht="15" customHeight="1" x14ac:dyDescent="0.2">
      <c r="A904" s="4" t="s">
        <v>43</v>
      </c>
      <c r="B904" s="1" t="s">
        <v>1625</v>
      </c>
      <c r="C904" s="1" t="s">
        <v>2193</v>
      </c>
      <c r="D904" s="1"/>
      <c r="E904" s="1"/>
      <c r="F904" s="6"/>
      <c r="G904" s="18"/>
      <c r="H904" s="7"/>
      <c r="I904" s="7"/>
      <c r="J904" s="7"/>
      <c r="K904" s="7">
        <v>43727</v>
      </c>
      <c r="L904" s="7"/>
    </row>
    <row r="905" spans="1:12" ht="15" x14ac:dyDescent="0.2">
      <c r="A905" s="4" t="s">
        <v>3548</v>
      </c>
      <c r="B905" s="1" t="s">
        <v>1625</v>
      </c>
      <c r="C905" s="1" t="s">
        <v>605</v>
      </c>
      <c r="D905" s="1"/>
      <c r="E905" s="1"/>
      <c r="F905" s="6">
        <v>45076</v>
      </c>
      <c r="G905" s="18">
        <f>DATE(YEAR(F905)+5,MONTH(F905),DAY(F905))</f>
        <v>46903</v>
      </c>
      <c r="H905" s="7">
        <v>45077</v>
      </c>
      <c r="I905" s="7">
        <v>45077</v>
      </c>
      <c r="J905" s="7">
        <v>45077</v>
      </c>
      <c r="K905" s="7">
        <v>45077</v>
      </c>
      <c r="L905" s="7"/>
    </row>
    <row r="906" spans="1:12" ht="15" customHeight="1" x14ac:dyDescent="0.2">
      <c r="A906" s="4" t="s">
        <v>181</v>
      </c>
      <c r="B906" s="1" t="s">
        <v>1625</v>
      </c>
      <c r="C906" s="1" t="s">
        <v>2554</v>
      </c>
      <c r="D906" s="1" t="s">
        <v>1854</v>
      </c>
      <c r="E906" s="1"/>
      <c r="F906" s="6">
        <v>41445</v>
      </c>
      <c r="G906" s="18">
        <f>DATE(YEAR(F906)+5,MONTH(F906),DAY(F906))</f>
        <v>43271</v>
      </c>
      <c r="H906" s="7">
        <v>41445</v>
      </c>
      <c r="I906" s="7">
        <v>41445</v>
      </c>
      <c r="J906" s="7">
        <v>41445</v>
      </c>
      <c r="K906" s="7">
        <v>41445</v>
      </c>
      <c r="L906" s="7">
        <v>41445</v>
      </c>
    </row>
    <row r="907" spans="1:12" ht="15" customHeight="1" x14ac:dyDescent="0.2">
      <c r="A907" s="66" t="s">
        <v>4005</v>
      </c>
      <c r="B907" s="63" t="s">
        <v>1625</v>
      </c>
      <c r="C907" s="63" t="s">
        <v>2753</v>
      </c>
      <c r="D907" s="63"/>
      <c r="E907" s="63"/>
      <c r="F907" s="64"/>
      <c r="G907" s="18"/>
      <c r="H907" s="65">
        <v>45455</v>
      </c>
      <c r="I907" s="65"/>
      <c r="J907" s="65"/>
      <c r="K907" s="65">
        <v>45468</v>
      </c>
      <c r="L907" s="65"/>
    </row>
    <row r="908" spans="1:12" ht="15" customHeight="1" x14ac:dyDescent="0.2">
      <c r="A908" s="41" t="s">
        <v>3320</v>
      </c>
      <c r="B908" s="45" t="s">
        <v>3321</v>
      </c>
      <c r="C908" s="45" t="s">
        <v>1431</v>
      </c>
      <c r="D908" s="45" t="s">
        <v>1062</v>
      </c>
      <c r="E908" s="45"/>
      <c r="F908" s="50">
        <v>43235</v>
      </c>
      <c r="G908" s="18">
        <f>DATE(YEAR(F908)+5,MONTH(F908),DAY(F908))</f>
        <v>45061</v>
      </c>
      <c r="H908" s="40"/>
      <c r="I908" s="40"/>
      <c r="J908" s="40"/>
      <c r="K908" s="40"/>
      <c r="L908" s="40"/>
    </row>
    <row r="909" spans="1:12" ht="15" customHeight="1" x14ac:dyDescent="0.2">
      <c r="A909" s="4" t="s">
        <v>11</v>
      </c>
      <c r="B909" s="1" t="s">
        <v>965</v>
      </c>
      <c r="C909" s="1" t="s">
        <v>964</v>
      </c>
      <c r="D909" s="1"/>
      <c r="E909" s="1"/>
      <c r="F909" s="6">
        <v>41088</v>
      </c>
      <c r="G909" s="18">
        <f>DATE(YEAR(F909)+5,MONTH(F909),DAY(F909))</f>
        <v>42914</v>
      </c>
      <c r="H909" s="7">
        <v>42137</v>
      </c>
      <c r="I909" s="7">
        <v>42136</v>
      </c>
      <c r="J909" s="7">
        <v>42136</v>
      </c>
      <c r="K909" s="7">
        <v>42136</v>
      </c>
      <c r="L909" s="7">
        <v>42137</v>
      </c>
    </row>
    <row r="910" spans="1:12" ht="15" customHeight="1" x14ac:dyDescent="0.2">
      <c r="A910" s="20" t="s">
        <v>359</v>
      </c>
      <c r="B910" s="2" t="s">
        <v>965</v>
      </c>
      <c r="C910" s="2" t="s">
        <v>1154</v>
      </c>
      <c r="D910" s="2"/>
      <c r="E910" s="2"/>
      <c r="F910" s="8">
        <v>41515</v>
      </c>
      <c r="G910" s="18">
        <f>DATE(YEAR(F910)+5,MONTH(F910),DAY(F910))</f>
        <v>43341</v>
      </c>
      <c r="H910" s="7">
        <v>41515</v>
      </c>
      <c r="I910" s="7">
        <v>41515</v>
      </c>
      <c r="J910" s="7">
        <v>41515</v>
      </c>
      <c r="K910" s="7">
        <v>41515</v>
      </c>
      <c r="L910" s="7">
        <v>41515</v>
      </c>
    </row>
    <row r="911" spans="1:12" ht="15" customHeight="1" x14ac:dyDescent="0.2">
      <c r="A911" s="4" t="s">
        <v>102</v>
      </c>
      <c r="B911" s="1" t="s">
        <v>965</v>
      </c>
      <c r="C911" s="1" t="s">
        <v>3166</v>
      </c>
      <c r="D911" s="1"/>
      <c r="E911" s="1"/>
      <c r="F911" s="6"/>
      <c r="G911" s="18"/>
      <c r="H911" s="7">
        <v>42986</v>
      </c>
      <c r="I911" s="7"/>
      <c r="J911" s="7"/>
      <c r="K911" s="7">
        <v>42985</v>
      </c>
      <c r="L911" s="7">
        <v>42986</v>
      </c>
    </row>
    <row r="912" spans="1:12" ht="15" customHeight="1" x14ac:dyDescent="0.2">
      <c r="A912" s="41" t="s">
        <v>205</v>
      </c>
      <c r="B912" s="45" t="s">
        <v>965</v>
      </c>
      <c r="C912" s="45" t="s">
        <v>1786</v>
      </c>
      <c r="D912" s="45"/>
      <c r="E912" s="45"/>
      <c r="F912" s="50"/>
      <c r="G912" s="50"/>
      <c r="H912" s="40"/>
      <c r="I912" s="40"/>
      <c r="J912" s="40"/>
      <c r="K912" s="40"/>
      <c r="L912" s="40"/>
    </row>
    <row r="913" spans="1:12" ht="15" x14ac:dyDescent="0.2">
      <c r="A913" s="4" t="s">
        <v>11</v>
      </c>
      <c r="B913" s="1" t="s">
        <v>965</v>
      </c>
      <c r="C913" s="1" t="s">
        <v>283</v>
      </c>
      <c r="D913" s="1"/>
      <c r="E913" s="1"/>
      <c r="F913" s="6"/>
      <c r="G913" s="18"/>
      <c r="H913" s="7"/>
      <c r="I913" s="7">
        <v>43151</v>
      </c>
      <c r="J913" s="7"/>
      <c r="K913" s="7">
        <v>42887</v>
      </c>
      <c r="L913" s="7"/>
    </row>
    <row r="914" spans="1:12" ht="15" customHeight="1" x14ac:dyDescent="0.2">
      <c r="A914" s="66"/>
      <c r="B914" s="63" t="s">
        <v>965</v>
      </c>
      <c r="C914" s="63" t="s">
        <v>4478</v>
      </c>
      <c r="D914" s="63"/>
      <c r="E914" s="63"/>
      <c r="F914" s="64"/>
      <c r="G914" s="64"/>
      <c r="H914" s="65">
        <v>44945</v>
      </c>
      <c r="I914" s="65">
        <v>44944</v>
      </c>
      <c r="J914" s="65">
        <v>44945</v>
      </c>
      <c r="K914" s="65">
        <v>44945</v>
      </c>
      <c r="L914" s="65"/>
    </row>
    <row r="915" spans="1:12" ht="15" x14ac:dyDescent="0.2">
      <c r="A915" s="4" t="s">
        <v>88</v>
      </c>
      <c r="B915" s="1" t="s">
        <v>965</v>
      </c>
      <c r="C915" s="1" t="s">
        <v>2577</v>
      </c>
      <c r="D915" s="1"/>
      <c r="E915" s="1"/>
      <c r="F915" s="6">
        <v>40556</v>
      </c>
      <c r="G915" s="18">
        <f>DATE(YEAR(F915)+5,MONTH(F915),DAY(F915))</f>
        <v>42382</v>
      </c>
      <c r="H915" s="7"/>
      <c r="I915" s="7"/>
      <c r="J915" s="7"/>
      <c r="K915" s="7"/>
      <c r="L915" s="7"/>
    </row>
    <row r="916" spans="1:12" ht="15" customHeight="1" x14ac:dyDescent="0.2">
      <c r="A916" s="66"/>
      <c r="B916" s="63" t="s">
        <v>965</v>
      </c>
      <c r="C916" s="63" t="s">
        <v>2653</v>
      </c>
      <c r="D916" s="63"/>
      <c r="E916" s="63"/>
      <c r="F916" s="64"/>
      <c r="G916" s="64"/>
      <c r="H916" s="65"/>
      <c r="I916" s="65"/>
      <c r="J916" s="65"/>
      <c r="K916" s="65">
        <v>44494</v>
      </c>
      <c r="L916" s="65"/>
    </row>
    <row r="917" spans="1:12" ht="15" customHeight="1" x14ac:dyDescent="0.2">
      <c r="A917" s="66"/>
      <c r="B917" s="63" t="s">
        <v>4752</v>
      </c>
      <c r="C917" s="63" t="s">
        <v>1628</v>
      </c>
      <c r="D917" s="63"/>
      <c r="E917" s="63"/>
      <c r="F917" s="64">
        <v>45349</v>
      </c>
      <c r="G917" s="18">
        <f>DATE(YEAR(F917)+5,MONTH(F917),DAY(F917))</f>
        <v>47176</v>
      </c>
      <c r="H917" s="65">
        <v>45350</v>
      </c>
      <c r="I917" s="65">
        <v>45349</v>
      </c>
      <c r="J917" s="65">
        <v>45350</v>
      </c>
      <c r="K917" s="65">
        <v>45350</v>
      </c>
      <c r="L917" s="65">
        <v>45350</v>
      </c>
    </row>
    <row r="918" spans="1:12" ht="15" x14ac:dyDescent="0.2">
      <c r="A918" s="4" t="s">
        <v>496</v>
      </c>
      <c r="B918" s="1" t="s">
        <v>2493</v>
      </c>
      <c r="C918" s="1" t="s">
        <v>3168</v>
      </c>
      <c r="D918" s="1"/>
      <c r="E918" s="1"/>
      <c r="F918" s="6">
        <v>42891</v>
      </c>
      <c r="G918" s="18">
        <f>DATE(YEAR(F918)+5,MONTH(F918),DAY(F918))</f>
        <v>44717</v>
      </c>
      <c r="H918" s="7">
        <v>42986</v>
      </c>
      <c r="I918" s="7">
        <v>42985</v>
      </c>
      <c r="J918" s="7">
        <v>42985</v>
      </c>
      <c r="K918" s="7">
        <v>43151</v>
      </c>
      <c r="L918" s="7">
        <v>42986</v>
      </c>
    </row>
    <row r="919" spans="1:12" ht="15" customHeight="1" x14ac:dyDescent="0.2">
      <c r="A919" s="4" t="s">
        <v>493</v>
      </c>
      <c r="B919" s="1" t="s">
        <v>2493</v>
      </c>
      <c r="C919" s="1" t="s">
        <v>2680</v>
      </c>
      <c r="D919" s="1"/>
      <c r="E919" s="1"/>
      <c r="F919" s="6">
        <v>43150</v>
      </c>
      <c r="G919" s="18">
        <f>DATE(YEAR(F919)+5,MONTH(F919),DAY(F919))</f>
        <v>44976</v>
      </c>
      <c r="H919" s="7">
        <v>43151</v>
      </c>
      <c r="I919" s="7">
        <v>43151</v>
      </c>
      <c r="J919" s="7">
        <v>43151</v>
      </c>
      <c r="K919" s="7">
        <v>45330</v>
      </c>
      <c r="L919" s="7">
        <v>43151</v>
      </c>
    </row>
    <row r="920" spans="1:12" ht="15" customHeight="1" x14ac:dyDescent="0.2">
      <c r="A920" s="4" t="s">
        <v>497</v>
      </c>
      <c r="B920" s="1" t="s">
        <v>645</v>
      </c>
      <c r="C920" s="1" t="s">
        <v>642</v>
      </c>
      <c r="D920" s="1"/>
      <c r="E920" s="1"/>
      <c r="F920" s="6">
        <v>42891</v>
      </c>
      <c r="G920" s="18">
        <f>DATE(YEAR(F920)+5,MONTH(F920),DAY(F920))</f>
        <v>44717</v>
      </c>
      <c r="H920" s="7"/>
      <c r="I920" s="7"/>
      <c r="J920" s="7"/>
      <c r="K920" s="7"/>
      <c r="L920" s="7"/>
    </row>
    <row r="921" spans="1:12" ht="15" customHeight="1" x14ac:dyDescent="0.2">
      <c r="A921" s="41" t="s">
        <v>2912</v>
      </c>
      <c r="B921" s="45" t="s">
        <v>645</v>
      </c>
      <c r="C921" s="45" t="s">
        <v>734</v>
      </c>
      <c r="D921" s="45"/>
      <c r="E921" s="45"/>
      <c r="F921" s="50">
        <v>43207</v>
      </c>
      <c r="G921" s="50">
        <v>45033</v>
      </c>
      <c r="H921" s="40"/>
      <c r="I921" s="40"/>
      <c r="J921" s="40"/>
      <c r="K921" s="40">
        <v>43270</v>
      </c>
      <c r="L921" s="40"/>
    </row>
    <row r="922" spans="1:12" ht="15" customHeight="1" x14ac:dyDescent="0.2">
      <c r="A922" s="66"/>
      <c r="B922" s="63" t="s">
        <v>645</v>
      </c>
      <c r="C922" s="63" t="s">
        <v>956</v>
      </c>
      <c r="D922" s="63"/>
      <c r="E922" s="63"/>
      <c r="F922" s="64">
        <v>45085</v>
      </c>
      <c r="G922" s="18">
        <f>DATE(YEAR(F922)+5,MONTH(F922),DAY(F922))</f>
        <v>46912</v>
      </c>
      <c r="H922" s="65"/>
      <c r="I922" s="65"/>
      <c r="J922" s="65"/>
      <c r="K922" s="65"/>
      <c r="L922" s="65"/>
    </row>
    <row r="923" spans="1:12" ht="15" customHeight="1" x14ac:dyDescent="0.2">
      <c r="A923" s="4" t="s">
        <v>11</v>
      </c>
      <c r="B923" s="1" t="s">
        <v>645</v>
      </c>
      <c r="C923" s="1" t="s">
        <v>1175</v>
      </c>
      <c r="D923" s="1"/>
      <c r="E923" s="1"/>
      <c r="F923" s="6">
        <v>41724</v>
      </c>
      <c r="G923" s="18">
        <f>DATE(YEAR(F923)+5,MONTH(F923),DAY(F923))</f>
        <v>43550</v>
      </c>
      <c r="H923" s="35"/>
      <c r="I923" s="7"/>
      <c r="J923" s="35"/>
      <c r="K923" s="35"/>
      <c r="L923" s="7"/>
    </row>
    <row r="924" spans="1:12" ht="15" customHeight="1" x14ac:dyDescent="0.2">
      <c r="A924" s="4" t="s">
        <v>190</v>
      </c>
      <c r="B924" s="1" t="s">
        <v>645</v>
      </c>
      <c r="C924" s="1" t="s">
        <v>1264</v>
      </c>
      <c r="D924" s="1"/>
      <c r="E924" s="1"/>
      <c r="F924" s="6">
        <v>42074</v>
      </c>
      <c r="G924" s="18">
        <f>DATE(YEAR(F924)+5,MONTH(F924),DAY(F924))</f>
        <v>43901</v>
      </c>
      <c r="H924" s="7"/>
      <c r="I924" s="7"/>
      <c r="J924" s="7"/>
      <c r="K924" s="7"/>
      <c r="L924" s="7"/>
    </row>
    <row r="925" spans="1:12" ht="15" customHeight="1" x14ac:dyDescent="0.2">
      <c r="A925" s="4" t="s">
        <v>18</v>
      </c>
      <c r="B925" s="1" t="s">
        <v>645</v>
      </c>
      <c r="C925" s="1" t="s">
        <v>1683</v>
      </c>
      <c r="D925" s="1"/>
      <c r="E925" s="1"/>
      <c r="F925" s="6">
        <v>41982</v>
      </c>
      <c r="G925" s="18">
        <f>DATE(YEAR(F925)+5,MONTH(F925),DAY(F925))</f>
        <v>43808</v>
      </c>
      <c r="H925" s="7">
        <v>42137</v>
      </c>
      <c r="I925" s="7">
        <v>42136</v>
      </c>
      <c r="J925" s="7">
        <v>42136</v>
      </c>
      <c r="K925" s="7">
        <v>42136</v>
      </c>
      <c r="L925" s="7">
        <v>42137</v>
      </c>
    </row>
    <row r="926" spans="1:12" ht="15" customHeight="1" x14ac:dyDescent="0.2">
      <c r="A926" s="4" t="s">
        <v>11</v>
      </c>
      <c r="B926" s="1" t="s">
        <v>645</v>
      </c>
      <c r="C926" s="1" t="s">
        <v>1695</v>
      </c>
      <c r="D926" s="1"/>
      <c r="E926" s="1"/>
      <c r="F926" s="6"/>
      <c r="G926" s="18"/>
      <c r="H926" s="7">
        <v>40820</v>
      </c>
      <c r="I926" s="7"/>
      <c r="J926" s="7"/>
      <c r="K926" s="7"/>
      <c r="L926" s="7"/>
    </row>
    <row r="927" spans="1:12" ht="15" customHeight="1" x14ac:dyDescent="0.2">
      <c r="A927" s="41" t="s">
        <v>3036</v>
      </c>
      <c r="B927" s="45" t="s">
        <v>645</v>
      </c>
      <c r="C927" s="45" t="s">
        <v>1784</v>
      </c>
      <c r="D927" s="45"/>
      <c r="E927" s="45"/>
      <c r="F927" s="50"/>
      <c r="G927" s="50"/>
      <c r="H927" s="40"/>
      <c r="I927" s="40"/>
      <c r="J927" s="40"/>
      <c r="K927" s="40">
        <v>43151</v>
      </c>
      <c r="L927" s="40"/>
    </row>
    <row r="928" spans="1:12" ht="15" customHeight="1" x14ac:dyDescent="0.2">
      <c r="A928" s="66"/>
      <c r="B928" s="63" t="s">
        <v>645</v>
      </c>
      <c r="C928" s="63" t="s">
        <v>2077</v>
      </c>
      <c r="D928" s="63"/>
      <c r="E928" s="63"/>
      <c r="F928" s="64"/>
      <c r="G928" s="64"/>
      <c r="H928" s="65">
        <v>45351</v>
      </c>
      <c r="I928" s="65"/>
      <c r="J928" s="65"/>
      <c r="K928" s="65">
        <v>45351</v>
      </c>
      <c r="L928" s="65"/>
    </row>
    <row r="929" spans="1:12" ht="15" customHeight="1" x14ac:dyDescent="0.2">
      <c r="A929" s="4" t="s">
        <v>11</v>
      </c>
      <c r="B929" s="1" t="s">
        <v>645</v>
      </c>
      <c r="C929" s="1" t="s">
        <v>2211</v>
      </c>
      <c r="D929" s="1"/>
      <c r="E929" s="1"/>
      <c r="F929" s="6"/>
      <c r="G929" s="18"/>
      <c r="H929" s="7"/>
      <c r="I929" s="7">
        <v>42152</v>
      </c>
      <c r="J929" s="7">
        <v>42152</v>
      </c>
      <c r="K929" s="7">
        <v>42850</v>
      </c>
      <c r="L929" s="7"/>
    </row>
    <row r="930" spans="1:12" ht="15" customHeight="1" x14ac:dyDescent="0.2">
      <c r="A930" s="66"/>
      <c r="B930" s="63" t="s">
        <v>645</v>
      </c>
      <c r="C930" s="63" t="s">
        <v>2734</v>
      </c>
      <c r="D930" s="63"/>
      <c r="E930" s="63"/>
      <c r="F930" s="64">
        <v>45063</v>
      </c>
      <c r="G930" s="18">
        <f>DATE(YEAR(F930)+5,MONTH(F930),DAY(F930))</f>
        <v>46890</v>
      </c>
      <c r="H930" s="65"/>
      <c r="I930" s="65">
        <v>45069</v>
      </c>
      <c r="J930" s="65">
        <v>45069</v>
      </c>
      <c r="K930" s="65"/>
      <c r="L930" s="65"/>
    </row>
    <row r="931" spans="1:12" ht="15" x14ac:dyDescent="0.2">
      <c r="A931" s="4" t="s">
        <v>3560</v>
      </c>
      <c r="B931" s="1" t="s">
        <v>3561</v>
      </c>
      <c r="C931" s="1" t="s">
        <v>2690</v>
      </c>
      <c r="D931" s="1"/>
      <c r="E931" s="1" t="s">
        <v>3562</v>
      </c>
      <c r="F931" s="6">
        <v>43445</v>
      </c>
      <c r="G931" s="18">
        <f>DATE(YEAR(F931)+5,MONTH(F931),DAY(F931))</f>
        <v>45271</v>
      </c>
      <c r="H931" s="7"/>
      <c r="I931" s="7"/>
      <c r="J931" s="7"/>
      <c r="K931" s="7"/>
      <c r="L931" s="7"/>
    </row>
    <row r="932" spans="1:12" ht="15" customHeight="1" x14ac:dyDescent="0.2">
      <c r="A932" s="66" t="s">
        <v>334</v>
      </c>
      <c r="B932" s="63" t="s">
        <v>2157</v>
      </c>
      <c r="C932" s="63" t="s">
        <v>999</v>
      </c>
      <c r="D932" s="63"/>
      <c r="E932" s="63"/>
      <c r="F932" s="64">
        <v>44726</v>
      </c>
      <c r="G932" s="18">
        <f>DATE(YEAR(F932)+5,MONTH(F932),DAY(F932))</f>
        <v>46552</v>
      </c>
      <c r="H932" s="65">
        <v>44741</v>
      </c>
      <c r="I932" s="65">
        <v>44740</v>
      </c>
      <c r="J932" s="65">
        <v>44740</v>
      </c>
      <c r="K932" s="65">
        <v>44740</v>
      </c>
      <c r="L932" s="65">
        <v>44741</v>
      </c>
    </row>
    <row r="933" spans="1:12" ht="15" customHeight="1" x14ac:dyDescent="0.2">
      <c r="A933" s="4" t="s">
        <v>54</v>
      </c>
      <c r="B933" s="1" t="s">
        <v>2157</v>
      </c>
      <c r="C933" s="1" t="s">
        <v>2153</v>
      </c>
      <c r="D933" s="1"/>
      <c r="E933" s="1"/>
      <c r="F933" s="6">
        <v>43230</v>
      </c>
      <c r="G933" s="18">
        <f>DATE(YEAR(F933)+5,MONTH(F933),DAY(F933))</f>
        <v>45056</v>
      </c>
      <c r="H933" s="7">
        <v>43278</v>
      </c>
      <c r="I933" s="7">
        <v>43277</v>
      </c>
      <c r="J933" s="7">
        <v>43277</v>
      </c>
      <c r="K933" s="7">
        <v>43277</v>
      </c>
      <c r="L933" s="7">
        <v>43278</v>
      </c>
    </row>
    <row r="934" spans="1:12" ht="15" customHeight="1" x14ac:dyDescent="0.2">
      <c r="A934" s="4" t="s">
        <v>87</v>
      </c>
      <c r="B934" s="1" t="s">
        <v>2157</v>
      </c>
      <c r="C934" s="1" t="s">
        <v>2656</v>
      </c>
      <c r="D934" s="1"/>
      <c r="E934" s="1"/>
      <c r="F934" s="6">
        <v>42171</v>
      </c>
      <c r="G934" s="18">
        <f>DATE(YEAR(F934)+5,MONTH(F934),DAY(F934))</f>
        <v>43998</v>
      </c>
      <c r="H934" s="7">
        <v>41415</v>
      </c>
      <c r="I934" s="7">
        <v>41416</v>
      </c>
      <c r="J934" s="7">
        <v>41416</v>
      </c>
      <c r="K934" s="7">
        <v>41416</v>
      </c>
      <c r="L934" s="7"/>
    </row>
    <row r="935" spans="1:12" ht="15" customHeight="1" x14ac:dyDescent="0.2">
      <c r="A935" s="4" t="s">
        <v>45</v>
      </c>
      <c r="B935" s="1" t="s">
        <v>819</v>
      </c>
      <c r="C935" s="1" t="s">
        <v>818</v>
      </c>
      <c r="D935" s="1"/>
      <c r="E935" s="1"/>
      <c r="F935" s="6">
        <v>40962</v>
      </c>
      <c r="G935" s="18">
        <f>DATE(YEAR(F935)+5,MONTH(F935),DAY(F935))</f>
        <v>42789</v>
      </c>
      <c r="H935" s="7"/>
      <c r="I935" s="7"/>
      <c r="J935" s="7"/>
      <c r="K935" s="7"/>
      <c r="L935" s="7"/>
    </row>
    <row r="936" spans="1:12" ht="15" x14ac:dyDescent="0.2">
      <c r="A936" s="4" t="s">
        <v>135</v>
      </c>
      <c r="B936" s="1" t="s">
        <v>1007</v>
      </c>
      <c r="C936" s="1" t="s">
        <v>1006</v>
      </c>
      <c r="D936" s="1"/>
      <c r="E936" s="1"/>
      <c r="F936" s="6">
        <v>41088</v>
      </c>
      <c r="G936" s="18">
        <f>DATE(YEAR(F936)+5,MONTH(F936),DAY(F936))</f>
        <v>42914</v>
      </c>
      <c r="H936" s="7">
        <v>41088</v>
      </c>
      <c r="I936" s="35">
        <v>41088</v>
      </c>
      <c r="J936" s="7">
        <v>41088</v>
      </c>
      <c r="K936" s="7">
        <v>41088</v>
      </c>
      <c r="L936" s="7">
        <v>41088</v>
      </c>
    </row>
    <row r="937" spans="1:12" ht="15" customHeight="1" x14ac:dyDescent="0.2">
      <c r="A937" s="4" t="s">
        <v>103</v>
      </c>
      <c r="B937" s="1" t="s">
        <v>1007</v>
      </c>
      <c r="C937" s="1" t="s">
        <v>1025</v>
      </c>
      <c r="D937" s="1"/>
      <c r="E937" s="1"/>
      <c r="F937" s="6">
        <v>42074</v>
      </c>
      <c r="G937" s="18">
        <f>DATE(YEAR(F937)+5,MONTH(F937),DAY(F937))</f>
        <v>43901</v>
      </c>
      <c r="H937" s="7"/>
      <c r="I937" s="7"/>
      <c r="J937" s="7"/>
      <c r="K937" s="7"/>
      <c r="L937" s="7"/>
    </row>
    <row r="938" spans="1:12" ht="15" customHeight="1" x14ac:dyDescent="0.2">
      <c r="A938" s="42" t="s">
        <v>190</v>
      </c>
      <c r="B938" s="46" t="s">
        <v>1007</v>
      </c>
      <c r="C938" s="46" t="s">
        <v>2926</v>
      </c>
      <c r="D938" s="46"/>
      <c r="E938" s="46"/>
      <c r="F938" s="51">
        <v>44369</v>
      </c>
      <c r="G938" s="18">
        <f>DATE(YEAR(F938)+5,MONTH(F938),DAY(F938))</f>
        <v>46195</v>
      </c>
      <c r="H938" s="54">
        <v>43271</v>
      </c>
      <c r="I938" s="54"/>
      <c r="J938" s="54"/>
      <c r="K938" s="65">
        <v>44370</v>
      </c>
      <c r="L938" s="54"/>
    </row>
    <row r="939" spans="1:12" ht="15" customHeight="1" x14ac:dyDescent="0.2">
      <c r="A939" s="66"/>
      <c r="B939" s="63" t="s">
        <v>1007</v>
      </c>
      <c r="C939" s="63" t="s">
        <v>4698</v>
      </c>
      <c r="D939" s="63"/>
      <c r="E939" s="63"/>
      <c r="F939" s="64"/>
      <c r="G939" s="64"/>
      <c r="H939" s="65">
        <v>45273</v>
      </c>
      <c r="I939" s="65"/>
      <c r="J939" s="65"/>
      <c r="K939" s="65">
        <v>45273</v>
      </c>
      <c r="L939" s="65"/>
    </row>
    <row r="940" spans="1:12" ht="15" customHeight="1" x14ac:dyDescent="0.2">
      <c r="A940" s="4" t="s">
        <v>202</v>
      </c>
      <c r="B940" s="1" t="s">
        <v>1007</v>
      </c>
      <c r="C940" s="1" t="s">
        <v>1967</v>
      </c>
      <c r="D940" s="1" t="s">
        <v>584</v>
      </c>
      <c r="E940" s="1"/>
      <c r="F940" s="6">
        <v>42865</v>
      </c>
      <c r="G940" s="18">
        <f>DATE(YEAR(F940)+5,MONTH(F940),DAY(F940))</f>
        <v>44691</v>
      </c>
      <c r="H940" s="7"/>
      <c r="I940" s="7"/>
      <c r="J940" s="7"/>
      <c r="K940" s="7"/>
      <c r="L940" s="7"/>
    </row>
    <row r="941" spans="1:12" ht="15" customHeight="1" x14ac:dyDescent="0.2">
      <c r="A941" s="100"/>
      <c r="B941" s="93" t="s">
        <v>1007</v>
      </c>
      <c r="C941" s="93" t="s">
        <v>4021</v>
      </c>
      <c r="D941" s="93"/>
      <c r="E941" s="93"/>
      <c r="F941" s="94">
        <v>45441</v>
      </c>
      <c r="G941" s="18">
        <f>DATE(YEAR(F941)+5,MONTH(F941),DAY(F941))</f>
        <v>47267</v>
      </c>
      <c r="H941" s="95">
        <v>45448</v>
      </c>
      <c r="I941" s="95">
        <v>45447</v>
      </c>
      <c r="J941" s="95">
        <v>45447</v>
      </c>
      <c r="K941" s="95">
        <v>45447</v>
      </c>
      <c r="L941" s="95">
        <v>45448</v>
      </c>
    </row>
    <row r="942" spans="1:12" ht="15" customHeight="1" x14ac:dyDescent="0.2">
      <c r="A942" s="66" t="s">
        <v>3479</v>
      </c>
      <c r="B942" s="63" t="s">
        <v>1007</v>
      </c>
      <c r="C942" s="63" t="s">
        <v>4157</v>
      </c>
      <c r="D942" s="63"/>
      <c r="E942" s="63"/>
      <c r="F942" s="64">
        <v>44341</v>
      </c>
      <c r="G942" s="18">
        <f>DATE(YEAR(F942)+5,MONTH(F942),DAY(F942))</f>
        <v>46167</v>
      </c>
      <c r="H942" s="65">
        <v>44342</v>
      </c>
      <c r="I942" s="65">
        <v>44341</v>
      </c>
      <c r="J942" s="65">
        <v>44342</v>
      </c>
      <c r="K942" s="65">
        <v>44342</v>
      </c>
      <c r="L942" s="65"/>
    </row>
    <row r="943" spans="1:12" ht="15" customHeight="1" x14ac:dyDescent="0.2">
      <c r="A943" s="41" t="s">
        <v>296</v>
      </c>
      <c r="B943" s="45" t="s">
        <v>1007</v>
      </c>
      <c r="C943" s="45" t="s">
        <v>3268</v>
      </c>
      <c r="D943" s="45"/>
      <c r="E943" s="45"/>
      <c r="F943" s="50">
        <v>43256</v>
      </c>
      <c r="G943" s="18">
        <f>DATE(YEAR(F943)+5,MONTH(F943),DAY(F943))</f>
        <v>45082</v>
      </c>
      <c r="H943" s="40"/>
      <c r="I943" s="40"/>
      <c r="J943" s="40"/>
      <c r="K943" s="40"/>
      <c r="L943" s="40"/>
    </row>
    <row r="944" spans="1:12" ht="15" customHeight="1" x14ac:dyDescent="0.2">
      <c r="A944" s="4" t="s">
        <v>154</v>
      </c>
      <c r="B944" s="1" t="s">
        <v>2489</v>
      </c>
      <c r="C944" s="1" t="s">
        <v>2488</v>
      </c>
      <c r="D944" s="1"/>
      <c r="E944" s="1"/>
      <c r="F944" s="6">
        <v>42087</v>
      </c>
      <c r="G944" s="18">
        <f>DATE(YEAR(F944)+5,MONTH(F944),DAY(F944))</f>
        <v>43914</v>
      </c>
      <c r="H944" s="7"/>
      <c r="I944" s="7"/>
      <c r="J944" s="7"/>
      <c r="K944" s="7"/>
      <c r="L944" s="7"/>
    </row>
    <row r="945" spans="1:12" ht="15" customHeight="1" x14ac:dyDescent="0.2">
      <c r="A945" s="4" t="s">
        <v>3984</v>
      </c>
      <c r="B945" s="1" t="s">
        <v>3985</v>
      </c>
      <c r="C945" s="1" t="s">
        <v>2549</v>
      </c>
      <c r="D945" s="1"/>
      <c r="E945" s="1"/>
      <c r="F945" s="6">
        <v>44950</v>
      </c>
      <c r="G945" s="18">
        <f>DATE(YEAR(F945)+5,MONTH(F945),DAY(F945))</f>
        <v>46776</v>
      </c>
      <c r="H945" s="7">
        <v>44340</v>
      </c>
      <c r="I945" s="7">
        <v>44340</v>
      </c>
      <c r="J945" s="7">
        <v>44340</v>
      </c>
      <c r="K945" s="7">
        <v>44340</v>
      </c>
      <c r="L945" s="7">
        <v>44340</v>
      </c>
    </row>
    <row r="946" spans="1:12" ht="15" customHeight="1" x14ac:dyDescent="0.2">
      <c r="A946" s="4" t="s">
        <v>11</v>
      </c>
      <c r="B946" s="1" t="s">
        <v>2525</v>
      </c>
      <c r="C946" s="1" t="s">
        <v>2523</v>
      </c>
      <c r="D946" s="1"/>
      <c r="E946" s="1"/>
      <c r="F946" s="6">
        <v>41765</v>
      </c>
      <c r="G946" s="18">
        <f>DATE(YEAR(F946)+5,MONTH(F946),DAY(F946))</f>
        <v>43591</v>
      </c>
      <c r="H946" s="7">
        <v>42376</v>
      </c>
      <c r="I946" s="7">
        <v>42376</v>
      </c>
      <c r="J946" s="7"/>
      <c r="K946" s="7">
        <v>42376</v>
      </c>
      <c r="L946" s="7"/>
    </row>
    <row r="947" spans="1:12" ht="15" customHeight="1" x14ac:dyDescent="0.2">
      <c r="A947" s="66"/>
      <c r="B947" s="63" t="s">
        <v>2525</v>
      </c>
      <c r="C947" s="63" t="s">
        <v>2661</v>
      </c>
      <c r="D947" s="63"/>
      <c r="E947" s="63"/>
      <c r="F947" s="64"/>
      <c r="G947" s="64"/>
      <c r="H947" s="65">
        <v>45351</v>
      </c>
      <c r="I947" s="65">
        <v>45350</v>
      </c>
      <c r="J947" s="65">
        <v>45351</v>
      </c>
      <c r="K947" s="65">
        <v>45351</v>
      </c>
      <c r="L947" s="65"/>
    </row>
    <row r="948" spans="1:12" ht="15" customHeight="1" x14ac:dyDescent="0.2">
      <c r="A948" s="41" t="s">
        <v>3485</v>
      </c>
      <c r="B948" s="45" t="s">
        <v>2902</v>
      </c>
      <c r="C948" s="45" t="s">
        <v>555</v>
      </c>
      <c r="D948" s="45" t="s">
        <v>716</v>
      </c>
      <c r="E948" s="45"/>
      <c r="F948" s="50">
        <v>44705</v>
      </c>
      <c r="G948" s="18">
        <f>DATE(YEAR(F948)+5,MONTH(F948),DAY(F948))</f>
        <v>46531</v>
      </c>
      <c r="H948" s="40">
        <v>43405</v>
      </c>
      <c r="I948" s="40">
        <v>43405</v>
      </c>
      <c r="J948" s="40">
        <v>43405</v>
      </c>
      <c r="K948" s="40">
        <v>43405</v>
      </c>
      <c r="L948" s="40">
        <v>43405</v>
      </c>
    </row>
    <row r="949" spans="1:12" ht="15" customHeight="1" x14ac:dyDescent="0.2">
      <c r="A949" s="66"/>
      <c r="B949" s="63" t="s">
        <v>2902</v>
      </c>
      <c r="C949" s="63" t="s">
        <v>555</v>
      </c>
      <c r="D949" s="63"/>
      <c r="E949" s="63"/>
      <c r="F949" s="64"/>
      <c r="G949" s="64"/>
      <c r="H949" s="65">
        <v>45190</v>
      </c>
      <c r="I949" s="65"/>
      <c r="J949" s="65"/>
      <c r="K949" s="65"/>
      <c r="L949" s="65"/>
    </row>
    <row r="950" spans="1:12" ht="15" x14ac:dyDescent="0.2">
      <c r="A950" s="42" t="s">
        <v>2901</v>
      </c>
      <c r="B950" s="46" t="s">
        <v>2902</v>
      </c>
      <c r="C950" s="46" t="s">
        <v>2903</v>
      </c>
      <c r="D950" s="46"/>
      <c r="E950" s="46"/>
      <c r="F950" s="51">
        <v>44936</v>
      </c>
      <c r="G950" s="18">
        <f>DATE(YEAR(F950)+5,MONTH(F950),DAY(F950))</f>
        <v>46762</v>
      </c>
      <c r="H950" s="54">
        <v>43264</v>
      </c>
      <c r="I950" s="54">
        <v>43263</v>
      </c>
      <c r="J950" s="54">
        <v>43263</v>
      </c>
      <c r="K950" s="54">
        <v>43263</v>
      </c>
      <c r="L950" s="54"/>
    </row>
    <row r="951" spans="1:12" ht="15" customHeight="1" x14ac:dyDescent="0.2">
      <c r="A951" s="66" t="s">
        <v>13</v>
      </c>
      <c r="B951" s="63" t="s">
        <v>2902</v>
      </c>
      <c r="C951" s="63" t="s">
        <v>2110</v>
      </c>
      <c r="D951" s="63"/>
      <c r="E951" s="63"/>
      <c r="F951" s="64"/>
      <c r="G951" s="64"/>
      <c r="H951" s="65"/>
      <c r="I951" s="65"/>
      <c r="J951" s="65">
        <v>44706</v>
      </c>
      <c r="K951" s="65">
        <v>44706</v>
      </c>
      <c r="L951" s="65">
        <v>44706</v>
      </c>
    </row>
    <row r="952" spans="1:12" ht="15" customHeight="1" x14ac:dyDescent="0.2">
      <c r="A952" s="100" t="s">
        <v>511</v>
      </c>
      <c r="B952" s="93" t="s">
        <v>4941</v>
      </c>
      <c r="C952" s="93" t="s">
        <v>907</v>
      </c>
      <c r="D952" s="93"/>
      <c r="E952" s="93"/>
      <c r="F952" s="94"/>
      <c r="G952" s="94"/>
      <c r="H952" s="95"/>
      <c r="I952" s="95"/>
      <c r="J952" s="95">
        <v>45504</v>
      </c>
      <c r="K952" s="95">
        <v>45504</v>
      </c>
      <c r="L952" s="95"/>
    </row>
    <row r="953" spans="1:12" ht="15" x14ac:dyDescent="0.2">
      <c r="A953" s="66"/>
      <c r="B953" s="63" t="s">
        <v>4545</v>
      </c>
      <c r="C953" s="63" t="s">
        <v>1601</v>
      </c>
      <c r="D953" s="63"/>
      <c r="E953" s="63"/>
      <c r="F953" s="64">
        <v>45000</v>
      </c>
      <c r="G953" s="18">
        <f>DATE(YEAR(F953)+5,MONTH(F953),DAY(F953))</f>
        <v>46827</v>
      </c>
      <c r="H953" s="65">
        <v>45001</v>
      </c>
      <c r="I953" s="65">
        <v>45001</v>
      </c>
      <c r="J953" s="65">
        <v>45001</v>
      </c>
      <c r="K953" s="65">
        <v>45001</v>
      </c>
      <c r="L953" s="65">
        <v>45092</v>
      </c>
    </row>
    <row r="954" spans="1:12" ht="15" customHeight="1" x14ac:dyDescent="0.2">
      <c r="A954" s="66"/>
      <c r="B954" s="63" t="s">
        <v>724</v>
      </c>
      <c r="C954" s="63" t="s">
        <v>681</v>
      </c>
      <c r="D954" s="63"/>
      <c r="E954" s="63"/>
      <c r="F954" s="64">
        <v>44734</v>
      </c>
      <c r="G954" s="18">
        <f>DATE(YEAR(F954)+5,MONTH(F954),DAY(F954))</f>
        <v>46560</v>
      </c>
      <c r="H954" s="65">
        <v>44735</v>
      </c>
      <c r="I954" s="65">
        <v>44735</v>
      </c>
      <c r="J954" s="65">
        <v>44735</v>
      </c>
      <c r="K954" s="65">
        <v>44735</v>
      </c>
      <c r="L954" s="65">
        <v>44735</v>
      </c>
    </row>
    <row r="955" spans="1:12" ht="15" customHeight="1" x14ac:dyDescent="0.2">
      <c r="A955" s="4" t="s">
        <v>66</v>
      </c>
      <c r="B955" s="1" t="s">
        <v>724</v>
      </c>
      <c r="C955" s="1" t="s">
        <v>723</v>
      </c>
      <c r="D955" s="1" t="s">
        <v>1248</v>
      </c>
      <c r="E955" s="1"/>
      <c r="F955" s="6">
        <v>41030</v>
      </c>
      <c r="G955" s="18">
        <f>DATE(YEAR(F955)+5,MONTH(F955),DAY(F955))</f>
        <v>42856</v>
      </c>
      <c r="H955" s="7"/>
      <c r="I955" s="7"/>
      <c r="J955" s="7"/>
      <c r="K955" s="7"/>
      <c r="L955" s="7"/>
    </row>
    <row r="956" spans="1:12" ht="15" customHeight="1" x14ac:dyDescent="0.2">
      <c r="A956" s="117"/>
      <c r="B956" s="110" t="s">
        <v>724</v>
      </c>
      <c r="C956" s="110" t="s">
        <v>5033</v>
      </c>
      <c r="D956" s="110"/>
      <c r="E956" s="110"/>
      <c r="F956" s="111">
        <v>45715</v>
      </c>
      <c r="G956" s="18">
        <f>DATE(YEAR(F956)+5,MONTH(F956),DAY(F956))</f>
        <v>47541</v>
      </c>
      <c r="H956" s="112">
        <v>45716</v>
      </c>
      <c r="I956" s="112">
        <v>45715</v>
      </c>
      <c r="J956" s="112">
        <v>45716</v>
      </c>
      <c r="K956" s="112">
        <v>45716</v>
      </c>
      <c r="L956" s="112"/>
    </row>
    <row r="957" spans="1:12" ht="15" customHeight="1" x14ac:dyDescent="0.2">
      <c r="A957" s="66" t="s">
        <v>511</v>
      </c>
      <c r="B957" s="63" t="s">
        <v>724</v>
      </c>
      <c r="C957" s="63" t="s">
        <v>1348</v>
      </c>
      <c r="D957" s="63"/>
      <c r="E957" s="63"/>
      <c r="F957" s="64">
        <v>44936</v>
      </c>
      <c r="G957" s="18">
        <f>DATE(YEAR(F957)+5,MONTH(F957),DAY(F957))</f>
        <v>46762</v>
      </c>
      <c r="H957" s="65"/>
      <c r="I957" s="65"/>
      <c r="J957" s="65"/>
      <c r="K957" s="65">
        <v>44937</v>
      </c>
      <c r="L957" s="65"/>
    </row>
    <row r="958" spans="1:12" ht="15" customHeight="1" x14ac:dyDescent="0.2">
      <c r="A958" s="4" t="s">
        <v>2826</v>
      </c>
      <c r="B958" s="1" t="s">
        <v>724</v>
      </c>
      <c r="C958" s="1" t="s">
        <v>1946</v>
      </c>
      <c r="D958" s="1"/>
      <c r="E958" s="1"/>
      <c r="F958" s="6">
        <v>45790</v>
      </c>
      <c r="G958" s="18">
        <f>DATE(YEAR(F958)+5,MONTH(F958),DAY(F958))</f>
        <v>47616</v>
      </c>
      <c r="H958" s="112">
        <v>45791</v>
      </c>
      <c r="I958" s="112">
        <v>45790</v>
      </c>
      <c r="J958" s="112">
        <v>45791</v>
      </c>
      <c r="K958" s="112">
        <v>45791</v>
      </c>
      <c r="L958" s="112">
        <v>45791</v>
      </c>
    </row>
    <row r="959" spans="1:12" ht="15" customHeight="1" x14ac:dyDescent="0.2">
      <c r="A959" s="4"/>
      <c r="B959" s="1" t="s">
        <v>3893</v>
      </c>
      <c r="C959" s="1" t="s">
        <v>3533</v>
      </c>
      <c r="D959" s="1"/>
      <c r="E959" s="1"/>
      <c r="F959" s="6">
        <v>44300</v>
      </c>
      <c r="G959" s="18">
        <f>DATE(YEAR(F959)+5,MONTH(F959),DAY(F959))</f>
        <v>46126</v>
      </c>
      <c r="H959" s="7">
        <v>44301</v>
      </c>
      <c r="I959" s="7">
        <v>44301</v>
      </c>
      <c r="J959" s="7">
        <v>44301</v>
      </c>
      <c r="K959" s="7">
        <v>44301</v>
      </c>
      <c r="L959" s="7">
        <v>44301</v>
      </c>
    </row>
    <row r="960" spans="1:12" ht="15" customHeight="1" x14ac:dyDescent="0.2">
      <c r="A960" s="4" t="s">
        <v>22</v>
      </c>
      <c r="B960" s="1" t="s">
        <v>3893</v>
      </c>
      <c r="C960" s="1" t="s">
        <v>3894</v>
      </c>
      <c r="D960" s="1" t="s">
        <v>1062</v>
      </c>
      <c r="E960" s="1"/>
      <c r="F960" s="6"/>
      <c r="G960" s="18"/>
      <c r="H960" s="7">
        <v>43783</v>
      </c>
      <c r="I960" s="7"/>
      <c r="J960" s="7"/>
      <c r="K960" s="7">
        <v>43783</v>
      </c>
      <c r="L960" s="7"/>
    </row>
    <row r="961" spans="1:12" ht="15" x14ac:dyDescent="0.2">
      <c r="A961" s="4" t="s">
        <v>90</v>
      </c>
      <c r="B961" s="1" t="s">
        <v>1708</v>
      </c>
      <c r="C961" s="1" t="s">
        <v>1705</v>
      </c>
      <c r="D961" s="1"/>
      <c r="E961" s="1"/>
      <c r="F961" s="6">
        <v>43754</v>
      </c>
      <c r="G961" s="18">
        <f>DATE(YEAR(F961)+5,MONTH(F961),DAY(F961))</f>
        <v>45581</v>
      </c>
      <c r="H961" s="7">
        <v>41955</v>
      </c>
      <c r="I961" s="7">
        <v>41955</v>
      </c>
      <c r="J961" s="7">
        <v>41955</v>
      </c>
      <c r="K961" s="7">
        <v>41955</v>
      </c>
      <c r="L961" s="7">
        <v>42888</v>
      </c>
    </row>
    <row r="962" spans="1:12" ht="15" customHeight="1" x14ac:dyDescent="0.2">
      <c r="A962" s="100"/>
      <c r="B962" s="93" t="s">
        <v>1708</v>
      </c>
      <c r="C962" s="93" t="s">
        <v>4508</v>
      </c>
      <c r="D962" s="93"/>
      <c r="E962" s="93"/>
      <c r="F962" s="94"/>
      <c r="G962" s="94"/>
      <c r="H962" s="95"/>
      <c r="I962" s="95"/>
      <c r="J962" s="95"/>
      <c r="K962" s="95">
        <v>45468</v>
      </c>
      <c r="L962" s="95"/>
    </row>
    <row r="963" spans="1:12" ht="15" customHeight="1" x14ac:dyDescent="0.2">
      <c r="A963" s="4" t="s">
        <v>50</v>
      </c>
      <c r="B963" s="1" t="s">
        <v>1708</v>
      </c>
      <c r="C963" s="1" t="s">
        <v>2064</v>
      </c>
      <c r="D963" s="1"/>
      <c r="E963" s="1"/>
      <c r="F963" s="6"/>
      <c r="G963" s="18"/>
      <c r="H963" s="7"/>
      <c r="I963" s="7"/>
      <c r="J963" s="7"/>
      <c r="K963" s="7"/>
      <c r="L963" s="7"/>
    </row>
    <row r="964" spans="1:12" ht="15" x14ac:dyDescent="0.2">
      <c r="A964" s="4" t="s">
        <v>167</v>
      </c>
      <c r="B964" s="1" t="s">
        <v>1708</v>
      </c>
      <c r="C964" s="1" t="s">
        <v>2403</v>
      </c>
      <c r="D964" s="1"/>
      <c r="E964" s="1"/>
      <c r="F964" s="6">
        <v>45350</v>
      </c>
      <c r="G964" s="18">
        <f>DATE(YEAR(F964)+5,MONTH(F964),DAY(F964))</f>
        <v>47177</v>
      </c>
      <c r="H964" s="40">
        <v>45351</v>
      </c>
      <c r="I964" s="65">
        <v>45350</v>
      </c>
      <c r="J964" s="40">
        <v>45351</v>
      </c>
      <c r="K964" s="40">
        <v>45351</v>
      </c>
      <c r="L964" s="7"/>
    </row>
    <row r="965" spans="1:12" ht="15" customHeight="1" x14ac:dyDescent="0.2">
      <c r="A965" s="100"/>
      <c r="B965" s="93" t="s">
        <v>1708</v>
      </c>
      <c r="C965" s="93" t="s">
        <v>2426</v>
      </c>
      <c r="D965" s="93"/>
      <c r="E965" s="93"/>
      <c r="F965" s="94">
        <v>45420</v>
      </c>
      <c r="G965" s="18">
        <f>DATE(YEAR(F965)+5,MONTH(F965),DAY(F965))</f>
        <v>47246</v>
      </c>
      <c r="H965" s="95">
        <v>45826</v>
      </c>
      <c r="I965" s="95">
        <v>45825</v>
      </c>
      <c r="J965" s="95">
        <v>45825</v>
      </c>
      <c r="K965" s="95">
        <v>45825</v>
      </c>
      <c r="L965" s="95"/>
    </row>
    <row r="966" spans="1:12" ht="15" customHeight="1" x14ac:dyDescent="0.3">
      <c r="A966" s="66"/>
      <c r="B966" s="63" t="s">
        <v>1708</v>
      </c>
      <c r="C966" s="91" t="s">
        <v>4685</v>
      </c>
      <c r="D966" s="63"/>
      <c r="E966" s="63"/>
      <c r="F966" s="64">
        <v>45189</v>
      </c>
      <c r="G966" s="18">
        <f>DATE(YEAR(F966)+5,MONTH(F966),DAY(F966))</f>
        <v>47016</v>
      </c>
      <c r="H966" s="65">
        <v>45190</v>
      </c>
      <c r="I966" s="65">
        <v>45189</v>
      </c>
      <c r="J966" s="65">
        <v>45190</v>
      </c>
      <c r="K966" s="65">
        <v>45190</v>
      </c>
      <c r="L966" s="65">
        <v>45190</v>
      </c>
    </row>
    <row r="967" spans="1:12" ht="15" customHeight="1" x14ac:dyDescent="0.2">
      <c r="A967" s="4" t="s">
        <v>3880</v>
      </c>
      <c r="B967" s="1" t="s">
        <v>1708</v>
      </c>
      <c r="C967" s="1" t="s">
        <v>3265</v>
      </c>
      <c r="D967" s="1"/>
      <c r="E967" s="1"/>
      <c r="F967" s="6">
        <v>45461</v>
      </c>
      <c r="G967" s="18">
        <f>DATE(YEAR(F967)+5,MONTH(F967),DAY(F967))</f>
        <v>47287</v>
      </c>
      <c r="H967" s="7"/>
      <c r="I967" s="7">
        <v>43783</v>
      </c>
      <c r="J967" s="7">
        <v>43783</v>
      </c>
      <c r="K967" s="7">
        <v>43783</v>
      </c>
      <c r="L967" s="7">
        <v>43783</v>
      </c>
    </row>
    <row r="968" spans="1:12" ht="15" customHeight="1" x14ac:dyDescent="0.2">
      <c r="A968" s="4" t="s">
        <v>2826</v>
      </c>
      <c r="B968" s="1" t="s">
        <v>3720</v>
      </c>
      <c r="C968" s="1" t="s">
        <v>2335</v>
      </c>
      <c r="D968" s="1"/>
      <c r="E968" s="1"/>
      <c r="F968" s="6"/>
      <c r="G968" s="18"/>
      <c r="H968" s="7">
        <v>43621</v>
      </c>
      <c r="I968" s="7">
        <v>43621</v>
      </c>
      <c r="J968" s="7">
        <v>43621</v>
      </c>
      <c r="K968" s="7">
        <v>43621</v>
      </c>
      <c r="L968" s="7">
        <v>43621</v>
      </c>
    </row>
    <row r="969" spans="1:12" ht="15" customHeight="1" x14ac:dyDescent="0.2">
      <c r="A969" s="66"/>
      <c r="B969" s="63" t="s">
        <v>4480</v>
      </c>
      <c r="C969" s="63" t="s">
        <v>2153</v>
      </c>
      <c r="D969" s="63"/>
      <c r="E969" s="63"/>
      <c r="F969" s="64">
        <v>44944</v>
      </c>
      <c r="G969" s="18">
        <f>DATE(YEAR(F969)+5,MONTH(F969),DAY(F969))</f>
        <v>46770</v>
      </c>
      <c r="H969" s="65">
        <v>44945</v>
      </c>
      <c r="I969" s="65">
        <v>44944</v>
      </c>
      <c r="J969" s="65">
        <v>44945</v>
      </c>
      <c r="K969" s="65">
        <v>44945</v>
      </c>
      <c r="L969" s="65"/>
    </row>
    <row r="970" spans="1:12" ht="15" customHeight="1" x14ac:dyDescent="0.2">
      <c r="A970" s="66" t="s">
        <v>43</v>
      </c>
      <c r="B970" s="63" t="s">
        <v>4800</v>
      </c>
      <c r="C970" s="63" t="s">
        <v>4801</v>
      </c>
      <c r="D970" s="63"/>
      <c r="E970" s="63"/>
      <c r="F970" s="64">
        <v>45378</v>
      </c>
      <c r="G970" s="18">
        <f>DATE(YEAR(F970)+5,MONTH(F970),DAY(F970))</f>
        <v>47204</v>
      </c>
      <c r="H970" s="65"/>
      <c r="I970" s="65"/>
      <c r="J970" s="65"/>
      <c r="K970" s="65"/>
      <c r="L970" s="65"/>
    </row>
    <row r="971" spans="1:12" ht="15" customHeight="1" x14ac:dyDescent="0.2">
      <c r="A971" s="66"/>
      <c r="B971" s="63" t="s">
        <v>4625</v>
      </c>
      <c r="C971" s="63" t="s">
        <v>4622</v>
      </c>
      <c r="D971" s="63"/>
      <c r="E971" s="63"/>
      <c r="F971" s="64">
        <v>45085</v>
      </c>
      <c r="G971" s="18">
        <f>DATE(YEAR(F971)+5,MONTH(F971),DAY(F971))</f>
        <v>46912</v>
      </c>
      <c r="H971" s="62">
        <v>45098</v>
      </c>
      <c r="I971" s="65">
        <v>45097</v>
      </c>
      <c r="J971" s="62">
        <v>45097</v>
      </c>
      <c r="K971" s="65">
        <v>45097</v>
      </c>
      <c r="L971" s="65">
        <v>45098</v>
      </c>
    </row>
    <row r="972" spans="1:12" ht="15" customHeight="1" x14ac:dyDescent="0.2">
      <c r="A972" s="4" t="s">
        <v>295</v>
      </c>
      <c r="B972" s="1" t="s">
        <v>1884</v>
      </c>
      <c r="C972" s="1" t="s">
        <v>1883</v>
      </c>
      <c r="D972" s="1"/>
      <c r="E972" s="1"/>
      <c r="F972" s="6">
        <v>40596</v>
      </c>
      <c r="G972" s="18">
        <f>DATE(YEAR(F972)+5,MONTH(F972),DAY(F972))</f>
        <v>42422</v>
      </c>
      <c r="H972" s="7">
        <v>41088</v>
      </c>
      <c r="I972" s="7">
        <v>41088</v>
      </c>
      <c r="J972" s="7">
        <v>41088</v>
      </c>
      <c r="K972" s="7">
        <v>41088</v>
      </c>
      <c r="L972" s="7">
        <v>41088</v>
      </c>
    </row>
    <row r="973" spans="1:12" ht="15" x14ac:dyDescent="0.2">
      <c r="A973" s="66"/>
      <c r="B973" s="63" t="s">
        <v>4607</v>
      </c>
      <c r="C973" s="63" t="s">
        <v>1491</v>
      </c>
      <c r="D973" s="63"/>
      <c r="E973" s="63"/>
      <c r="F973" s="64">
        <v>45083</v>
      </c>
      <c r="G973" s="18">
        <f>DATE(YEAR(F973)+5,MONTH(F973),DAY(F973))</f>
        <v>46910</v>
      </c>
      <c r="H973" s="65">
        <v>45084</v>
      </c>
      <c r="I973" s="65">
        <v>45083</v>
      </c>
      <c r="J973" s="65">
        <v>45084</v>
      </c>
      <c r="K973" s="65">
        <v>45084</v>
      </c>
      <c r="L973" s="65"/>
    </row>
    <row r="974" spans="1:12" ht="15" x14ac:dyDescent="0.2">
      <c r="A974" s="4" t="s">
        <v>32</v>
      </c>
      <c r="B974" s="1" t="s">
        <v>1566</v>
      </c>
      <c r="C974" s="1" t="s">
        <v>1565</v>
      </c>
      <c r="D974" s="1"/>
      <c r="E974" s="1"/>
      <c r="F974" s="6">
        <v>41557</v>
      </c>
      <c r="G974" s="18">
        <f>DATE(YEAR(F974)+5,MONTH(F974),DAY(F974))</f>
        <v>43383</v>
      </c>
      <c r="H974" s="7"/>
      <c r="I974" s="7"/>
      <c r="J974" s="7"/>
      <c r="K974" s="7"/>
      <c r="L974" s="7"/>
    </row>
    <row r="975" spans="1:12" ht="15" customHeight="1" x14ac:dyDescent="0.2">
      <c r="A975" s="4" t="s">
        <v>2826</v>
      </c>
      <c r="B975" s="1" t="s">
        <v>661</v>
      </c>
      <c r="C975" s="1" t="s">
        <v>660</v>
      </c>
      <c r="D975" s="1"/>
      <c r="E975" s="1"/>
      <c r="F975" s="6">
        <v>43293</v>
      </c>
      <c r="G975" s="18">
        <f>DATE(YEAR(F975)+5,MONTH(F975),DAY(F975))</f>
        <v>45119</v>
      </c>
      <c r="H975" s="7">
        <v>41109</v>
      </c>
      <c r="I975" s="7">
        <v>41109</v>
      </c>
      <c r="J975" s="7">
        <v>41109</v>
      </c>
      <c r="K975" s="7">
        <v>43270</v>
      </c>
      <c r="L975" s="7">
        <v>41109</v>
      </c>
    </row>
    <row r="976" spans="1:12" ht="15" customHeight="1" x14ac:dyDescent="0.2">
      <c r="A976" s="4" t="s">
        <v>13</v>
      </c>
      <c r="B976" s="1" t="s">
        <v>661</v>
      </c>
      <c r="C976" s="1" t="s">
        <v>2254</v>
      </c>
      <c r="D976" s="1" t="s">
        <v>2474</v>
      </c>
      <c r="E976" s="1"/>
      <c r="F976" s="6">
        <v>40772</v>
      </c>
      <c r="G976" s="18">
        <f>DATE(YEAR(F976)+5,MONTH(F976),DAY(F976))</f>
        <v>42599</v>
      </c>
      <c r="H976" s="7"/>
      <c r="I976" s="7"/>
      <c r="J976" s="7"/>
      <c r="K976" s="7"/>
      <c r="L976" s="7"/>
    </row>
    <row r="977" spans="1:12" ht="15" customHeight="1" x14ac:dyDescent="0.2">
      <c r="A977" s="20" t="s">
        <v>13</v>
      </c>
      <c r="B977" s="2" t="s">
        <v>661</v>
      </c>
      <c r="C977" s="2" t="s">
        <v>2254</v>
      </c>
      <c r="D977" s="2"/>
      <c r="E977" s="2"/>
      <c r="F977" s="8"/>
      <c r="G977" s="18"/>
      <c r="H977" s="9">
        <v>41012</v>
      </c>
      <c r="I977" s="9">
        <v>41012</v>
      </c>
      <c r="J977" s="9">
        <v>41012</v>
      </c>
      <c r="K977" s="9">
        <v>41012</v>
      </c>
      <c r="L977" s="9">
        <v>41012</v>
      </c>
    </row>
    <row r="978" spans="1:12" ht="15" customHeight="1" x14ac:dyDescent="0.2">
      <c r="A978" s="4" t="s">
        <v>32</v>
      </c>
      <c r="B978" s="1" t="s">
        <v>1685</v>
      </c>
      <c r="C978" s="1" t="s">
        <v>1684</v>
      </c>
      <c r="D978" s="1"/>
      <c r="E978" s="1"/>
      <c r="F978" s="6">
        <v>41557</v>
      </c>
      <c r="G978" s="18">
        <f>DATE(YEAR(F978)+5,MONTH(F978),DAY(F978))</f>
        <v>43383</v>
      </c>
      <c r="H978" s="35"/>
      <c r="I978" s="7"/>
      <c r="J978" s="35"/>
      <c r="K978" s="35"/>
      <c r="L978" s="7"/>
    </row>
    <row r="979" spans="1:12" ht="15" customHeight="1" x14ac:dyDescent="0.2">
      <c r="A979" s="4" t="s">
        <v>11</v>
      </c>
      <c r="B979" s="1" t="s">
        <v>2992</v>
      </c>
      <c r="C979" s="1" t="s">
        <v>2993</v>
      </c>
      <c r="D979" s="1"/>
      <c r="E979" s="1"/>
      <c r="F979" s="6">
        <v>45244</v>
      </c>
      <c r="G979" s="18">
        <f>DATE(YEAR(F979)+5,MONTH(F979),DAY(F979))</f>
        <v>47071</v>
      </c>
      <c r="H979" s="7">
        <v>45265</v>
      </c>
      <c r="I979" s="7">
        <v>45244</v>
      </c>
      <c r="J979" s="7">
        <v>45265</v>
      </c>
      <c r="K979" s="7">
        <v>45265</v>
      </c>
      <c r="L979" s="7"/>
    </row>
    <row r="980" spans="1:12" ht="15" customHeight="1" x14ac:dyDescent="0.2">
      <c r="A980" s="66"/>
      <c r="B980" s="63" t="s">
        <v>2992</v>
      </c>
      <c r="C980" s="63" t="s">
        <v>2993</v>
      </c>
      <c r="D980" s="63"/>
      <c r="E980" s="63"/>
      <c r="F980" s="64">
        <v>44944</v>
      </c>
      <c r="G980" s="18">
        <f>DATE(YEAR(F980)+5,MONTH(F980),DAY(F980))</f>
        <v>46770</v>
      </c>
      <c r="H980" s="65"/>
      <c r="I980" s="65"/>
      <c r="J980" s="65"/>
      <c r="K980" s="65"/>
      <c r="L980" s="65"/>
    </row>
    <row r="981" spans="1:12" ht="15" customHeight="1" x14ac:dyDescent="0.2">
      <c r="A981" s="66"/>
      <c r="B981" s="63" t="s">
        <v>3245</v>
      </c>
      <c r="C981" s="63" t="s">
        <v>569</v>
      </c>
      <c r="D981" s="63"/>
      <c r="E981" s="63"/>
      <c r="F981" s="64">
        <v>45063</v>
      </c>
      <c r="G981" s="18">
        <f>DATE(YEAR(F981)+5,MONTH(F981),DAY(F981))</f>
        <v>46890</v>
      </c>
      <c r="H981" s="65">
        <v>45070</v>
      </c>
      <c r="I981" s="65">
        <v>45069</v>
      </c>
      <c r="J981" s="65">
        <v>45069</v>
      </c>
      <c r="K981" s="65">
        <v>45069</v>
      </c>
      <c r="L981" s="65">
        <v>45070</v>
      </c>
    </row>
    <row r="982" spans="1:12" ht="15" x14ac:dyDescent="0.2">
      <c r="A982" s="66"/>
      <c r="B982" s="63" t="s">
        <v>3245</v>
      </c>
      <c r="C982" s="63" t="s">
        <v>735</v>
      </c>
      <c r="D982" s="63"/>
      <c r="E982" s="63"/>
      <c r="F982" s="64">
        <v>45063</v>
      </c>
      <c r="G982" s="18">
        <f>DATE(YEAR(F982)+5,MONTH(F982),DAY(F982))</f>
        <v>46890</v>
      </c>
      <c r="H982" s="65">
        <v>45070</v>
      </c>
      <c r="I982" s="65">
        <v>45069</v>
      </c>
      <c r="J982" s="65">
        <v>45069</v>
      </c>
      <c r="K982" s="65">
        <v>45069</v>
      </c>
      <c r="L982" s="65">
        <v>45070</v>
      </c>
    </row>
    <row r="983" spans="1:12" ht="15" customHeight="1" x14ac:dyDescent="0.2">
      <c r="A983" s="41" t="s">
        <v>3244</v>
      </c>
      <c r="B983" s="45" t="s">
        <v>3245</v>
      </c>
      <c r="C983" s="45" t="s">
        <v>1600</v>
      </c>
      <c r="D983" s="45"/>
      <c r="E983" s="45"/>
      <c r="F983" s="50">
        <v>45440</v>
      </c>
      <c r="G983" s="18">
        <f>DATE(YEAR(F983)+5,MONTH(F983),DAY(F983))</f>
        <v>47266</v>
      </c>
      <c r="H983" s="40">
        <v>43257</v>
      </c>
      <c r="I983" s="40">
        <v>43257</v>
      </c>
      <c r="J983" s="40">
        <v>43257</v>
      </c>
      <c r="K983" s="40">
        <v>43257</v>
      </c>
      <c r="L983" s="40"/>
    </row>
    <row r="984" spans="1:12" ht="15" customHeight="1" x14ac:dyDescent="0.2">
      <c r="A984" s="66"/>
      <c r="B984" s="63" t="s">
        <v>4783</v>
      </c>
      <c r="C984" s="63" t="s">
        <v>3773</v>
      </c>
      <c r="D984" s="63"/>
      <c r="E984" s="63"/>
      <c r="F984" s="64"/>
      <c r="G984" s="64"/>
      <c r="H984" s="65"/>
      <c r="I984" s="65"/>
      <c r="J984" s="65"/>
      <c r="K984" s="65">
        <v>45351</v>
      </c>
      <c r="L984" s="65"/>
    </row>
    <row r="985" spans="1:12" ht="15" x14ac:dyDescent="0.2">
      <c r="A985" s="4" t="s">
        <v>35</v>
      </c>
      <c r="B985" s="1" t="s">
        <v>2448</v>
      </c>
      <c r="C985" s="1" t="s">
        <v>716</v>
      </c>
      <c r="D985" s="1"/>
      <c r="E985" s="1"/>
      <c r="F985" s="6">
        <v>41765</v>
      </c>
      <c r="G985" s="18">
        <f>DATE(YEAR(F985)+5,MONTH(F985),DAY(F985))</f>
        <v>43591</v>
      </c>
      <c r="H985" s="7"/>
      <c r="I985" s="7"/>
      <c r="J985" s="7"/>
      <c r="K985" s="7"/>
      <c r="L985" s="7"/>
    </row>
    <row r="986" spans="1:12" ht="15" customHeight="1" x14ac:dyDescent="0.2">
      <c r="A986" s="66" t="s">
        <v>35</v>
      </c>
      <c r="B986" s="63" t="s">
        <v>4068</v>
      </c>
      <c r="C986" s="63" t="s">
        <v>716</v>
      </c>
      <c r="D986" s="63"/>
      <c r="E986" s="63"/>
      <c r="F986" s="64">
        <v>44012</v>
      </c>
      <c r="G986" s="18">
        <f>DATE(YEAR(F986)+5,MONTH(F986),DAY(F986))</f>
        <v>45838</v>
      </c>
      <c r="H986" s="62"/>
      <c r="I986" s="65"/>
      <c r="J986" s="62"/>
      <c r="K986" s="62"/>
      <c r="L986" s="65"/>
    </row>
    <row r="987" spans="1:12" ht="15" customHeight="1" x14ac:dyDescent="0.3">
      <c r="A987" s="66"/>
      <c r="B987" s="63" t="s">
        <v>4676</v>
      </c>
      <c r="C987" s="91" t="s">
        <v>4686</v>
      </c>
      <c r="D987" s="63"/>
      <c r="E987" s="63"/>
      <c r="F987" s="64">
        <v>45189</v>
      </c>
      <c r="G987" s="18">
        <f>DATE(YEAR(F987)+5,MONTH(F987),DAY(F987))</f>
        <v>47016</v>
      </c>
      <c r="H987" s="65">
        <v>45190</v>
      </c>
      <c r="I987" s="65">
        <v>45189</v>
      </c>
      <c r="J987" s="65">
        <v>45190</v>
      </c>
      <c r="K987" s="65">
        <v>45190</v>
      </c>
      <c r="L987" s="65">
        <v>45190</v>
      </c>
    </row>
    <row r="988" spans="1:12" ht="15" customHeight="1" x14ac:dyDescent="0.2">
      <c r="A988" s="4" t="s">
        <v>198</v>
      </c>
      <c r="B988" s="1" t="s">
        <v>1310</v>
      </c>
      <c r="C988" s="1" t="s">
        <v>1308</v>
      </c>
      <c r="D988" s="1"/>
      <c r="E988" s="1"/>
      <c r="F988" s="6">
        <v>41179</v>
      </c>
      <c r="G988" s="18">
        <f>DATE(YEAR(F988)+5,MONTH(F988),DAY(F988))</f>
        <v>43005</v>
      </c>
      <c r="H988" s="7">
        <v>40479</v>
      </c>
      <c r="I988" s="7">
        <v>40479</v>
      </c>
      <c r="J988" s="7">
        <v>40479</v>
      </c>
      <c r="K988" s="7">
        <v>40479</v>
      </c>
      <c r="L988" s="7">
        <v>40479</v>
      </c>
    </row>
    <row r="989" spans="1:12" ht="15" customHeight="1" x14ac:dyDescent="0.2">
      <c r="A989" s="4" t="s">
        <v>493</v>
      </c>
      <c r="B989" s="1" t="s">
        <v>1057</v>
      </c>
      <c r="C989" s="1" t="s">
        <v>625</v>
      </c>
      <c r="D989" s="1"/>
      <c r="E989" s="1"/>
      <c r="F989" s="6">
        <v>43516</v>
      </c>
      <c r="G989" s="18">
        <v>45342</v>
      </c>
      <c r="H989" s="7"/>
      <c r="I989" s="7">
        <v>43516</v>
      </c>
      <c r="J989" s="7"/>
      <c r="K989" s="7">
        <v>43517</v>
      </c>
      <c r="L989" s="7"/>
    </row>
    <row r="990" spans="1:12" ht="15" customHeight="1" x14ac:dyDescent="0.2">
      <c r="A990" s="66"/>
      <c r="B990" s="63" t="s">
        <v>4325</v>
      </c>
      <c r="C990" s="63" t="s">
        <v>3471</v>
      </c>
      <c r="D990" s="63"/>
      <c r="E990" s="63"/>
      <c r="F990" s="64"/>
      <c r="G990" s="64"/>
      <c r="H990" s="65">
        <v>44663</v>
      </c>
      <c r="I990" s="65"/>
      <c r="J990" s="65">
        <v>44663</v>
      </c>
      <c r="K990" s="65">
        <v>44663</v>
      </c>
      <c r="L990" s="65"/>
    </row>
    <row r="991" spans="1:12" ht="15" customHeight="1" x14ac:dyDescent="0.2">
      <c r="A991" s="20" t="s">
        <v>3255</v>
      </c>
      <c r="B991" s="2" t="s">
        <v>2675</v>
      </c>
      <c r="C991" s="2" t="s">
        <v>2674</v>
      </c>
      <c r="D991" s="2"/>
      <c r="E991" s="2"/>
      <c r="F991" s="8">
        <v>43256</v>
      </c>
      <c r="G991" s="18">
        <f>DATE(YEAR(F991)+5,MONTH(F991),DAY(F991))</f>
        <v>45082</v>
      </c>
      <c r="H991" s="7"/>
      <c r="I991" s="7"/>
      <c r="J991" s="7"/>
      <c r="K991" s="7"/>
      <c r="L991" s="7"/>
    </row>
    <row r="992" spans="1:12" ht="15" x14ac:dyDescent="0.2">
      <c r="A992" s="4" t="s">
        <v>3343</v>
      </c>
      <c r="B992" s="1" t="s">
        <v>2255</v>
      </c>
      <c r="C992" s="1" t="s">
        <v>2254</v>
      </c>
      <c r="D992" s="1" t="s">
        <v>2474</v>
      </c>
      <c r="E992" s="1"/>
      <c r="F992" s="6">
        <v>43614</v>
      </c>
      <c r="G992" s="18">
        <f>DATE(YEAR(F992)+5,MONTH(F992),DAY(F992))</f>
        <v>45441</v>
      </c>
      <c r="H992" s="7">
        <v>42899</v>
      </c>
      <c r="I992" s="7">
        <v>42898</v>
      </c>
      <c r="J992" s="7">
        <v>42898</v>
      </c>
      <c r="K992" s="7">
        <v>42898</v>
      </c>
      <c r="L992" s="7">
        <v>43151</v>
      </c>
    </row>
    <row r="993" spans="1:12" ht="15" customHeight="1" x14ac:dyDescent="0.2">
      <c r="A993" s="4" t="s">
        <v>73</v>
      </c>
      <c r="B993" s="1" t="s">
        <v>2255</v>
      </c>
      <c r="C993" s="1" t="s">
        <v>1260</v>
      </c>
      <c r="D993" s="1"/>
      <c r="E993" s="1"/>
      <c r="F993" s="6">
        <v>40596</v>
      </c>
      <c r="G993" s="18">
        <f>DATE(YEAR(F993)+5,MONTH(F993),DAY(F993))</f>
        <v>42422</v>
      </c>
      <c r="H993" s="7"/>
      <c r="I993" s="7"/>
      <c r="J993" s="7"/>
      <c r="K993" s="7"/>
      <c r="L993" s="7"/>
    </row>
    <row r="994" spans="1:12" ht="15" customHeight="1" x14ac:dyDescent="0.2">
      <c r="A994" s="20" t="s">
        <v>300</v>
      </c>
      <c r="B994" s="2" t="s">
        <v>2751</v>
      </c>
      <c r="C994" s="2" t="s">
        <v>2750</v>
      </c>
      <c r="D994" s="2"/>
      <c r="E994" s="2"/>
      <c r="F994" s="8">
        <v>41079</v>
      </c>
      <c r="G994" s="18">
        <f>DATE(YEAR(F994)+5,MONTH(F994),DAY(F994))</f>
        <v>42905</v>
      </c>
      <c r="H994" s="9">
        <v>41515</v>
      </c>
      <c r="I994" s="9">
        <v>41515</v>
      </c>
      <c r="J994" s="9">
        <v>41515</v>
      </c>
      <c r="K994" s="9">
        <v>41515</v>
      </c>
      <c r="L994" s="9">
        <v>41515</v>
      </c>
    </row>
    <row r="995" spans="1:12" ht="15" customHeight="1" x14ac:dyDescent="0.2">
      <c r="A995" s="4" t="s">
        <v>54</v>
      </c>
      <c r="B995" s="1" t="s">
        <v>2449</v>
      </c>
      <c r="C995" s="1" t="s">
        <v>716</v>
      </c>
      <c r="D995" s="1"/>
      <c r="E995" s="1"/>
      <c r="F995" s="6">
        <v>44328</v>
      </c>
      <c r="G995" s="18">
        <f>DATE(YEAR(F995)+5,MONTH(F995),DAY(F995))</f>
        <v>46154</v>
      </c>
      <c r="H995" s="7">
        <v>44020</v>
      </c>
      <c r="I995" s="7">
        <v>43865</v>
      </c>
      <c r="J995" s="7">
        <v>43865</v>
      </c>
      <c r="K995" s="7">
        <v>43865</v>
      </c>
      <c r="L995" s="7"/>
    </row>
    <row r="996" spans="1:12" ht="15" x14ac:dyDescent="0.2">
      <c r="A996" s="66" t="s">
        <v>132</v>
      </c>
      <c r="B996" s="63" t="s">
        <v>4432</v>
      </c>
      <c r="C996" s="63" t="s">
        <v>1666</v>
      </c>
      <c r="D996" s="63"/>
      <c r="E996" s="63"/>
      <c r="F996" s="64">
        <v>44936</v>
      </c>
      <c r="G996" s="18">
        <f>DATE(YEAR(F996)+5,MONTH(F996),DAY(F996))</f>
        <v>46762</v>
      </c>
      <c r="H996" s="65">
        <v>44937</v>
      </c>
      <c r="I996" s="65">
        <v>44936</v>
      </c>
      <c r="J996" s="65">
        <v>44937</v>
      </c>
      <c r="K996" s="65">
        <v>44937</v>
      </c>
      <c r="L996" s="65"/>
    </row>
    <row r="997" spans="1:12" ht="15" x14ac:dyDescent="0.2">
      <c r="A997" s="4"/>
      <c r="B997" s="1" t="s">
        <v>2334</v>
      </c>
      <c r="C997" s="1" t="s">
        <v>4055</v>
      </c>
      <c r="D997" s="1"/>
      <c r="E997" s="1"/>
      <c r="F997" s="6">
        <v>45833</v>
      </c>
      <c r="G997" s="18">
        <f>DATE(YEAR(F997)+5,MONTH(F997),DAY(F997))</f>
        <v>47659</v>
      </c>
      <c r="H997" s="7">
        <v>45834</v>
      </c>
      <c r="I997" s="7">
        <v>44301</v>
      </c>
      <c r="J997" s="7">
        <v>45834</v>
      </c>
      <c r="K997" s="7">
        <v>45834</v>
      </c>
      <c r="L997" s="7"/>
    </row>
    <row r="998" spans="1:12" ht="15" customHeight="1" x14ac:dyDescent="0.2">
      <c r="A998" s="4" t="s">
        <v>11</v>
      </c>
      <c r="B998" s="1" t="s">
        <v>2334</v>
      </c>
      <c r="C998" s="1" t="s">
        <v>2333</v>
      </c>
      <c r="D998" s="1"/>
      <c r="E998" s="1"/>
      <c r="F998" s="6">
        <v>44369</v>
      </c>
      <c r="G998" s="18">
        <f>DATE(YEAR(F998)+5,MONTH(F998),DAY(F998))</f>
        <v>46195</v>
      </c>
      <c r="H998" s="7">
        <v>42872</v>
      </c>
      <c r="I998" s="7">
        <v>42542</v>
      </c>
      <c r="J998" s="7">
        <v>42542</v>
      </c>
      <c r="K998" s="7">
        <v>42542</v>
      </c>
      <c r="L998" s="7"/>
    </row>
    <row r="999" spans="1:12" ht="15" customHeight="1" x14ac:dyDescent="0.2">
      <c r="A999" s="41" t="s">
        <v>270</v>
      </c>
      <c r="B999" s="45" t="s">
        <v>2334</v>
      </c>
      <c r="C999" s="45" t="s">
        <v>716</v>
      </c>
      <c r="D999" s="45"/>
      <c r="E999" s="45"/>
      <c r="F999" s="50"/>
      <c r="G999" s="50"/>
      <c r="H999" s="40"/>
      <c r="I999" s="40"/>
      <c r="J999" s="40"/>
      <c r="K999" s="40"/>
      <c r="L999" s="40"/>
    </row>
    <row r="1000" spans="1:12" ht="15" x14ac:dyDescent="0.2">
      <c r="A1000" s="4" t="s">
        <v>397</v>
      </c>
      <c r="B1000" s="1" t="s">
        <v>2400</v>
      </c>
      <c r="C1000" s="1" t="s">
        <v>2399</v>
      </c>
      <c r="D1000" s="1"/>
      <c r="E1000" s="1"/>
      <c r="F1000" s="6">
        <v>41044</v>
      </c>
      <c r="G1000" s="18">
        <f>DATE(YEAR(F1000)+5,MONTH(F1000),DAY(F1000))</f>
        <v>42870</v>
      </c>
      <c r="H1000" s="7">
        <v>42152</v>
      </c>
      <c r="I1000" s="7">
        <v>42152</v>
      </c>
      <c r="J1000" s="35">
        <v>42152</v>
      </c>
      <c r="K1000" s="7">
        <v>42152</v>
      </c>
      <c r="L1000" s="7">
        <v>42152</v>
      </c>
    </row>
    <row r="1001" spans="1:12" ht="15" customHeight="1" x14ac:dyDescent="0.2">
      <c r="A1001" s="4" t="s">
        <v>58</v>
      </c>
      <c r="B1001" s="1" t="s">
        <v>2075</v>
      </c>
      <c r="C1001" s="1" t="s">
        <v>2074</v>
      </c>
      <c r="D1001" s="1"/>
      <c r="E1001" s="1"/>
      <c r="F1001" s="6"/>
      <c r="G1001" s="18"/>
      <c r="H1001" s="7"/>
      <c r="I1001" s="7"/>
      <c r="J1001" s="7">
        <v>41879</v>
      </c>
      <c r="K1001" s="7"/>
      <c r="L1001" s="7"/>
    </row>
    <row r="1002" spans="1:12" ht="15" customHeight="1" x14ac:dyDescent="0.2">
      <c r="A1002" s="4" t="s">
        <v>3154</v>
      </c>
      <c r="B1002" s="1" t="s">
        <v>2075</v>
      </c>
      <c r="C1002" s="1" t="s">
        <v>2656</v>
      </c>
      <c r="D1002" s="1"/>
      <c r="E1002" s="1"/>
      <c r="F1002" s="6">
        <v>41535</v>
      </c>
      <c r="G1002" s="18">
        <f>DATE(YEAR(F1002)+5,MONTH(F1002),DAY(F1002))</f>
        <v>43361</v>
      </c>
      <c r="H1002" s="7">
        <v>42880</v>
      </c>
      <c r="I1002" s="7">
        <v>42879</v>
      </c>
      <c r="J1002" s="7">
        <v>42879</v>
      </c>
      <c r="K1002" s="7">
        <v>42879</v>
      </c>
      <c r="L1002" s="7"/>
    </row>
    <row r="1003" spans="1:12" ht="15" customHeight="1" x14ac:dyDescent="0.2">
      <c r="A1003" s="4" t="s">
        <v>2821</v>
      </c>
      <c r="B1003" s="46" t="s">
        <v>2075</v>
      </c>
      <c r="C1003" s="46" t="s">
        <v>2782</v>
      </c>
      <c r="D1003" s="46"/>
      <c r="E1003" s="46"/>
      <c r="F1003" s="51"/>
      <c r="G1003" s="51"/>
      <c r="H1003" s="54">
        <v>43866</v>
      </c>
      <c r="I1003" s="54"/>
      <c r="J1003" s="54">
        <v>45504</v>
      </c>
      <c r="K1003" s="95">
        <v>45504</v>
      </c>
      <c r="L1003" s="54"/>
    </row>
    <row r="1004" spans="1:12" ht="15" customHeight="1" x14ac:dyDescent="0.2">
      <c r="A1004" s="4" t="s">
        <v>493</v>
      </c>
      <c r="B1004" s="1" t="s">
        <v>3934</v>
      </c>
      <c r="C1004" s="1" t="s">
        <v>2562</v>
      </c>
      <c r="D1004" s="46"/>
      <c r="E1004" s="46"/>
      <c r="F1004" s="51"/>
      <c r="G1004" s="51"/>
      <c r="H1004" s="54">
        <v>43866</v>
      </c>
      <c r="I1004" s="54"/>
      <c r="J1004" s="54">
        <v>45504</v>
      </c>
      <c r="K1004" s="95">
        <v>45504</v>
      </c>
      <c r="L1004" s="54"/>
    </row>
    <row r="1005" spans="1:12" ht="15" customHeight="1" x14ac:dyDescent="0.2">
      <c r="A1005" s="4" t="s">
        <v>386</v>
      </c>
      <c r="B1005" s="1" t="s">
        <v>2351</v>
      </c>
      <c r="C1005" s="1" t="s">
        <v>2350</v>
      </c>
      <c r="D1005" s="1"/>
      <c r="E1005" s="1"/>
      <c r="F1005" s="6">
        <v>43242</v>
      </c>
      <c r="G1005" s="18">
        <f>DATE(YEAR(F1005)+5,MONTH(F1005),DAY(F1005))</f>
        <v>45068</v>
      </c>
      <c r="H1005" s="7"/>
      <c r="I1005" s="7"/>
      <c r="J1005" s="7"/>
      <c r="K1005" s="7"/>
      <c r="L1005" s="7"/>
    </row>
    <row r="1006" spans="1:12" ht="15" customHeight="1" x14ac:dyDescent="0.2">
      <c r="A1006" s="4" t="s">
        <v>11</v>
      </c>
      <c r="B1006" s="1" t="s">
        <v>1207</v>
      </c>
      <c r="C1006" s="1" t="s">
        <v>1206</v>
      </c>
      <c r="D1006" s="1"/>
      <c r="E1006" s="1"/>
      <c r="F1006" s="6"/>
      <c r="G1006" s="18"/>
      <c r="H1006" s="7"/>
      <c r="I1006" s="7"/>
      <c r="J1006" s="7"/>
      <c r="K1006" s="7"/>
      <c r="L1006" s="7"/>
    </row>
    <row r="1007" spans="1:12" ht="15" x14ac:dyDescent="0.2">
      <c r="A1007" s="4" t="s">
        <v>175</v>
      </c>
      <c r="B1007" s="1" t="s">
        <v>2510</v>
      </c>
      <c r="C1007" s="1" t="s">
        <v>2509</v>
      </c>
      <c r="D1007" s="1"/>
      <c r="E1007" s="1"/>
      <c r="F1007" s="6">
        <v>41807</v>
      </c>
      <c r="G1007" s="18">
        <f>DATE(YEAR(F1007)+5,MONTH(F1007),DAY(F1007))</f>
        <v>43633</v>
      </c>
      <c r="H1007" s="7"/>
      <c r="I1007" s="7"/>
      <c r="J1007" s="7"/>
      <c r="K1007" s="7"/>
      <c r="L1007" s="7"/>
    </row>
    <row r="1008" spans="1:12" ht="15" customHeight="1" x14ac:dyDescent="0.2">
      <c r="A1008" s="117"/>
      <c r="B1008" s="110" t="s">
        <v>5072</v>
      </c>
      <c r="C1008" s="110" t="s">
        <v>2190</v>
      </c>
      <c r="D1008" s="110"/>
      <c r="E1008" s="110"/>
      <c r="F1008" s="111">
        <v>45819</v>
      </c>
      <c r="G1008" s="18">
        <f>DATE(YEAR(F1008)+5,MONTH(F1008),DAY(F1008))</f>
        <v>47645</v>
      </c>
      <c r="H1008" s="112">
        <v>45826</v>
      </c>
      <c r="I1008" s="112">
        <v>45825</v>
      </c>
      <c r="J1008" s="112">
        <v>45825</v>
      </c>
      <c r="K1008" s="112">
        <v>45825</v>
      </c>
      <c r="L1008" s="112">
        <v>45826</v>
      </c>
    </row>
    <row r="1009" spans="1:12" ht="15" x14ac:dyDescent="0.2">
      <c r="A1009" s="4" t="s">
        <v>133</v>
      </c>
      <c r="B1009" s="1" t="s">
        <v>1004</v>
      </c>
      <c r="C1009" s="1" t="s">
        <v>1002</v>
      </c>
      <c r="D1009" s="1"/>
      <c r="E1009" s="1"/>
      <c r="F1009" s="6">
        <v>42801</v>
      </c>
      <c r="G1009" s="18">
        <f>DATE(YEAR(F1009)+5,MONTH(F1009),DAY(F1009))</f>
        <v>44627</v>
      </c>
      <c r="H1009" s="7">
        <v>41089</v>
      </c>
      <c r="I1009" s="7">
        <v>41089</v>
      </c>
      <c r="J1009" s="7">
        <v>41089</v>
      </c>
      <c r="K1009" s="7">
        <v>41089</v>
      </c>
      <c r="L1009" s="7">
        <v>41089</v>
      </c>
    </row>
    <row r="1010" spans="1:12" ht="15" x14ac:dyDescent="0.2">
      <c r="A1010" s="100"/>
      <c r="B1010" s="93" t="s">
        <v>1004</v>
      </c>
      <c r="C1010" s="93" t="s">
        <v>1125</v>
      </c>
      <c r="D1010" s="93"/>
      <c r="E1010" s="93"/>
      <c r="F1010" s="94">
        <v>45595</v>
      </c>
      <c r="G1010" s="18">
        <f>DATE(YEAR(F1010)+5,MONTH(F1010),DAY(F1010))</f>
        <v>47421</v>
      </c>
      <c r="H1010" s="95">
        <v>45596</v>
      </c>
      <c r="I1010" s="94">
        <v>45595</v>
      </c>
      <c r="J1010" s="95">
        <v>45596</v>
      </c>
      <c r="K1010" s="95">
        <v>45596</v>
      </c>
      <c r="L1010" s="95"/>
    </row>
    <row r="1011" spans="1:12" ht="15" x14ac:dyDescent="0.2">
      <c r="A1011" s="4" t="s">
        <v>3159</v>
      </c>
      <c r="B1011" s="1" t="s">
        <v>1629</v>
      </c>
      <c r="C1011" s="1" t="s">
        <v>1628</v>
      </c>
      <c r="D1011" s="1"/>
      <c r="E1011" s="1"/>
      <c r="F1011" s="6">
        <v>42871</v>
      </c>
      <c r="G1011" s="18">
        <f>DATE(YEAR(F1011)+5,MONTH(F1011),DAY(F1011))</f>
        <v>44697</v>
      </c>
      <c r="H1011" s="7">
        <v>42888</v>
      </c>
      <c r="I1011" s="7">
        <v>42879</v>
      </c>
      <c r="J1011" s="35">
        <v>42879</v>
      </c>
      <c r="K1011" s="7">
        <v>42879</v>
      </c>
      <c r="L1011" s="7">
        <v>42888</v>
      </c>
    </row>
    <row r="1012" spans="1:12" ht="15" customHeight="1" x14ac:dyDescent="0.2">
      <c r="A1012" s="66"/>
      <c r="B1012" s="63" t="s">
        <v>1629</v>
      </c>
      <c r="C1012" s="63" t="s">
        <v>1628</v>
      </c>
      <c r="D1012" s="63"/>
      <c r="E1012" s="63"/>
      <c r="F1012" s="64">
        <v>44634</v>
      </c>
      <c r="G1012" s="18">
        <f>DATE(YEAR(F1012)+5,MONTH(F1012),DAY(F1012))</f>
        <v>46460</v>
      </c>
      <c r="H1012" s="65">
        <v>44635</v>
      </c>
      <c r="I1012" s="65">
        <v>44635</v>
      </c>
      <c r="J1012" s="65">
        <v>44635</v>
      </c>
      <c r="K1012" s="65">
        <v>44635</v>
      </c>
      <c r="L1012" s="65"/>
    </row>
    <row r="1013" spans="1:12" ht="15" customHeight="1" x14ac:dyDescent="0.2">
      <c r="A1013" s="41" t="s">
        <v>22</v>
      </c>
      <c r="B1013" s="45" t="s">
        <v>3272</v>
      </c>
      <c r="C1013" s="45" t="s">
        <v>3273</v>
      </c>
      <c r="D1013" s="45"/>
      <c r="E1013" s="45"/>
      <c r="F1013" s="50">
        <v>43263</v>
      </c>
      <c r="G1013" s="50">
        <v>45089</v>
      </c>
      <c r="H1013" s="40">
        <v>43264</v>
      </c>
      <c r="I1013" s="40">
        <v>43264</v>
      </c>
      <c r="J1013" s="40">
        <v>43264</v>
      </c>
      <c r="K1013" s="40">
        <v>43264</v>
      </c>
      <c r="L1013" s="40">
        <v>43264</v>
      </c>
    </row>
    <row r="1014" spans="1:12" ht="15" customHeight="1" x14ac:dyDescent="0.2">
      <c r="A1014" s="100"/>
      <c r="B1014" s="93" t="s">
        <v>3272</v>
      </c>
      <c r="C1014" s="93" t="s">
        <v>2639</v>
      </c>
      <c r="D1014" s="93"/>
      <c r="E1014" s="93"/>
      <c r="F1014" s="94">
        <v>45489</v>
      </c>
      <c r="G1014" s="18">
        <f>DATE(YEAR(F1014)+5,MONTH(F1014),DAY(F1014))</f>
        <v>47315</v>
      </c>
      <c r="H1014" s="105">
        <v>45490</v>
      </c>
      <c r="I1014" s="94">
        <v>45489</v>
      </c>
      <c r="J1014" s="105">
        <v>45490</v>
      </c>
      <c r="K1014" s="105">
        <v>45490</v>
      </c>
      <c r="L1014" s="95"/>
    </row>
    <row r="1015" spans="1:12" ht="15" customHeight="1" x14ac:dyDescent="0.2">
      <c r="A1015" s="4" t="s">
        <v>14</v>
      </c>
      <c r="B1015" s="1" t="s">
        <v>1617</v>
      </c>
      <c r="C1015" s="1" t="s">
        <v>1616</v>
      </c>
      <c r="D1015" s="1"/>
      <c r="E1015" s="1"/>
      <c r="F1015" s="6"/>
      <c r="G1015" s="18"/>
      <c r="H1015" s="7"/>
      <c r="I1015" s="7"/>
      <c r="J1015" s="7"/>
      <c r="K1015" s="7">
        <v>41900</v>
      </c>
      <c r="L1015" s="7"/>
    </row>
    <row r="1016" spans="1:12" ht="15" customHeight="1" x14ac:dyDescent="0.2">
      <c r="A1016" s="4" t="s">
        <v>22</v>
      </c>
      <c r="B1016" s="1" t="s">
        <v>2135</v>
      </c>
      <c r="C1016" s="1" t="s">
        <v>2133</v>
      </c>
      <c r="D1016" s="1"/>
      <c r="E1016" s="1"/>
      <c r="F1016" s="6">
        <v>41709</v>
      </c>
      <c r="G1016" s="18">
        <f>DATE(YEAR(F1016)+5,MONTH(F1016),DAY(F1016))</f>
        <v>43535</v>
      </c>
      <c r="H1016" s="7">
        <v>43517</v>
      </c>
      <c r="I1016" s="7">
        <v>41800</v>
      </c>
      <c r="J1016" s="7">
        <v>41800</v>
      </c>
      <c r="K1016" s="7">
        <v>41800</v>
      </c>
      <c r="L1016" s="7">
        <v>41801</v>
      </c>
    </row>
    <row r="1017" spans="1:12" ht="15" customHeight="1" x14ac:dyDescent="0.2">
      <c r="A1017" s="66"/>
      <c r="B1017" s="63" t="s">
        <v>4580</v>
      </c>
      <c r="C1017" s="63" t="s">
        <v>1714</v>
      </c>
      <c r="D1017" s="63"/>
      <c r="E1017" s="63"/>
      <c r="F1017" s="64">
        <v>45062</v>
      </c>
      <c r="G1017" s="18">
        <f>DATE(YEAR(F1017)+5,MONTH(F1017),DAY(F1017))</f>
        <v>46889</v>
      </c>
      <c r="H1017" s="65">
        <v>45063</v>
      </c>
      <c r="I1017" s="65">
        <v>45063</v>
      </c>
      <c r="J1017" s="65">
        <v>45063</v>
      </c>
      <c r="K1017" s="65">
        <v>45063</v>
      </c>
      <c r="L1017" s="65">
        <v>45063</v>
      </c>
    </row>
    <row r="1018" spans="1:12" ht="15" customHeight="1" x14ac:dyDescent="0.2">
      <c r="A1018" s="4" t="s">
        <v>17</v>
      </c>
      <c r="B1018" s="1" t="s">
        <v>593</v>
      </c>
      <c r="C1018" s="1" t="s">
        <v>592</v>
      </c>
      <c r="D1018" s="1"/>
      <c r="E1018" s="1"/>
      <c r="F1018" s="6">
        <v>42087</v>
      </c>
      <c r="G1018" s="18">
        <f>DATE(YEAR(F1018)+5,MONTH(F1018),DAY(F1018))</f>
        <v>43914</v>
      </c>
      <c r="H1018" s="7"/>
      <c r="I1018" s="7"/>
      <c r="J1018" s="7"/>
      <c r="K1018" s="7"/>
      <c r="L1018" s="7"/>
    </row>
    <row r="1019" spans="1:12" ht="15" customHeight="1" x14ac:dyDescent="0.2">
      <c r="A1019" s="66" t="s">
        <v>4433</v>
      </c>
      <c r="B1019" s="63" t="s">
        <v>4442</v>
      </c>
      <c r="C1019" s="63" t="s">
        <v>4443</v>
      </c>
      <c r="D1019" s="63"/>
      <c r="E1019" s="63"/>
      <c r="F1019" s="64">
        <v>44936</v>
      </c>
      <c r="G1019" s="18">
        <f>DATE(YEAR(F1019)+5,MONTH(F1019),DAY(F1019))</f>
        <v>46762</v>
      </c>
      <c r="H1019" s="65">
        <v>44937</v>
      </c>
      <c r="I1019" s="65">
        <v>44936</v>
      </c>
      <c r="J1019" s="65">
        <v>44937</v>
      </c>
      <c r="K1019" s="65">
        <v>44937</v>
      </c>
      <c r="L1019" s="65"/>
    </row>
    <row r="1020" spans="1:12" ht="15" customHeight="1" x14ac:dyDescent="0.2">
      <c r="A1020" s="66"/>
      <c r="B1020" s="63" t="s">
        <v>4601</v>
      </c>
      <c r="C1020" s="63" t="s">
        <v>2594</v>
      </c>
      <c r="D1020" s="63"/>
      <c r="E1020" s="63"/>
      <c r="F1020" s="64">
        <v>45076</v>
      </c>
      <c r="G1020" s="18">
        <f>DATE(YEAR(F1020)+5,MONTH(F1020),DAY(F1020))</f>
        <v>46903</v>
      </c>
      <c r="H1020" s="65">
        <v>45077</v>
      </c>
      <c r="I1020" s="65">
        <v>45077</v>
      </c>
      <c r="J1020" s="65">
        <v>45077</v>
      </c>
      <c r="K1020" s="65">
        <v>45077</v>
      </c>
      <c r="L1020" s="65">
        <v>45077</v>
      </c>
    </row>
    <row r="1021" spans="1:12" ht="15" customHeight="1" x14ac:dyDescent="0.2">
      <c r="A1021" s="100"/>
      <c r="B1021" s="93" t="s">
        <v>4908</v>
      </c>
      <c r="C1021" s="93" t="s">
        <v>4112</v>
      </c>
      <c r="D1021" s="93"/>
      <c r="E1021" s="93"/>
      <c r="F1021" s="94">
        <v>45489</v>
      </c>
      <c r="G1021" s="18">
        <f>DATE(YEAR(F1021)+5,MONTH(F1021),DAY(F1021))</f>
        <v>47315</v>
      </c>
      <c r="H1021" s="105">
        <v>45490</v>
      </c>
      <c r="I1021" s="94">
        <v>45489</v>
      </c>
      <c r="J1021" s="105">
        <v>45490</v>
      </c>
      <c r="K1021" s="105">
        <v>45490</v>
      </c>
      <c r="L1021" s="95"/>
    </row>
    <row r="1022" spans="1:12" ht="15" customHeight="1" x14ac:dyDescent="0.2">
      <c r="A1022" s="4" t="s">
        <v>31</v>
      </c>
      <c r="B1022" s="1" t="s">
        <v>646</v>
      </c>
      <c r="C1022" s="1" t="s">
        <v>642</v>
      </c>
      <c r="D1022" s="1"/>
      <c r="E1022" s="1"/>
      <c r="F1022" s="6">
        <v>42836</v>
      </c>
      <c r="G1022" s="18">
        <f>DATE(YEAR(F1022)+5,MONTH(F1022),DAY(F1022))</f>
        <v>44662</v>
      </c>
      <c r="H1022" s="7"/>
      <c r="I1022" s="7"/>
      <c r="J1022" s="7"/>
      <c r="K1022" s="7"/>
      <c r="L1022" s="7"/>
    </row>
    <row r="1023" spans="1:12" ht="15" customHeight="1" x14ac:dyDescent="0.2">
      <c r="A1023" s="4" t="s">
        <v>11</v>
      </c>
      <c r="B1023" s="1" t="s">
        <v>2500</v>
      </c>
      <c r="C1023" s="1" t="s">
        <v>2499</v>
      </c>
      <c r="D1023" s="1"/>
      <c r="E1023" s="1"/>
      <c r="F1023" s="6"/>
      <c r="G1023" s="18"/>
      <c r="H1023" s="7">
        <v>40820</v>
      </c>
      <c r="I1023" s="7"/>
      <c r="J1023" s="7"/>
      <c r="K1023" s="7"/>
      <c r="L1023" s="7"/>
    </row>
    <row r="1024" spans="1:12" ht="15" customHeight="1" x14ac:dyDescent="0.3">
      <c r="A1024" s="66"/>
      <c r="B1024" s="63" t="s">
        <v>3573</v>
      </c>
      <c r="C1024" s="91" t="s">
        <v>4681</v>
      </c>
      <c r="D1024" s="63"/>
      <c r="E1024" s="63"/>
      <c r="F1024" s="64">
        <v>45189</v>
      </c>
      <c r="G1024" s="18">
        <f>DATE(YEAR(F1024)+5,MONTH(F1024),DAY(F1024))</f>
        <v>47016</v>
      </c>
      <c r="H1024" s="65">
        <v>45190</v>
      </c>
      <c r="I1024" s="65">
        <v>45189</v>
      </c>
      <c r="J1024" s="65">
        <v>45190</v>
      </c>
      <c r="K1024" s="65">
        <v>45190</v>
      </c>
      <c r="L1024" s="65">
        <v>45190</v>
      </c>
    </row>
    <row r="1025" spans="1:12" ht="15" customHeight="1" x14ac:dyDescent="0.2">
      <c r="A1025" s="4" t="s">
        <v>3479</v>
      </c>
      <c r="B1025" s="1" t="s">
        <v>3573</v>
      </c>
      <c r="C1025" s="1" t="s">
        <v>1511</v>
      </c>
      <c r="D1025" s="1"/>
      <c r="E1025" s="1"/>
      <c r="F1025" s="6">
        <v>43424</v>
      </c>
      <c r="G1025" s="18">
        <v>45250</v>
      </c>
      <c r="H1025" s="7">
        <v>43430</v>
      </c>
      <c r="I1025" s="7">
        <v>43424</v>
      </c>
      <c r="J1025" s="7">
        <v>43430</v>
      </c>
      <c r="K1025" s="7">
        <v>43430</v>
      </c>
      <c r="L1025" s="7"/>
    </row>
    <row r="1026" spans="1:12" ht="15" customHeight="1" x14ac:dyDescent="0.2">
      <c r="A1026" s="4" t="s">
        <v>56</v>
      </c>
      <c r="B1026" s="1" t="s">
        <v>1311</v>
      </c>
      <c r="C1026" s="1" t="s">
        <v>1308</v>
      </c>
      <c r="D1026" s="1"/>
      <c r="E1026" s="1"/>
      <c r="F1026" s="6">
        <v>42171</v>
      </c>
      <c r="G1026" s="18">
        <f>DATE(YEAR(F1026)+5,MONTH(F1026),DAY(F1026))</f>
        <v>43998</v>
      </c>
      <c r="H1026" s="7"/>
      <c r="I1026" s="7">
        <v>41800</v>
      </c>
      <c r="J1026" s="7">
        <v>41800</v>
      </c>
      <c r="K1026" s="7">
        <v>41800</v>
      </c>
      <c r="L1026" s="7"/>
    </row>
    <row r="1027" spans="1:12" ht="15" customHeight="1" x14ac:dyDescent="0.2">
      <c r="A1027" s="4" t="s">
        <v>425</v>
      </c>
      <c r="B1027" s="1" t="s">
        <v>2578</v>
      </c>
      <c r="C1027" s="1" t="s">
        <v>2577</v>
      </c>
      <c r="D1027" s="1"/>
      <c r="E1027" s="1"/>
      <c r="F1027" s="6">
        <v>44714</v>
      </c>
      <c r="G1027" s="18">
        <f>DATE(YEAR(F1027)+5,MONTH(F1027),DAY(F1027))</f>
        <v>46540</v>
      </c>
      <c r="H1027" s="7"/>
      <c r="I1027" s="7"/>
      <c r="J1027" s="7"/>
      <c r="K1027" s="7"/>
      <c r="L1027" s="7"/>
    </row>
    <row r="1028" spans="1:12" ht="15" x14ac:dyDescent="0.2">
      <c r="A1028" s="4" t="s">
        <v>114</v>
      </c>
      <c r="B1028" s="1" t="s">
        <v>2101</v>
      </c>
      <c r="C1028" s="1" t="s">
        <v>2099</v>
      </c>
      <c r="D1028" s="1"/>
      <c r="E1028" s="1"/>
      <c r="F1028" s="6">
        <v>42389</v>
      </c>
      <c r="G1028" s="18">
        <f>DATE(YEAR(F1028)+5,MONTH(F1028),DAY(F1028))</f>
        <v>44216</v>
      </c>
      <c r="H1028" s="7">
        <v>40589</v>
      </c>
      <c r="I1028" s="7">
        <v>40589</v>
      </c>
      <c r="J1028" s="7">
        <v>40589</v>
      </c>
      <c r="K1028" s="7">
        <v>40589</v>
      </c>
      <c r="L1028" s="7">
        <v>40589</v>
      </c>
    </row>
    <row r="1029" spans="1:12" ht="15" customHeight="1" x14ac:dyDescent="0.2">
      <c r="A1029" s="117"/>
      <c r="B1029" s="110" t="s">
        <v>5085</v>
      </c>
      <c r="C1029" s="110" t="s">
        <v>1445</v>
      </c>
      <c r="D1029" s="110"/>
      <c r="E1029" s="110"/>
      <c r="F1029" s="111">
        <v>45820</v>
      </c>
      <c r="G1029" s="18">
        <f>DATE(YEAR(F1029)+5,MONTH(F1029),DAY(F1029))</f>
        <v>47646</v>
      </c>
      <c r="H1029" s="112">
        <v>45834</v>
      </c>
      <c r="I1029" s="112">
        <v>45825</v>
      </c>
      <c r="J1029" s="112">
        <v>45825</v>
      </c>
      <c r="K1029" s="112">
        <v>45825</v>
      </c>
      <c r="L1029" s="112"/>
    </row>
    <row r="1030" spans="1:12" ht="15" customHeight="1" x14ac:dyDescent="0.2">
      <c r="A1030" s="66" t="s">
        <v>43</v>
      </c>
      <c r="B1030" s="63" t="s">
        <v>4796</v>
      </c>
      <c r="C1030" s="63" t="s">
        <v>4797</v>
      </c>
      <c r="D1030" s="63"/>
      <c r="E1030" s="63"/>
      <c r="F1030" s="64">
        <v>45489</v>
      </c>
      <c r="G1030" s="18">
        <f>DATE(YEAR(F1030)+5,MONTH(F1030),DAY(F1030))</f>
        <v>47315</v>
      </c>
      <c r="H1030" s="95">
        <v>45490</v>
      </c>
      <c r="I1030" s="65"/>
      <c r="J1030" s="105">
        <v>45490</v>
      </c>
      <c r="K1030" s="95">
        <v>45490</v>
      </c>
      <c r="L1030" s="65"/>
    </row>
    <row r="1031" spans="1:12" ht="15" x14ac:dyDescent="0.2">
      <c r="A1031" s="4" t="s">
        <v>20</v>
      </c>
      <c r="B1031" s="1" t="s">
        <v>607</v>
      </c>
      <c r="C1031" s="1" t="s">
        <v>606</v>
      </c>
      <c r="D1031" s="1"/>
      <c r="E1031" s="1"/>
      <c r="F1031" s="6">
        <v>40745</v>
      </c>
      <c r="G1031" s="18">
        <f>DATE(YEAR(F1031)+5,MONTH(F1031),DAY(F1031))</f>
        <v>42572</v>
      </c>
      <c r="H1031" s="7"/>
      <c r="I1031" s="7"/>
      <c r="J1031" s="7"/>
      <c r="K1031" s="7"/>
      <c r="L1031" s="7"/>
    </row>
    <row r="1032" spans="1:12" ht="15" customHeight="1" x14ac:dyDescent="0.2">
      <c r="A1032" s="66"/>
      <c r="B1032" s="63" t="s">
        <v>607</v>
      </c>
      <c r="C1032" s="63" t="s">
        <v>847</v>
      </c>
      <c r="D1032" s="63"/>
      <c r="E1032" s="63"/>
      <c r="F1032" s="64">
        <v>44256</v>
      </c>
      <c r="G1032" s="18">
        <f>DATE(YEAR(F1032)+5,MONTH(F1032),DAY(F1032))</f>
        <v>46082</v>
      </c>
      <c r="H1032" s="65"/>
      <c r="I1032" s="65"/>
      <c r="J1032" s="65"/>
      <c r="K1032" s="65"/>
      <c r="L1032" s="65"/>
    </row>
    <row r="1033" spans="1:12" ht="15" x14ac:dyDescent="0.2">
      <c r="A1033" s="20" t="s">
        <v>11</v>
      </c>
      <c r="B1033" s="2" t="s">
        <v>607</v>
      </c>
      <c r="C1033" s="2" t="s">
        <v>2734</v>
      </c>
      <c r="D1033" s="2"/>
      <c r="E1033" s="2"/>
      <c r="F1033" s="8">
        <v>41765</v>
      </c>
      <c r="G1033" s="18">
        <f>DATE(YEAR(F1033)+5,MONTH(F1033),DAY(F1033))</f>
        <v>43591</v>
      </c>
      <c r="H1033" s="9">
        <v>41956</v>
      </c>
      <c r="I1033" s="9">
        <v>41956</v>
      </c>
      <c r="J1033" s="9">
        <v>41956</v>
      </c>
      <c r="K1033" s="9">
        <v>42676</v>
      </c>
      <c r="L1033" s="9"/>
    </row>
    <row r="1034" spans="1:12" ht="15" x14ac:dyDescent="0.2">
      <c r="A1034" s="66"/>
      <c r="B1034" s="63" t="s">
        <v>4312</v>
      </c>
      <c r="C1034" s="63" t="s">
        <v>2684</v>
      </c>
      <c r="D1034" s="63"/>
      <c r="E1034" s="63"/>
      <c r="F1034" s="64">
        <v>45329</v>
      </c>
      <c r="G1034" s="18">
        <f>DATE(YEAR(F1034)+5,MONTH(F1034),DAY(F1034))</f>
        <v>47156</v>
      </c>
      <c r="H1034" s="65">
        <v>45330</v>
      </c>
      <c r="I1034" s="65">
        <v>45329</v>
      </c>
      <c r="J1034" s="65">
        <v>45330</v>
      </c>
      <c r="K1034" s="65">
        <v>44635</v>
      </c>
      <c r="L1034" s="65"/>
    </row>
    <row r="1035" spans="1:12" ht="15" x14ac:dyDescent="0.2">
      <c r="A1035" s="4" t="s">
        <v>6</v>
      </c>
      <c r="B1035" s="1" t="s">
        <v>1066</v>
      </c>
      <c r="C1035" s="1" t="s">
        <v>2317</v>
      </c>
      <c r="D1035" s="1"/>
      <c r="E1035" s="1" t="s">
        <v>558</v>
      </c>
      <c r="F1035" s="6">
        <v>43277</v>
      </c>
      <c r="G1035" s="18">
        <f>DATE(YEAR(F1035)+5,MONTH(F1035),DAY(F1035))</f>
        <v>45103</v>
      </c>
      <c r="H1035" s="7">
        <v>41012</v>
      </c>
      <c r="I1035" s="7">
        <v>41012</v>
      </c>
      <c r="J1035" s="7">
        <v>41012</v>
      </c>
      <c r="K1035" s="7">
        <v>41012</v>
      </c>
      <c r="L1035" s="7">
        <v>41012</v>
      </c>
    </row>
    <row r="1036" spans="1:12" ht="15" customHeight="1" x14ac:dyDescent="0.2">
      <c r="A1036" s="4"/>
      <c r="B1036" s="1" t="s">
        <v>1066</v>
      </c>
      <c r="C1036" s="1" t="s">
        <v>4051</v>
      </c>
      <c r="D1036" s="1"/>
      <c r="E1036" s="1"/>
      <c r="F1036" s="6">
        <v>44300</v>
      </c>
      <c r="G1036" s="18">
        <f>DATE(YEAR(F1036)+5,MONTH(F1036),DAY(F1036))</f>
        <v>46126</v>
      </c>
      <c r="H1036" s="7">
        <v>44301</v>
      </c>
      <c r="I1036" s="7">
        <v>44301</v>
      </c>
      <c r="J1036" s="7">
        <v>44301</v>
      </c>
      <c r="K1036" s="7">
        <v>44301</v>
      </c>
      <c r="L1036" s="7"/>
    </row>
    <row r="1037" spans="1:12" ht="15" x14ac:dyDescent="0.2">
      <c r="A1037" s="66" t="s">
        <v>13</v>
      </c>
      <c r="B1037" s="63" t="s">
        <v>2102</v>
      </c>
      <c r="C1037" s="63" t="s">
        <v>1077</v>
      </c>
      <c r="D1037" s="63"/>
      <c r="E1037" s="63"/>
      <c r="F1037" s="64">
        <v>44356</v>
      </c>
      <c r="G1037" s="18">
        <f>DATE(YEAR(F1037)+5,MONTH(F1037),DAY(F1037))</f>
        <v>46182</v>
      </c>
      <c r="H1037" s="65">
        <v>44355</v>
      </c>
      <c r="I1037" s="65">
        <v>44355</v>
      </c>
      <c r="J1037" s="65">
        <v>44355</v>
      </c>
      <c r="K1037" s="65">
        <v>44355</v>
      </c>
      <c r="L1037" s="65">
        <v>44355</v>
      </c>
    </row>
    <row r="1038" spans="1:12" ht="15" customHeight="1" x14ac:dyDescent="0.2">
      <c r="A1038" s="4" t="s">
        <v>285</v>
      </c>
      <c r="B1038" s="1" t="s">
        <v>2102</v>
      </c>
      <c r="C1038" s="1" t="s">
        <v>2099</v>
      </c>
      <c r="D1038" s="1"/>
      <c r="E1038" s="1"/>
      <c r="F1038" s="6">
        <v>40820</v>
      </c>
      <c r="G1038" s="18">
        <f>DATE(YEAR(F1038)+5,MONTH(F1038),DAY(F1038))</f>
        <v>42647</v>
      </c>
      <c r="H1038" s="7"/>
      <c r="I1038" s="7"/>
      <c r="J1038" s="7"/>
      <c r="K1038" s="7"/>
      <c r="L1038" s="7"/>
    </row>
    <row r="1039" spans="1:12" ht="15" customHeight="1" x14ac:dyDescent="0.2">
      <c r="A1039" s="4" t="s">
        <v>129</v>
      </c>
      <c r="B1039" s="1" t="s">
        <v>997</v>
      </c>
      <c r="C1039" s="1" t="s">
        <v>996</v>
      </c>
      <c r="D1039" s="1"/>
      <c r="E1039" s="1"/>
      <c r="F1039" s="6">
        <v>41807</v>
      </c>
      <c r="G1039" s="18">
        <f>DATE(YEAR(F1039)+5,MONTH(F1039),DAY(F1039))</f>
        <v>43633</v>
      </c>
      <c r="H1039" s="7">
        <v>40758</v>
      </c>
      <c r="I1039" s="7">
        <v>40758</v>
      </c>
      <c r="J1039" s="7">
        <v>40758</v>
      </c>
      <c r="K1039" s="7">
        <v>40758</v>
      </c>
      <c r="L1039" s="7">
        <v>40758</v>
      </c>
    </row>
    <row r="1040" spans="1:12" ht="15" customHeight="1" x14ac:dyDescent="0.2">
      <c r="A1040" s="66"/>
      <c r="B1040" s="63" t="s">
        <v>3992</v>
      </c>
      <c r="C1040" s="63" t="s">
        <v>2270</v>
      </c>
      <c r="D1040" s="63"/>
      <c r="E1040" s="63"/>
      <c r="F1040" s="64">
        <v>44250</v>
      </c>
      <c r="G1040" s="18">
        <f>DATE(YEAR(F1040)+5,MONTH(F1040),DAY(F1040))</f>
        <v>46076</v>
      </c>
      <c r="H1040" s="62">
        <v>44279</v>
      </c>
      <c r="I1040" s="65">
        <v>44253</v>
      </c>
      <c r="J1040" s="62">
        <v>44253</v>
      </c>
      <c r="K1040" s="62">
        <v>44253</v>
      </c>
      <c r="L1040" s="65"/>
    </row>
    <row r="1041" spans="1:12" ht="15" customHeight="1" x14ac:dyDescent="0.2">
      <c r="A1041" s="66"/>
      <c r="B1041" s="63" t="s">
        <v>1488</v>
      </c>
      <c r="C1041" s="63" t="s">
        <v>1287</v>
      </c>
      <c r="D1041" s="63"/>
      <c r="E1041" s="63"/>
      <c r="F1041" s="64">
        <v>44734</v>
      </c>
      <c r="G1041" s="18">
        <f>DATE(YEAR(F1041)+5,MONTH(F1041),DAY(F1041))</f>
        <v>46560</v>
      </c>
      <c r="H1041" s="65">
        <v>44735</v>
      </c>
      <c r="I1041" s="65">
        <v>44735</v>
      </c>
      <c r="J1041" s="65">
        <v>44735</v>
      </c>
      <c r="K1041" s="65">
        <v>44735</v>
      </c>
      <c r="L1041" s="65">
        <v>44735</v>
      </c>
    </row>
    <row r="1042" spans="1:12" ht="15" customHeight="1" x14ac:dyDescent="0.2">
      <c r="A1042" s="20" t="s">
        <v>103</v>
      </c>
      <c r="B1042" s="2" t="s">
        <v>1488</v>
      </c>
      <c r="C1042" s="2" t="s">
        <v>1487</v>
      </c>
      <c r="D1042" s="2"/>
      <c r="E1042" s="2"/>
      <c r="F1042" s="8">
        <v>41564</v>
      </c>
      <c r="G1042" s="18">
        <f>DATE(YEAR(F1042)+5,MONTH(F1042),DAY(F1042))</f>
        <v>43390</v>
      </c>
      <c r="H1042" s="35"/>
      <c r="I1042" s="7"/>
      <c r="J1042" s="35"/>
      <c r="K1042" s="35"/>
      <c r="L1042" s="35"/>
    </row>
    <row r="1043" spans="1:12" ht="15" customHeight="1" x14ac:dyDescent="0.2">
      <c r="A1043" s="66"/>
      <c r="B1043" s="63" t="s">
        <v>1488</v>
      </c>
      <c r="C1043" s="63" t="s">
        <v>2058</v>
      </c>
      <c r="D1043" s="63"/>
      <c r="E1043" s="63"/>
      <c r="F1043" s="64">
        <v>45000</v>
      </c>
      <c r="G1043" s="18">
        <f>DATE(YEAR(F1043)+5,MONTH(F1043),DAY(F1043))</f>
        <v>46827</v>
      </c>
      <c r="H1043" s="65">
        <v>45084</v>
      </c>
      <c r="I1043" s="65">
        <v>45083</v>
      </c>
      <c r="J1043" s="65">
        <v>45084</v>
      </c>
      <c r="K1043" s="65">
        <v>45084</v>
      </c>
      <c r="L1043" s="65">
        <v>45099</v>
      </c>
    </row>
    <row r="1044" spans="1:12" ht="15" x14ac:dyDescent="0.2">
      <c r="A1044" s="66"/>
      <c r="B1044" s="63" t="s">
        <v>1488</v>
      </c>
      <c r="C1044" s="63" t="s">
        <v>4548</v>
      </c>
      <c r="D1044" s="63"/>
      <c r="E1044" s="63"/>
      <c r="F1044" s="64">
        <v>45000</v>
      </c>
      <c r="G1044" s="18">
        <f>DATE(YEAR(F1044)+5,MONTH(F1044),DAY(F1044))</f>
        <v>46827</v>
      </c>
      <c r="H1044" s="65">
        <v>45001</v>
      </c>
      <c r="I1044" s="65">
        <v>45001</v>
      </c>
      <c r="J1044" s="65">
        <v>45001</v>
      </c>
      <c r="K1044" s="65">
        <v>45001</v>
      </c>
      <c r="L1044" s="65"/>
    </row>
    <row r="1045" spans="1:12" ht="15" customHeight="1" x14ac:dyDescent="0.2">
      <c r="A1045" s="20" t="s">
        <v>48</v>
      </c>
      <c r="B1045" s="2" t="s">
        <v>1488</v>
      </c>
      <c r="C1045" s="2" t="s">
        <v>2763</v>
      </c>
      <c r="D1045" s="2" t="s">
        <v>2470</v>
      </c>
      <c r="E1045" s="2"/>
      <c r="F1045" s="8">
        <v>42543</v>
      </c>
      <c r="G1045" s="18">
        <f>DATE(YEAR(F1045)+5,MONTH(F1045),DAY(F1045))</f>
        <v>44369</v>
      </c>
      <c r="H1045" s="9">
        <v>42544</v>
      </c>
      <c r="I1045" s="9">
        <v>42544</v>
      </c>
      <c r="J1045" s="9">
        <v>42544</v>
      </c>
      <c r="K1045" s="9">
        <v>42544</v>
      </c>
      <c r="L1045" s="9"/>
    </row>
    <row r="1046" spans="1:12" ht="15" customHeight="1" x14ac:dyDescent="0.2">
      <c r="A1046" s="4" t="s">
        <v>11</v>
      </c>
      <c r="B1046" s="1" t="s">
        <v>2478</v>
      </c>
      <c r="C1046" s="1" t="s">
        <v>2473</v>
      </c>
      <c r="D1046" s="1"/>
      <c r="E1046" s="1"/>
      <c r="F1046" s="6"/>
      <c r="G1046" s="18"/>
      <c r="H1046" s="7"/>
      <c r="I1046" s="7"/>
      <c r="J1046" s="7"/>
      <c r="K1046" s="7">
        <v>43263</v>
      </c>
      <c r="L1046" s="7"/>
    </row>
    <row r="1047" spans="1:12" ht="15" x14ac:dyDescent="0.2">
      <c r="A1047" s="100" t="s">
        <v>511</v>
      </c>
      <c r="B1047" s="93" t="s">
        <v>4930</v>
      </c>
      <c r="C1047" s="93" t="s">
        <v>1757</v>
      </c>
      <c r="D1047" s="93"/>
      <c r="E1047" s="93"/>
      <c r="F1047" s="94"/>
      <c r="G1047" s="94"/>
      <c r="H1047" s="95"/>
      <c r="I1047" s="95"/>
      <c r="J1047" s="95">
        <v>45504</v>
      </c>
      <c r="K1047" s="95">
        <v>45504</v>
      </c>
      <c r="L1047" s="95"/>
    </row>
    <row r="1048" spans="1:12" ht="15" customHeight="1" x14ac:dyDescent="0.2">
      <c r="A1048" s="4" t="s">
        <v>11</v>
      </c>
      <c r="B1048" s="1" t="s">
        <v>1116</v>
      </c>
      <c r="C1048" s="1" t="s">
        <v>1115</v>
      </c>
      <c r="D1048" s="1"/>
      <c r="E1048" s="1"/>
      <c r="F1048" s="6">
        <v>41351</v>
      </c>
      <c r="G1048" s="18">
        <f>DATE(YEAR(F1048)+5,MONTH(F1048),DAY(F1048))</f>
        <v>43177</v>
      </c>
      <c r="H1048" s="7"/>
      <c r="I1048" s="7"/>
      <c r="J1048" s="7"/>
      <c r="K1048" s="7"/>
      <c r="L1048" s="7"/>
    </row>
    <row r="1049" spans="1:12" ht="15" customHeight="1" x14ac:dyDescent="0.3">
      <c r="A1049" s="66"/>
      <c r="B1049" s="63" t="s">
        <v>2767</v>
      </c>
      <c r="C1049" s="91" t="s">
        <v>1242</v>
      </c>
      <c r="D1049" s="63"/>
      <c r="E1049" s="63"/>
      <c r="F1049" s="64">
        <v>45189</v>
      </c>
      <c r="G1049" s="18">
        <f>DATE(YEAR(F1049)+5,MONTH(F1049),DAY(F1049))</f>
        <v>47016</v>
      </c>
      <c r="H1049" s="65"/>
      <c r="I1049" s="65"/>
      <c r="J1049" s="65"/>
      <c r="K1049" s="65"/>
      <c r="L1049" s="65"/>
    </row>
    <row r="1050" spans="1:12" ht="15" x14ac:dyDescent="0.2">
      <c r="A1050" s="20" t="s">
        <v>104</v>
      </c>
      <c r="B1050" s="2" t="s">
        <v>2767</v>
      </c>
      <c r="C1050" s="2" t="s">
        <v>2766</v>
      </c>
      <c r="D1050" s="2"/>
      <c r="E1050" s="2"/>
      <c r="F1050" s="8">
        <v>40708</v>
      </c>
      <c r="G1050" s="18">
        <f>DATE(YEAR(F1050)+5,MONTH(F1050),DAY(F1050))</f>
        <v>42535</v>
      </c>
      <c r="H1050" s="9"/>
      <c r="I1050" s="9"/>
      <c r="J1050" s="9"/>
      <c r="K1050" s="9"/>
      <c r="L1050" s="9"/>
    </row>
    <row r="1051" spans="1:12" ht="15" x14ac:dyDescent="0.2">
      <c r="A1051" s="4" t="s">
        <v>58</v>
      </c>
      <c r="B1051" s="1" t="s">
        <v>1084</v>
      </c>
      <c r="C1051" s="1" t="s">
        <v>1091</v>
      </c>
      <c r="D1051" s="1"/>
      <c r="E1051" s="1"/>
      <c r="F1051" s="6"/>
      <c r="G1051" s="6"/>
      <c r="H1051" s="35"/>
      <c r="I1051" s="7"/>
      <c r="J1051" s="35">
        <v>45518</v>
      </c>
      <c r="K1051" s="35"/>
      <c r="L1051" s="7"/>
    </row>
    <row r="1052" spans="1:12" ht="15" x14ac:dyDescent="0.2">
      <c r="A1052" s="4" t="s">
        <v>11</v>
      </c>
      <c r="B1052" s="1" t="s">
        <v>1092</v>
      </c>
      <c r="C1052" s="1" t="s">
        <v>1728</v>
      </c>
      <c r="D1052" s="1"/>
      <c r="E1052" s="1"/>
      <c r="F1052" s="6">
        <v>40479</v>
      </c>
      <c r="G1052" s="18">
        <f>DATE(YEAR(F1052)+5,MONTH(F1052),DAY(F1052))</f>
        <v>42305</v>
      </c>
      <c r="H1052" s="7">
        <v>40479</v>
      </c>
      <c r="I1052" s="7">
        <v>40479</v>
      </c>
      <c r="J1052" s="7">
        <v>40479</v>
      </c>
      <c r="K1052" s="7">
        <v>40479</v>
      </c>
      <c r="L1052" s="7">
        <v>40479</v>
      </c>
    </row>
    <row r="1053" spans="1:12" ht="15" x14ac:dyDescent="0.2">
      <c r="A1053" s="4" t="s">
        <v>103</v>
      </c>
      <c r="B1053" s="1" t="s">
        <v>1092</v>
      </c>
      <c r="C1053" s="1" t="s">
        <v>2421</v>
      </c>
      <c r="D1053" s="1"/>
      <c r="E1053" s="1"/>
      <c r="F1053" s="6">
        <v>43642</v>
      </c>
      <c r="G1053" s="18">
        <f>DATE(YEAR(F1053)+5,MONTH(F1053),DAY(F1053))</f>
        <v>45469</v>
      </c>
      <c r="H1053" s="7">
        <v>41801</v>
      </c>
      <c r="I1053" s="7">
        <v>41800</v>
      </c>
      <c r="J1053" s="7">
        <v>41800</v>
      </c>
      <c r="K1053" s="7">
        <v>41800</v>
      </c>
      <c r="L1053" s="7">
        <v>41801</v>
      </c>
    </row>
    <row r="1054" spans="1:12" ht="15" x14ac:dyDescent="0.2">
      <c r="A1054" s="42" t="s">
        <v>13</v>
      </c>
      <c r="B1054" s="46" t="s">
        <v>2932</v>
      </c>
      <c r="C1054" s="46" t="s">
        <v>2112</v>
      </c>
      <c r="D1054" s="46" t="s">
        <v>1399</v>
      </c>
      <c r="E1054" s="46"/>
      <c r="F1054" s="51">
        <v>43488</v>
      </c>
      <c r="G1054" s="51">
        <v>45314</v>
      </c>
      <c r="H1054" s="54"/>
      <c r="I1054" s="54">
        <v>43488</v>
      </c>
      <c r="J1054" s="54">
        <v>43489</v>
      </c>
      <c r="K1054" s="54">
        <v>43489</v>
      </c>
      <c r="L1054" s="54"/>
    </row>
    <row r="1055" spans="1:12" ht="15" x14ac:dyDescent="0.2">
      <c r="A1055" s="42" t="s">
        <v>166</v>
      </c>
      <c r="B1055" s="46" t="s">
        <v>1868</v>
      </c>
      <c r="C1055" s="46" t="s">
        <v>1039</v>
      </c>
      <c r="D1055" s="46"/>
      <c r="E1055" s="46"/>
      <c r="F1055" s="51"/>
      <c r="G1055" s="51"/>
      <c r="H1055" s="54"/>
      <c r="I1055" s="54"/>
      <c r="J1055" s="54"/>
      <c r="K1055" s="54">
        <v>42676</v>
      </c>
      <c r="L1055" s="54"/>
    </row>
    <row r="1056" spans="1:12" ht="15" x14ac:dyDescent="0.2">
      <c r="A1056" s="4" t="s">
        <v>22</v>
      </c>
      <c r="B1056" s="1" t="s">
        <v>1868</v>
      </c>
      <c r="C1056" s="1" t="s">
        <v>1867</v>
      </c>
      <c r="D1056" s="1"/>
      <c r="E1056" s="1"/>
      <c r="F1056" s="6">
        <v>41625</v>
      </c>
      <c r="G1056" s="18">
        <f>DATE(YEAR(F1056)+5,MONTH(F1056),DAY(F1056))</f>
        <v>43451</v>
      </c>
      <c r="H1056" s="7">
        <v>41625</v>
      </c>
      <c r="I1056" s="7">
        <v>41625</v>
      </c>
      <c r="J1056" s="7"/>
      <c r="K1056" s="7"/>
      <c r="L1056" s="7">
        <v>41625</v>
      </c>
    </row>
    <row r="1057" spans="1:12" ht="15" x14ac:dyDescent="0.2">
      <c r="A1057" s="41" t="s">
        <v>3287</v>
      </c>
      <c r="B1057" s="45" t="s">
        <v>3306</v>
      </c>
      <c r="C1057" s="45" t="s">
        <v>3307</v>
      </c>
      <c r="D1057" s="45"/>
      <c r="E1057" s="45"/>
      <c r="F1057" s="50">
        <v>43230</v>
      </c>
      <c r="G1057" s="50">
        <v>45056</v>
      </c>
      <c r="H1057" s="40">
        <v>43278</v>
      </c>
      <c r="I1057" s="40">
        <v>43277</v>
      </c>
      <c r="J1057" s="40">
        <v>43277</v>
      </c>
      <c r="K1057" s="40">
        <v>43277</v>
      </c>
      <c r="L1057" s="40"/>
    </row>
    <row r="1058" spans="1:12" ht="15" x14ac:dyDescent="0.2">
      <c r="A1058" s="41" t="s">
        <v>3480</v>
      </c>
      <c r="B1058" s="45" t="s">
        <v>3481</v>
      </c>
      <c r="C1058" s="45" t="s">
        <v>2176</v>
      </c>
      <c r="D1058" s="45"/>
      <c r="E1058" s="45"/>
      <c r="F1058" s="50">
        <v>43404</v>
      </c>
      <c r="G1058" s="50">
        <v>45230</v>
      </c>
      <c r="H1058" s="40">
        <v>43405</v>
      </c>
      <c r="I1058" s="40">
        <v>43405</v>
      </c>
      <c r="J1058" s="40">
        <v>43405</v>
      </c>
      <c r="K1058" s="40">
        <v>43405</v>
      </c>
      <c r="L1058" s="40">
        <v>43405</v>
      </c>
    </row>
    <row r="1059" spans="1:12" ht="15" x14ac:dyDescent="0.2">
      <c r="A1059" s="4" t="s">
        <v>13</v>
      </c>
      <c r="B1059" s="1" t="s">
        <v>2243</v>
      </c>
      <c r="C1059" s="1" t="s">
        <v>2242</v>
      </c>
      <c r="D1059" s="1" t="s">
        <v>1516</v>
      </c>
      <c r="E1059" s="1"/>
      <c r="F1059" s="6">
        <v>41026</v>
      </c>
      <c r="G1059" s="18">
        <f>DATE(YEAR(F1059)+5,MONTH(F1059),DAY(F1059))</f>
        <v>42852</v>
      </c>
      <c r="H1059" s="7">
        <v>41012</v>
      </c>
      <c r="I1059" s="7">
        <v>41012</v>
      </c>
      <c r="J1059" s="7">
        <v>41012</v>
      </c>
      <c r="K1059" s="7">
        <v>41012</v>
      </c>
      <c r="L1059" s="7">
        <v>41012</v>
      </c>
    </row>
    <row r="1060" spans="1:12" ht="15" x14ac:dyDescent="0.2">
      <c r="A1060" s="4" t="s">
        <v>125</v>
      </c>
      <c r="B1060" s="1" t="s">
        <v>984</v>
      </c>
      <c r="C1060" s="1" t="s">
        <v>982</v>
      </c>
      <c r="D1060" s="1"/>
      <c r="E1060" s="1"/>
      <c r="F1060" s="6">
        <v>41206</v>
      </c>
      <c r="G1060" s="18">
        <f>DATE(YEAR(F1060)+5,MONTH(F1060),DAY(F1060))</f>
        <v>43032</v>
      </c>
      <c r="H1060" s="7"/>
      <c r="I1060" s="7"/>
      <c r="J1060" s="7"/>
      <c r="K1060" s="7"/>
      <c r="L1060" s="7"/>
    </row>
    <row r="1061" spans="1:12" ht="15" x14ac:dyDescent="0.2">
      <c r="A1061" s="20" t="s">
        <v>291</v>
      </c>
      <c r="B1061" s="2" t="s">
        <v>1128</v>
      </c>
      <c r="C1061" s="2" t="s">
        <v>1125</v>
      </c>
      <c r="D1061" s="2"/>
      <c r="E1061" s="2"/>
      <c r="F1061" s="8">
        <v>42457</v>
      </c>
      <c r="G1061" s="18">
        <f>DATE(YEAR(F1061)+5,MONTH(F1061),DAY(F1061))</f>
        <v>44283</v>
      </c>
      <c r="H1061" s="9">
        <v>42459</v>
      </c>
      <c r="I1061" s="9">
        <v>41982</v>
      </c>
      <c r="J1061" s="9">
        <v>41982</v>
      </c>
      <c r="K1061" s="9">
        <v>41982</v>
      </c>
      <c r="L1061" s="9">
        <v>41982</v>
      </c>
    </row>
    <row r="1062" spans="1:12" ht="15" x14ac:dyDescent="0.2">
      <c r="A1062" s="4" t="s">
        <v>240</v>
      </c>
      <c r="B1062" s="1" t="s">
        <v>1128</v>
      </c>
      <c r="C1062" s="1" t="s">
        <v>1524</v>
      </c>
      <c r="D1062" s="1"/>
      <c r="E1062" s="1"/>
      <c r="F1062" s="6">
        <v>40556</v>
      </c>
      <c r="G1062" s="18">
        <f>DATE(YEAR(F1062)+5,MONTH(F1062),DAY(F1062))</f>
        <v>42382</v>
      </c>
      <c r="H1062" s="7"/>
      <c r="I1062" s="7"/>
      <c r="J1062" s="7"/>
      <c r="K1062" s="7"/>
      <c r="L1062" s="7"/>
    </row>
    <row r="1063" spans="1:12" ht="15" x14ac:dyDescent="0.2">
      <c r="A1063" s="66"/>
      <c r="B1063" s="63" t="s">
        <v>1525</v>
      </c>
      <c r="C1063" s="63" t="s">
        <v>604</v>
      </c>
      <c r="D1063" s="63"/>
      <c r="E1063" s="63"/>
      <c r="F1063" s="64">
        <v>45244</v>
      </c>
      <c r="G1063" s="18">
        <f>DATE(YEAR(F1063)+5,MONTH(F1063),DAY(F1063))</f>
        <v>47071</v>
      </c>
      <c r="H1063" s="65">
        <v>45350</v>
      </c>
      <c r="I1063" s="65">
        <v>45244</v>
      </c>
      <c r="J1063" s="65">
        <v>45350</v>
      </c>
      <c r="K1063" s="65">
        <v>45350</v>
      </c>
      <c r="L1063" s="65"/>
    </row>
    <row r="1064" spans="1:12" ht="15" x14ac:dyDescent="0.2">
      <c r="A1064" s="4" t="s">
        <v>240</v>
      </c>
      <c r="B1064" s="1" t="s">
        <v>1525</v>
      </c>
      <c r="C1064" s="1" t="s">
        <v>1524</v>
      </c>
      <c r="D1064" s="1"/>
      <c r="E1064" s="1"/>
      <c r="F1064" s="6">
        <v>41340</v>
      </c>
      <c r="G1064" s="18">
        <f>DATE(YEAR(F1064)+5,MONTH(F1064),DAY(F1064))</f>
        <v>43166</v>
      </c>
      <c r="H1064" s="7"/>
      <c r="I1064" s="7"/>
      <c r="J1064" s="7"/>
      <c r="K1064" s="7"/>
      <c r="L1064" s="7"/>
    </row>
    <row r="1065" spans="1:12" ht="15" x14ac:dyDescent="0.2">
      <c r="A1065" s="66"/>
      <c r="B1065" s="63" t="s">
        <v>4645</v>
      </c>
      <c r="C1065" s="63" t="s">
        <v>4646</v>
      </c>
      <c r="D1065" s="63"/>
      <c r="E1065" s="63"/>
      <c r="F1065" s="64">
        <v>45097</v>
      </c>
      <c r="G1065" s="18">
        <f>DATE(YEAR(F1065)+5,MONTH(F1065),DAY(F1065))</f>
        <v>46924</v>
      </c>
      <c r="H1065" s="65">
        <v>45098</v>
      </c>
      <c r="I1065" s="65">
        <v>45098</v>
      </c>
      <c r="J1065" s="65">
        <v>45098</v>
      </c>
      <c r="K1065" s="65">
        <v>45098</v>
      </c>
      <c r="L1065" s="65">
        <v>45098</v>
      </c>
    </row>
    <row r="1066" spans="1:12" ht="15" customHeight="1" x14ac:dyDescent="0.2">
      <c r="A1066" s="117"/>
      <c r="B1066" s="110" t="s">
        <v>4645</v>
      </c>
      <c r="C1066" s="110" t="s">
        <v>610</v>
      </c>
      <c r="D1066" s="110"/>
      <c r="E1066" s="110"/>
      <c r="F1066" s="111">
        <v>45833</v>
      </c>
      <c r="G1066" s="18">
        <f>DATE(YEAR(F1066)+5,MONTH(F1066),DAY(F1066))</f>
        <v>47659</v>
      </c>
      <c r="H1066" s="112">
        <v>45834</v>
      </c>
      <c r="I1066" s="112">
        <v>45833</v>
      </c>
      <c r="J1066" s="112">
        <v>45834</v>
      </c>
      <c r="K1066" s="112">
        <v>45834</v>
      </c>
      <c r="L1066" s="112"/>
    </row>
    <row r="1067" spans="1:12" ht="15" customHeight="1" x14ac:dyDescent="0.2">
      <c r="A1067" s="4" t="s">
        <v>49</v>
      </c>
      <c r="B1067" s="1" t="s">
        <v>1227</v>
      </c>
      <c r="C1067" s="1" t="s">
        <v>1226</v>
      </c>
      <c r="D1067" s="1"/>
      <c r="E1067" s="1"/>
      <c r="F1067" s="6">
        <v>42843</v>
      </c>
      <c r="G1067" s="18">
        <f>DATE(YEAR(F1067)+5,MONTH(F1067),DAY(F1067))</f>
        <v>44669</v>
      </c>
      <c r="H1067" s="7">
        <v>42872</v>
      </c>
      <c r="I1067" s="7">
        <v>42871</v>
      </c>
      <c r="J1067" s="7">
        <v>42871</v>
      </c>
      <c r="K1067" s="7">
        <v>42871</v>
      </c>
      <c r="L1067" s="7">
        <v>42872</v>
      </c>
    </row>
    <row r="1068" spans="1:12" ht="15" x14ac:dyDescent="0.2">
      <c r="A1068" s="4" t="s">
        <v>13</v>
      </c>
      <c r="B1068" s="1" t="s">
        <v>3656</v>
      </c>
      <c r="C1068" s="1" t="s">
        <v>2445</v>
      </c>
      <c r="D1068" s="1"/>
      <c r="E1068" s="1"/>
      <c r="F1068" s="6"/>
      <c r="G1068" s="18"/>
      <c r="H1068" s="7">
        <v>43593</v>
      </c>
      <c r="I1068" s="7"/>
      <c r="J1068" s="7"/>
      <c r="K1068" s="7">
        <v>43565</v>
      </c>
      <c r="L1068" s="7"/>
    </row>
    <row r="1069" spans="1:12" ht="15" customHeight="1" x14ac:dyDescent="0.2">
      <c r="A1069" s="66"/>
      <c r="B1069" s="63" t="s">
        <v>4465</v>
      </c>
      <c r="C1069" s="63" t="s">
        <v>841</v>
      </c>
      <c r="D1069" s="63"/>
      <c r="E1069" s="63"/>
      <c r="F1069" s="64">
        <v>44944</v>
      </c>
      <c r="G1069" s="18">
        <f>DATE(YEAR(F1069)+5,MONTH(F1069),DAY(F1069))</f>
        <v>46770</v>
      </c>
      <c r="H1069" s="65">
        <v>44945</v>
      </c>
      <c r="I1069" s="65">
        <v>44944</v>
      </c>
      <c r="J1069" s="65">
        <v>44945</v>
      </c>
      <c r="K1069" s="65">
        <v>44945</v>
      </c>
      <c r="L1069" s="65"/>
    </row>
    <row r="1070" spans="1:12" ht="15" x14ac:dyDescent="0.2">
      <c r="A1070" s="4" t="s">
        <v>32</v>
      </c>
      <c r="B1070" s="1" t="s">
        <v>1081</v>
      </c>
      <c r="C1070" s="1" t="s">
        <v>1080</v>
      </c>
      <c r="D1070" s="1"/>
      <c r="E1070" s="1"/>
      <c r="F1070" s="6">
        <v>42108</v>
      </c>
      <c r="G1070" s="18">
        <f>DATE(YEAR(F1070)+5,MONTH(F1070),DAY(F1070))</f>
        <v>43935</v>
      </c>
      <c r="H1070" s="7"/>
      <c r="I1070" s="7"/>
      <c r="J1070" s="7"/>
      <c r="K1070" s="7"/>
      <c r="L1070" s="7"/>
    </row>
    <row r="1071" spans="1:12" ht="15" customHeight="1" x14ac:dyDescent="0.2">
      <c r="A1071" s="100"/>
      <c r="B1071" s="93" t="s">
        <v>1125</v>
      </c>
      <c r="C1071" s="93" t="s">
        <v>859</v>
      </c>
      <c r="D1071" s="93"/>
      <c r="E1071" s="93"/>
      <c r="F1071" s="94"/>
      <c r="G1071" s="94"/>
      <c r="H1071" s="95"/>
      <c r="I1071" s="95"/>
      <c r="J1071" s="95"/>
      <c r="K1071" s="95">
        <v>45454</v>
      </c>
      <c r="L1071" s="95"/>
    </row>
    <row r="1072" spans="1:12" ht="15" x14ac:dyDescent="0.2">
      <c r="A1072" s="4" t="s">
        <v>103</v>
      </c>
      <c r="B1072" s="1" t="s">
        <v>1125</v>
      </c>
      <c r="C1072" s="1" t="s">
        <v>1628</v>
      </c>
      <c r="D1072" s="1"/>
      <c r="E1072" s="1"/>
      <c r="F1072" s="6">
        <v>41982</v>
      </c>
      <c r="G1072" s="18">
        <f>DATE(YEAR(F1072)+5,MONTH(F1072),DAY(F1072))</f>
        <v>43808</v>
      </c>
      <c r="H1072" s="7">
        <v>41088</v>
      </c>
      <c r="I1072" s="7">
        <v>41088</v>
      </c>
      <c r="J1072" s="7">
        <v>41088</v>
      </c>
      <c r="K1072" s="7">
        <v>41088</v>
      </c>
      <c r="L1072" s="7">
        <v>41088</v>
      </c>
    </row>
    <row r="1073" spans="1:12" ht="15" x14ac:dyDescent="0.2">
      <c r="A1073" s="4" t="s">
        <v>132</v>
      </c>
      <c r="B1073" s="1" t="s">
        <v>1125</v>
      </c>
      <c r="C1073" s="1" t="s">
        <v>2357</v>
      </c>
      <c r="D1073" s="1"/>
      <c r="E1073" s="1"/>
      <c r="F1073" s="6">
        <v>42801</v>
      </c>
      <c r="G1073" s="18">
        <f>DATE(YEAR(F1073)+5,MONTH(F1073),DAY(F1073))</f>
        <v>44627</v>
      </c>
      <c r="H1073" s="7">
        <v>42888</v>
      </c>
      <c r="I1073" s="7">
        <v>42887</v>
      </c>
      <c r="J1073" s="7">
        <v>42887</v>
      </c>
      <c r="K1073" s="7">
        <v>42887</v>
      </c>
      <c r="L1073" s="7">
        <v>42888</v>
      </c>
    </row>
    <row r="1074" spans="1:12" ht="15" customHeight="1" x14ac:dyDescent="0.2">
      <c r="A1074" s="4">
        <v>23</v>
      </c>
      <c r="B1074" s="1" t="s">
        <v>1755</v>
      </c>
      <c r="C1074" s="1" t="s">
        <v>1753</v>
      </c>
      <c r="D1074" s="1"/>
      <c r="E1074" s="1"/>
      <c r="F1074" s="6">
        <v>40459</v>
      </c>
      <c r="G1074" s="18">
        <f>DATE(YEAR(F1074)+5,MONTH(F1074),DAY(F1074))</f>
        <v>42285</v>
      </c>
      <c r="H1074" s="7">
        <v>40459</v>
      </c>
      <c r="I1074" s="7"/>
      <c r="J1074" s="7"/>
      <c r="K1074" s="7"/>
      <c r="L1074" s="7"/>
    </row>
    <row r="1075" spans="1:12" ht="15" customHeight="1" x14ac:dyDescent="0.2">
      <c r="A1075" s="4" t="s">
        <v>11</v>
      </c>
      <c r="B1075" s="1" t="s">
        <v>1755</v>
      </c>
      <c r="C1075" s="1" t="s">
        <v>1753</v>
      </c>
      <c r="D1075" s="1"/>
      <c r="E1075" s="1"/>
      <c r="F1075" s="6">
        <v>40569</v>
      </c>
      <c r="G1075" s="18">
        <f>DATE(YEAR(F1075)+5,MONTH(F1075),DAY(F1075))</f>
        <v>42395</v>
      </c>
      <c r="H1075" s="7">
        <v>40820</v>
      </c>
      <c r="I1075" s="7"/>
      <c r="J1075" s="7"/>
      <c r="K1075" s="7"/>
      <c r="L1075" s="7"/>
    </row>
    <row r="1076" spans="1:12" ht="15" x14ac:dyDescent="0.2">
      <c r="A1076" s="4" t="s">
        <v>11</v>
      </c>
      <c r="B1076" s="1" t="s">
        <v>665</v>
      </c>
      <c r="C1076" s="1" t="s">
        <v>664</v>
      </c>
      <c r="D1076" s="1"/>
      <c r="E1076" s="1"/>
      <c r="F1076" s="6"/>
      <c r="G1076" s="18"/>
      <c r="H1076" s="7"/>
      <c r="I1076" s="7"/>
      <c r="J1076" s="7"/>
      <c r="K1076" s="7">
        <v>42879</v>
      </c>
      <c r="L1076" s="7"/>
    </row>
    <row r="1077" spans="1:12" ht="15" customHeight="1" x14ac:dyDescent="0.2">
      <c r="A1077" s="66" t="s">
        <v>4010</v>
      </c>
      <c r="B1077" s="63" t="s">
        <v>665</v>
      </c>
      <c r="C1077" s="63" t="s">
        <v>4011</v>
      </c>
      <c r="D1077" s="63"/>
      <c r="E1077" s="63"/>
      <c r="F1077" s="64"/>
      <c r="G1077" s="18"/>
      <c r="H1077" s="65">
        <v>44245</v>
      </c>
      <c r="I1077" s="65">
        <v>44245</v>
      </c>
      <c r="J1077" s="65">
        <v>44245</v>
      </c>
      <c r="K1077" s="65">
        <v>44245</v>
      </c>
      <c r="L1077" s="65">
        <v>44245</v>
      </c>
    </row>
    <row r="1078" spans="1:12" ht="15" customHeight="1" x14ac:dyDescent="0.2">
      <c r="A1078" s="42" t="s">
        <v>13</v>
      </c>
      <c r="B1078" s="46" t="s">
        <v>665</v>
      </c>
      <c r="C1078" s="46" t="s">
        <v>701</v>
      </c>
      <c r="D1078" s="46" t="s">
        <v>2176</v>
      </c>
      <c r="E1078" s="46"/>
      <c r="F1078" s="51">
        <v>42824</v>
      </c>
      <c r="G1078" s="18">
        <f>DATE(YEAR(F1078)+5,MONTH(F1078),DAY(F1078))</f>
        <v>44650</v>
      </c>
      <c r="H1078" s="54"/>
      <c r="I1078" s="54"/>
      <c r="J1078" s="54"/>
      <c r="K1078" s="54"/>
      <c r="L1078" s="54"/>
    </row>
    <row r="1079" spans="1:12" ht="15" x14ac:dyDescent="0.2">
      <c r="A1079" s="66"/>
      <c r="B1079" s="63" t="s">
        <v>665</v>
      </c>
      <c r="C1079" s="63" t="s">
        <v>899</v>
      </c>
      <c r="D1079" s="63"/>
      <c r="E1079" s="63"/>
      <c r="F1079" s="64">
        <v>45091</v>
      </c>
      <c r="G1079" s="18">
        <f>DATE(YEAR(F1079)+5,MONTH(F1079),DAY(F1079))</f>
        <v>46918</v>
      </c>
      <c r="H1079" s="65">
        <v>45092</v>
      </c>
      <c r="I1079" s="65">
        <v>45092</v>
      </c>
      <c r="J1079" s="65">
        <v>45092</v>
      </c>
      <c r="K1079" s="65">
        <v>45092</v>
      </c>
      <c r="L1079" s="65">
        <v>45092</v>
      </c>
    </row>
    <row r="1080" spans="1:12" ht="15" customHeight="1" x14ac:dyDescent="0.2">
      <c r="A1080" s="20" t="s">
        <v>23</v>
      </c>
      <c r="B1080" s="2" t="s">
        <v>665</v>
      </c>
      <c r="C1080" s="2" t="s">
        <v>734</v>
      </c>
      <c r="D1080" s="2"/>
      <c r="E1080" s="2"/>
      <c r="F1080" s="6">
        <v>40553</v>
      </c>
      <c r="G1080" s="18">
        <f>DATE(YEAR(F1080)+5,MONTH(F1080),DAY(F1080))</f>
        <v>42379</v>
      </c>
      <c r="H1080" s="7"/>
      <c r="I1080" s="7"/>
      <c r="J1080" s="7"/>
      <c r="K1080" s="7"/>
      <c r="L1080" s="7"/>
    </row>
    <row r="1081" spans="1:12" ht="15" x14ac:dyDescent="0.2">
      <c r="A1081" s="4" t="s">
        <v>72</v>
      </c>
      <c r="B1081" s="1" t="s">
        <v>665</v>
      </c>
      <c r="C1081" s="1" t="s">
        <v>794</v>
      </c>
      <c r="D1081" s="1"/>
      <c r="E1081" s="1"/>
      <c r="F1081" s="6">
        <v>41030</v>
      </c>
      <c r="G1081" s="18">
        <f>DATE(YEAR(F1081)+5,MONTH(F1081),DAY(F1081))</f>
        <v>42856</v>
      </c>
      <c r="H1081" s="7"/>
      <c r="I1081" s="7"/>
      <c r="J1081" s="7"/>
      <c r="K1081" s="7"/>
      <c r="L1081" s="7"/>
    </row>
    <row r="1082" spans="1:12" ht="15" customHeight="1" x14ac:dyDescent="0.2">
      <c r="A1082" s="4" t="s">
        <v>73</v>
      </c>
      <c r="B1082" s="1" t="s">
        <v>665</v>
      </c>
      <c r="C1082" s="1" t="s">
        <v>794</v>
      </c>
      <c r="D1082" s="1"/>
      <c r="E1082" s="1"/>
      <c r="F1082" s="6">
        <v>41180</v>
      </c>
      <c r="G1082" s="18">
        <f>DATE(YEAR(F1082)+5,MONTH(F1082),DAY(F1082))</f>
        <v>43006</v>
      </c>
      <c r="H1082" s="7">
        <v>40667</v>
      </c>
      <c r="I1082" s="7">
        <v>40667</v>
      </c>
      <c r="J1082" s="7">
        <v>40667</v>
      </c>
      <c r="K1082" s="7">
        <v>40667</v>
      </c>
      <c r="L1082" s="7"/>
    </row>
    <row r="1083" spans="1:12" ht="15" customHeight="1" x14ac:dyDescent="0.2">
      <c r="A1083" s="4" t="s">
        <v>2969</v>
      </c>
      <c r="B1083" s="1" t="s">
        <v>665</v>
      </c>
      <c r="C1083" s="1" t="s">
        <v>3697</v>
      </c>
      <c r="D1083" s="1"/>
      <c r="E1083" s="1"/>
      <c r="F1083" s="6">
        <v>43614</v>
      </c>
      <c r="G1083" s="18">
        <f>DATE(YEAR(F1083)+5,MONTH(F1083),DAY(F1083))</f>
        <v>45441</v>
      </c>
      <c r="H1083" s="7">
        <v>43615</v>
      </c>
      <c r="I1083" s="7">
        <v>43615</v>
      </c>
      <c r="J1083" s="7">
        <v>43615</v>
      </c>
      <c r="K1083" s="7">
        <v>43615</v>
      </c>
      <c r="L1083" s="7">
        <v>43615</v>
      </c>
    </row>
    <row r="1084" spans="1:12" ht="15" x14ac:dyDescent="0.2">
      <c r="A1084" s="4" t="s">
        <v>54</v>
      </c>
      <c r="B1084" s="1" t="s">
        <v>665</v>
      </c>
      <c r="C1084" s="1" t="s">
        <v>944</v>
      </c>
      <c r="D1084" s="1"/>
      <c r="E1084" s="1"/>
      <c r="F1084" s="6">
        <v>40569</v>
      </c>
      <c r="G1084" s="18">
        <f>DATE(YEAR(F1084)+5,MONTH(F1084),DAY(F1084))</f>
        <v>42395</v>
      </c>
      <c r="H1084" s="7">
        <v>40619</v>
      </c>
      <c r="I1084" s="7"/>
      <c r="J1084" s="7">
        <v>40618</v>
      </c>
      <c r="K1084" s="7">
        <v>40618</v>
      </c>
      <c r="L1084" s="7">
        <v>40619</v>
      </c>
    </row>
    <row r="1085" spans="1:12" ht="15" customHeight="1" x14ac:dyDescent="0.2">
      <c r="A1085" s="4" t="s">
        <v>116</v>
      </c>
      <c r="B1085" s="1" t="s">
        <v>665</v>
      </c>
      <c r="C1085" s="1" t="s">
        <v>944</v>
      </c>
      <c r="D1085" s="1"/>
      <c r="E1085" s="1"/>
      <c r="F1085" s="6">
        <v>41009</v>
      </c>
      <c r="G1085" s="18">
        <f>DATE(YEAR(F1085)+5,MONTH(F1085),DAY(F1085))</f>
        <v>42835</v>
      </c>
      <c r="H1085" s="7"/>
      <c r="I1085" s="7"/>
      <c r="J1085" s="7"/>
      <c r="K1085" s="7"/>
      <c r="L1085" s="7"/>
    </row>
    <row r="1086" spans="1:12" ht="15" customHeight="1" x14ac:dyDescent="0.2">
      <c r="A1086" s="4" t="s">
        <v>11</v>
      </c>
      <c r="B1086" s="1" t="s">
        <v>665</v>
      </c>
      <c r="C1086" s="1" t="s">
        <v>1022</v>
      </c>
      <c r="D1086" s="1"/>
      <c r="E1086" s="1"/>
      <c r="F1086" s="6"/>
      <c r="G1086" s="18"/>
      <c r="H1086" s="7"/>
      <c r="I1086" s="7"/>
      <c r="J1086" s="7"/>
      <c r="K1086" s="7">
        <v>43263</v>
      </c>
      <c r="L1086" s="7"/>
    </row>
    <row r="1087" spans="1:12" ht="15" customHeight="1" x14ac:dyDescent="0.2">
      <c r="A1087" s="66" t="s">
        <v>56</v>
      </c>
      <c r="B1087" s="63" t="s">
        <v>665</v>
      </c>
      <c r="C1087" s="63" t="s">
        <v>4121</v>
      </c>
      <c r="D1087" s="63"/>
      <c r="E1087" s="63"/>
      <c r="F1087" s="64"/>
      <c r="G1087" s="64"/>
      <c r="H1087" s="65">
        <v>44333</v>
      </c>
      <c r="I1087" s="65">
        <v>44333</v>
      </c>
      <c r="J1087" s="65">
        <v>44333</v>
      </c>
      <c r="K1087" s="65">
        <v>44333</v>
      </c>
      <c r="L1087" s="65">
        <v>44333</v>
      </c>
    </row>
    <row r="1088" spans="1:12" ht="15" customHeight="1" x14ac:dyDescent="0.2">
      <c r="A1088" s="20" t="s">
        <v>45</v>
      </c>
      <c r="B1088" s="2" t="s">
        <v>665</v>
      </c>
      <c r="C1088" s="2" t="s">
        <v>1139</v>
      </c>
      <c r="D1088" s="2"/>
      <c r="E1088" s="2"/>
      <c r="F1088" s="8">
        <v>40962</v>
      </c>
      <c r="G1088" s="18">
        <f>DATE(YEAR(F1088)+5,MONTH(F1088),DAY(F1088))</f>
        <v>42789</v>
      </c>
      <c r="H1088" s="7"/>
      <c r="I1088" s="35"/>
      <c r="J1088" s="7"/>
      <c r="K1088" s="7"/>
      <c r="L1088" s="7"/>
    </row>
    <row r="1089" spans="1:12" ht="15" x14ac:dyDescent="0.2">
      <c r="A1089" s="4" t="s">
        <v>296</v>
      </c>
      <c r="B1089" s="1" t="s">
        <v>665</v>
      </c>
      <c r="C1089" s="1" t="s">
        <v>1301</v>
      </c>
      <c r="D1089" s="1"/>
      <c r="E1089" s="1"/>
      <c r="F1089" s="6">
        <v>43256</v>
      </c>
      <c r="G1089" s="18">
        <f>DATE(YEAR(F1089)+5,MONTH(F1089),DAY(F1089))</f>
        <v>45082</v>
      </c>
      <c r="H1089" s="7"/>
      <c r="I1089" s="7"/>
      <c r="J1089" s="7"/>
      <c r="K1089" s="7"/>
      <c r="L1089" s="7"/>
    </row>
    <row r="1090" spans="1:12" ht="15" x14ac:dyDescent="0.2">
      <c r="A1090" s="66"/>
      <c r="B1090" s="63" t="s">
        <v>665</v>
      </c>
      <c r="C1090" s="63" t="s">
        <v>1316</v>
      </c>
      <c r="D1090" s="63"/>
      <c r="E1090" s="63"/>
      <c r="F1090" s="64">
        <v>44550</v>
      </c>
      <c r="G1090" s="18">
        <f>DATE(YEAR(F1090)+5,MONTH(F1090),DAY(F1090))</f>
        <v>46376</v>
      </c>
      <c r="H1090" s="65">
        <v>44495</v>
      </c>
      <c r="I1090" s="65">
        <v>44550</v>
      </c>
      <c r="J1090" s="40">
        <v>44495</v>
      </c>
      <c r="K1090" s="65"/>
      <c r="L1090" s="65">
        <v>44495</v>
      </c>
    </row>
    <row r="1091" spans="1:12" ht="15" x14ac:dyDescent="0.2">
      <c r="A1091" s="66"/>
      <c r="B1091" s="63" t="s">
        <v>665</v>
      </c>
      <c r="C1091" s="63" t="s">
        <v>1432</v>
      </c>
      <c r="D1091" s="63"/>
      <c r="E1091" s="63"/>
      <c r="F1091" s="64">
        <v>44705</v>
      </c>
      <c r="G1091" s="18">
        <f>DATE(YEAR(F1091)+5,MONTH(F1091),DAY(F1091))</f>
        <v>46531</v>
      </c>
      <c r="H1091" s="62">
        <v>44706</v>
      </c>
      <c r="I1091" s="65">
        <v>44706</v>
      </c>
      <c r="J1091" s="62">
        <v>44706</v>
      </c>
      <c r="K1091" s="62">
        <v>44706</v>
      </c>
      <c r="L1091" s="65">
        <v>44706</v>
      </c>
    </row>
    <row r="1092" spans="1:12" ht="15" customHeight="1" x14ac:dyDescent="0.2">
      <c r="A1092" s="20" t="s">
        <v>493</v>
      </c>
      <c r="B1092" s="2" t="s">
        <v>665</v>
      </c>
      <c r="C1092" s="2" t="s">
        <v>1485</v>
      </c>
      <c r="D1092" s="2"/>
      <c r="E1092" s="2"/>
      <c r="F1092" s="8">
        <v>43634</v>
      </c>
      <c r="G1092" s="18">
        <f>DATE(YEAR(F1092)+5,MONTH(F1092),DAY(F1092))</f>
        <v>45461</v>
      </c>
      <c r="H1092" s="9">
        <v>43635</v>
      </c>
      <c r="I1092" s="9">
        <v>43634</v>
      </c>
      <c r="J1092" s="9">
        <v>43635</v>
      </c>
      <c r="K1092" s="9">
        <v>43635</v>
      </c>
      <c r="L1092" s="9"/>
    </row>
    <row r="1093" spans="1:12" ht="15" x14ac:dyDescent="0.2">
      <c r="A1093" s="41" t="s">
        <v>162</v>
      </c>
      <c r="B1093" s="45" t="s">
        <v>665</v>
      </c>
      <c r="C1093" s="45" t="s">
        <v>1063</v>
      </c>
      <c r="D1093" s="45" t="s">
        <v>3189</v>
      </c>
      <c r="E1093" s="45" t="s">
        <v>552</v>
      </c>
      <c r="F1093" s="50">
        <v>42531</v>
      </c>
      <c r="G1093" s="18">
        <f>DATE(YEAR(F1093)+5,MONTH(F1093),DAY(F1093))</f>
        <v>44357</v>
      </c>
      <c r="H1093" s="40">
        <v>42531</v>
      </c>
      <c r="I1093" s="40">
        <v>42531</v>
      </c>
      <c r="J1093" s="40">
        <v>42531</v>
      </c>
      <c r="K1093" s="40">
        <v>42531</v>
      </c>
      <c r="L1093" s="40">
        <v>42531</v>
      </c>
    </row>
    <row r="1094" spans="1:12" ht="15" customHeight="1" x14ac:dyDescent="0.2">
      <c r="A1094" s="117"/>
      <c r="B1094" s="110" t="s">
        <v>665</v>
      </c>
      <c r="C1094" s="110" t="s">
        <v>1633</v>
      </c>
      <c r="D1094" s="110"/>
      <c r="E1094" s="110"/>
      <c r="F1094" s="111">
        <v>45832</v>
      </c>
      <c r="G1094" s="18">
        <f>DATE(YEAR(F1094)+5,MONTH(F1094),DAY(F1094))</f>
        <v>47658</v>
      </c>
      <c r="H1094" s="112">
        <v>45833</v>
      </c>
      <c r="I1094" s="112">
        <v>45832</v>
      </c>
      <c r="J1094" s="112">
        <v>45833</v>
      </c>
      <c r="K1094" s="112">
        <v>45833</v>
      </c>
      <c r="L1094" s="112"/>
    </row>
    <row r="1095" spans="1:12" ht="15" x14ac:dyDescent="0.2">
      <c r="A1095" s="4" t="s">
        <v>102</v>
      </c>
      <c r="B1095" s="1" t="s">
        <v>665</v>
      </c>
      <c r="C1095" s="1" t="s">
        <v>1737</v>
      </c>
      <c r="D1095" s="1"/>
      <c r="E1095" s="1"/>
      <c r="F1095" s="6"/>
      <c r="G1095" s="18"/>
      <c r="H1095" s="7"/>
      <c r="I1095" s="7"/>
      <c r="J1095" s="7"/>
      <c r="K1095" s="7">
        <v>42985</v>
      </c>
      <c r="L1095" s="7"/>
    </row>
    <row r="1096" spans="1:12" ht="15" x14ac:dyDescent="0.2">
      <c r="A1096" s="4" t="s">
        <v>23</v>
      </c>
      <c r="B1096" s="1" t="s">
        <v>665</v>
      </c>
      <c r="C1096" s="1" t="s">
        <v>2849</v>
      </c>
      <c r="D1096" s="3"/>
      <c r="E1096" s="3"/>
      <c r="F1096" s="10">
        <v>42535</v>
      </c>
      <c r="G1096" s="18">
        <f>DATE(YEAR(F1096)+5,MONTH(F1096),DAY(F1096))</f>
        <v>44361</v>
      </c>
      <c r="H1096" s="11">
        <v>42543</v>
      </c>
      <c r="I1096" s="11">
        <v>42542</v>
      </c>
      <c r="J1096" s="11">
        <v>42542</v>
      </c>
      <c r="K1096" s="11">
        <v>42542</v>
      </c>
      <c r="L1096" s="11"/>
    </row>
    <row r="1097" spans="1:12" ht="15" x14ac:dyDescent="0.2">
      <c r="A1097" s="117"/>
      <c r="B1097" s="110" t="s">
        <v>665</v>
      </c>
      <c r="C1097" s="110" t="s">
        <v>5066</v>
      </c>
      <c r="D1097" s="110"/>
      <c r="E1097" s="110"/>
      <c r="F1097" s="111"/>
      <c r="G1097" s="111"/>
      <c r="H1097" s="112">
        <v>45805</v>
      </c>
      <c r="I1097" s="112"/>
      <c r="J1097" s="112">
        <v>45805</v>
      </c>
      <c r="K1097" s="112">
        <v>45805</v>
      </c>
      <c r="L1097" s="112">
        <v>45805</v>
      </c>
    </row>
    <row r="1098" spans="1:12" ht="15" customHeight="1" x14ac:dyDescent="0.2">
      <c r="A1098" s="41" t="s">
        <v>511</v>
      </c>
      <c r="B1098" s="45" t="s">
        <v>665</v>
      </c>
      <c r="C1098" s="45" t="s">
        <v>1967</v>
      </c>
      <c r="D1098" s="45" t="s">
        <v>1376</v>
      </c>
      <c r="E1098" s="45"/>
      <c r="F1098" s="50">
        <v>43551</v>
      </c>
      <c r="G1098" s="18">
        <f>DATE(YEAR(F1098)+5,MONTH(F1098),DAY(F1098))</f>
        <v>45378</v>
      </c>
      <c r="H1098" s="40">
        <v>43552</v>
      </c>
      <c r="I1098" s="40">
        <v>43552</v>
      </c>
      <c r="J1098" s="40">
        <v>43552</v>
      </c>
      <c r="K1098" s="40">
        <v>43552</v>
      </c>
      <c r="L1098" s="40">
        <v>43552</v>
      </c>
    </row>
    <row r="1099" spans="1:12" ht="15" customHeight="1" x14ac:dyDescent="0.2">
      <c r="A1099" s="66" t="s">
        <v>13</v>
      </c>
      <c r="B1099" s="63" t="s">
        <v>665</v>
      </c>
      <c r="C1099" s="63" t="s">
        <v>2077</v>
      </c>
      <c r="D1099" s="63"/>
      <c r="E1099" s="63"/>
      <c r="F1099" s="64">
        <v>44936</v>
      </c>
      <c r="G1099" s="18">
        <f>DATE(YEAR(F1099)+5,MONTH(F1099),DAY(F1099))</f>
        <v>46762</v>
      </c>
      <c r="H1099" s="65">
        <v>44937</v>
      </c>
      <c r="I1099" s="65">
        <v>44936</v>
      </c>
      <c r="J1099" s="65">
        <v>44937</v>
      </c>
      <c r="K1099" s="65">
        <v>44937</v>
      </c>
      <c r="L1099" s="65"/>
    </row>
    <row r="1100" spans="1:12" ht="15" x14ac:dyDescent="0.2">
      <c r="A1100" s="100"/>
      <c r="B1100" s="93" t="s">
        <v>665</v>
      </c>
      <c r="C1100" s="93" t="s">
        <v>2119</v>
      </c>
      <c r="D1100" s="93"/>
      <c r="E1100" s="93"/>
      <c r="F1100" s="94">
        <v>45489</v>
      </c>
      <c r="G1100" s="18">
        <f>DATE(YEAR(F1100)+5,MONTH(F1100),DAY(F1100))</f>
        <v>47315</v>
      </c>
      <c r="H1100" s="95">
        <v>45490</v>
      </c>
      <c r="I1100" s="94">
        <v>45489</v>
      </c>
      <c r="J1100" s="105">
        <v>45490</v>
      </c>
      <c r="K1100" s="95">
        <v>45490</v>
      </c>
      <c r="L1100" s="95"/>
    </row>
    <row r="1101" spans="1:12" ht="15" x14ac:dyDescent="0.2">
      <c r="A1101" s="66"/>
      <c r="B1101" s="63" t="s">
        <v>665</v>
      </c>
      <c r="C1101" s="63" t="s">
        <v>2193</v>
      </c>
      <c r="D1101" s="63"/>
      <c r="E1101" s="63"/>
      <c r="F1101" s="64">
        <v>45076</v>
      </c>
      <c r="G1101" s="18">
        <f>DATE(YEAR(F1101)+5,MONTH(F1101),DAY(F1101))</f>
        <v>46903</v>
      </c>
      <c r="H1101" s="65">
        <v>45077</v>
      </c>
      <c r="I1101" s="65">
        <v>45077</v>
      </c>
      <c r="J1101" s="65">
        <v>45077</v>
      </c>
      <c r="K1101" s="65">
        <v>45077</v>
      </c>
      <c r="L1101" s="65"/>
    </row>
    <row r="1102" spans="1:12" ht="15" x14ac:dyDescent="0.2">
      <c r="A1102" s="66"/>
      <c r="B1102" s="63" t="s">
        <v>665</v>
      </c>
      <c r="C1102" s="63" t="s">
        <v>4338</v>
      </c>
      <c r="D1102" s="63"/>
      <c r="E1102" s="63"/>
      <c r="F1102" s="64"/>
      <c r="G1102" s="64"/>
      <c r="H1102" s="65">
        <v>44706</v>
      </c>
      <c r="I1102" s="65">
        <v>44706</v>
      </c>
      <c r="J1102" s="65">
        <v>44706</v>
      </c>
      <c r="K1102" s="65">
        <v>44706</v>
      </c>
      <c r="L1102" s="65">
        <v>44706</v>
      </c>
    </row>
    <row r="1103" spans="1:12" ht="15" customHeight="1" x14ac:dyDescent="0.2">
      <c r="A1103" s="4" t="s">
        <v>34</v>
      </c>
      <c r="B1103" s="1" t="s">
        <v>665</v>
      </c>
      <c r="C1103" s="1" t="s">
        <v>1260</v>
      </c>
      <c r="D1103" s="1"/>
      <c r="E1103" s="1"/>
      <c r="F1103" s="6">
        <v>41387</v>
      </c>
      <c r="G1103" s="18">
        <f>DATE(YEAR(F1103)+5,MONTH(F1103),DAY(F1103))</f>
        <v>43213</v>
      </c>
      <c r="H1103" s="7"/>
      <c r="I1103" s="7"/>
      <c r="J1103" s="7"/>
      <c r="K1103" s="7"/>
      <c r="L1103" s="7"/>
    </row>
    <row r="1104" spans="1:12" ht="15" customHeight="1" x14ac:dyDescent="0.2">
      <c r="A1104" s="4" t="s">
        <v>49</v>
      </c>
      <c r="B1104" s="1" t="s">
        <v>665</v>
      </c>
      <c r="C1104" s="1" t="s">
        <v>3936</v>
      </c>
      <c r="D1104" s="1"/>
      <c r="E1104" s="1"/>
      <c r="F1104" s="6"/>
      <c r="G1104" s="18"/>
      <c r="H1104" s="7">
        <v>43866</v>
      </c>
      <c r="I1104" s="7"/>
      <c r="J1104" s="7"/>
      <c r="K1104" s="7"/>
      <c r="L1104" s="7"/>
    </row>
    <row r="1105" spans="1:12" ht="15" customHeight="1" x14ac:dyDescent="0.2">
      <c r="A1105" s="66"/>
      <c r="B1105" s="63" t="s">
        <v>665</v>
      </c>
      <c r="C1105" s="63" t="s">
        <v>4365</v>
      </c>
      <c r="D1105" s="63"/>
      <c r="E1105" s="63"/>
      <c r="F1105" s="64">
        <v>44734</v>
      </c>
      <c r="G1105" s="18">
        <f>DATE(YEAR(F1105)+5,MONTH(F1105),DAY(F1105))</f>
        <v>46560</v>
      </c>
      <c r="H1105" s="65">
        <v>44735</v>
      </c>
      <c r="I1105" s="65">
        <v>44735</v>
      </c>
      <c r="J1105" s="65">
        <v>44735</v>
      </c>
      <c r="K1105" s="65">
        <v>44735</v>
      </c>
      <c r="L1105" s="65">
        <v>44735</v>
      </c>
    </row>
    <row r="1106" spans="1:12" ht="15" x14ac:dyDescent="0.2">
      <c r="A1106" s="66" t="s">
        <v>201</v>
      </c>
      <c r="B1106" s="63" t="s">
        <v>665</v>
      </c>
      <c r="C1106" s="63" t="s">
        <v>2445</v>
      </c>
      <c r="D1106" s="63"/>
      <c r="E1106" s="63"/>
      <c r="F1106" s="64">
        <v>44726</v>
      </c>
      <c r="G1106" s="18">
        <f>DATE(YEAR(F1106)+5,MONTH(F1106),DAY(F1106))</f>
        <v>46552</v>
      </c>
      <c r="H1106" s="65">
        <v>44727</v>
      </c>
      <c r="I1106" s="7">
        <v>44727</v>
      </c>
      <c r="J1106" s="65">
        <v>44727</v>
      </c>
      <c r="K1106" s="65">
        <v>44727</v>
      </c>
      <c r="L1106" s="7">
        <v>44727</v>
      </c>
    </row>
    <row r="1107" spans="1:12" ht="15" x14ac:dyDescent="0.2">
      <c r="A1107" s="4" t="s">
        <v>11</v>
      </c>
      <c r="B1107" s="1" t="s">
        <v>665</v>
      </c>
      <c r="C1107" s="1" t="s">
        <v>2498</v>
      </c>
      <c r="D1107" s="1"/>
      <c r="E1107" s="1"/>
      <c r="F1107" s="6">
        <v>44726</v>
      </c>
      <c r="G1107" s="18">
        <f>DATE(YEAR(F1107)+5,MONTH(F1107),DAY(F1107))</f>
        <v>46552</v>
      </c>
      <c r="H1107" s="7">
        <v>42139</v>
      </c>
      <c r="I1107" s="7">
        <v>44727</v>
      </c>
      <c r="J1107" s="7">
        <v>44727</v>
      </c>
      <c r="K1107" s="7">
        <v>44727</v>
      </c>
      <c r="L1107" s="7">
        <v>44727</v>
      </c>
    </row>
    <row r="1108" spans="1:12" ht="15" customHeight="1" x14ac:dyDescent="0.2">
      <c r="A1108" s="4" t="s">
        <v>2912</v>
      </c>
      <c r="B1108" s="1" t="s">
        <v>665</v>
      </c>
      <c r="C1108" s="1" t="s">
        <v>2515</v>
      </c>
      <c r="D1108" s="1"/>
      <c r="E1108" s="1"/>
      <c r="F1108" s="6"/>
      <c r="G1108" s="18"/>
      <c r="H1108" s="7">
        <v>43593</v>
      </c>
      <c r="I1108" s="7"/>
      <c r="J1108" s="7"/>
      <c r="K1108" s="7">
        <v>43592</v>
      </c>
      <c r="L1108" s="7"/>
    </row>
    <row r="1109" spans="1:12" ht="15" x14ac:dyDescent="0.2">
      <c r="A1109" s="66" t="s">
        <v>4069</v>
      </c>
      <c r="B1109" s="63" t="s">
        <v>665</v>
      </c>
      <c r="C1109" s="63" t="s">
        <v>2515</v>
      </c>
      <c r="D1109" s="63"/>
      <c r="E1109" s="63"/>
      <c r="F1109" s="64">
        <v>44012</v>
      </c>
      <c r="G1109" s="18">
        <f>DATE(YEAR(F1109)+5,MONTH(F1109),DAY(F1109))</f>
        <v>45838</v>
      </c>
      <c r="H1109" s="65">
        <v>44020</v>
      </c>
      <c r="I1109" s="65">
        <v>44020</v>
      </c>
      <c r="J1109" s="65">
        <v>44019</v>
      </c>
      <c r="K1109" s="65"/>
      <c r="L1109" s="65"/>
    </row>
    <row r="1110" spans="1:12" ht="15" x14ac:dyDescent="0.2">
      <c r="A1110" s="4" t="s">
        <v>199</v>
      </c>
      <c r="B1110" s="1" t="s">
        <v>665</v>
      </c>
      <c r="C1110" s="1" t="s">
        <v>2617</v>
      </c>
      <c r="D1110" s="1"/>
      <c r="E1110" s="1"/>
      <c r="F1110" s="6">
        <v>40745</v>
      </c>
      <c r="G1110" s="18">
        <f>DATE(YEAR(F1110)+5,MONTH(F1110),DAY(F1110))</f>
        <v>42572</v>
      </c>
      <c r="H1110" s="7"/>
      <c r="I1110" s="7"/>
      <c r="J1110" s="7"/>
      <c r="K1110" s="7"/>
      <c r="L1110" s="7"/>
    </row>
    <row r="1111" spans="1:12" ht="15" x14ac:dyDescent="0.2">
      <c r="A1111" s="66" t="s">
        <v>4656</v>
      </c>
      <c r="B1111" s="63" t="s">
        <v>665</v>
      </c>
      <c r="C1111" s="63" t="s">
        <v>2620</v>
      </c>
      <c r="D1111" s="63"/>
      <c r="E1111" s="63"/>
      <c r="F1111" s="64"/>
      <c r="G1111" s="64"/>
      <c r="H1111" s="65"/>
      <c r="I1111" s="65"/>
      <c r="J1111" s="65"/>
      <c r="K1111" s="65">
        <v>45149</v>
      </c>
      <c r="L1111" s="65"/>
    </row>
    <row r="1112" spans="1:12" ht="15" customHeight="1" x14ac:dyDescent="0.2">
      <c r="A1112" s="4" t="s">
        <v>46</v>
      </c>
      <c r="B1112" s="1" t="s">
        <v>665</v>
      </c>
      <c r="C1112" s="1" t="s">
        <v>856</v>
      </c>
      <c r="D1112" s="1"/>
      <c r="E1112" s="1"/>
      <c r="F1112" s="6"/>
      <c r="G1112" s="18"/>
      <c r="H1112" s="7"/>
      <c r="I1112" s="7">
        <v>43755</v>
      </c>
      <c r="J1112" s="7">
        <v>43755</v>
      </c>
      <c r="K1112" s="7">
        <v>43755</v>
      </c>
      <c r="L1112" s="7"/>
    </row>
    <row r="1113" spans="1:12" ht="15" x14ac:dyDescent="0.2">
      <c r="A1113" s="4" t="s">
        <v>87</v>
      </c>
      <c r="B1113" s="1" t="s">
        <v>665</v>
      </c>
      <c r="C1113" s="1" t="s">
        <v>543</v>
      </c>
      <c r="D1113" s="1"/>
      <c r="E1113" s="1"/>
      <c r="F1113" s="6"/>
      <c r="G1113" s="18"/>
      <c r="H1113" s="7"/>
      <c r="I1113" s="7">
        <v>43130</v>
      </c>
      <c r="J1113" s="7">
        <v>43130</v>
      </c>
      <c r="K1113" s="7">
        <v>43130</v>
      </c>
      <c r="L1113" s="7">
        <v>43130</v>
      </c>
    </row>
    <row r="1114" spans="1:12" ht="15" x14ac:dyDescent="0.2">
      <c r="A1114" s="41" t="s">
        <v>270</v>
      </c>
      <c r="B1114" s="45" t="s">
        <v>3147</v>
      </c>
      <c r="C1114" s="45" t="s">
        <v>1006</v>
      </c>
      <c r="D1114" s="45"/>
      <c r="E1114" s="45"/>
      <c r="F1114" s="50"/>
      <c r="G1114" s="50"/>
      <c r="H1114" s="40"/>
      <c r="I1114" s="40"/>
      <c r="J1114" s="40"/>
      <c r="K1114" s="40"/>
      <c r="L1114" s="40"/>
    </row>
    <row r="1115" spans="1:12" ht="15" x14ac:dyDescent="0.2">
      <c r="A1115" s="66" t="s">
        <v>4656</v>
      </c>
      <c r="B1115" s="63" t="s">
        <v>4666</v>
      </c>
      <c r="C1115" s="63" t="s">
        <v>2569</v>
      </c>
      <c r="D1115" s="63"/>
      <c r="E1115" s="63"/>
      <c r="F1115" s="64"/>
      <c r="G1115" s="64"/>
      <c r="H1115" s="65"/>
      <c r="I1115" s="65"/>
      <c r="J1115" s="65"/>
      <c r="K1115" s="65">
        <v>45454</v>
      </c>
      <c r="L1115" s="65"/>
    </row>
    <row r="1116" spans="1:12" ht="15" customHeight="1" x14ac:dyDescent="0.2">
      <c r="A1116" s="4" t="s">
        <v>11</v>
      </c>
      <c r="B1116" s="1" t="s">
        <v>1942</v>
      </c>
      <c r="C1116" s="1" t="s">
        <v>1941</v>
      </c>
      <c r="D1116" s="1"/>
      <c r="E1116" s="1"/>
      <c r="F1116" s="6">
        <v>40479</v>
      </c>
      <c r="G1116" s="18">
        <f>DATE(YEAR(F1116)+5,MONTH(F1116),DAY(F1116))</f>
        <v>42305</v>
      </c>
      <c r="H1116" s="7">
        <v>40479</v>
      </c>
      <c r="I1116" s="7">
        <v>40479</v>
      </c>
      <c r="J1116" s="7">
        <v>40479</v>
      </c>
      <c r="K1116" s="7">
        <v>40479</v>
      </c>
      <c r="L1116" s="7">
        <v>40479</v>
      </c>
    </row>
    <row r="1117" spans="1:12" ht="15" x14ac:dyDescent="0.2">
      <c r="A1117" s="66"/>
      <c r="B1117" s="63" t="s">
        <v>4399</v>
      </c>
      <c r="C1117" s="63" t="s">
        <v>2653</v>
      </c>
      <c r="D1117" s="63"/>
      <c r="E1117" s="63"/>
      <c r="F1117" s="64"/>
      <c r="G1117" s="64"/>
      <c r="H1117" s="65">
        <v>44731</v>
      </c>
      <c r="I1117" s="65"/>
      <c r="J1117" s="65">
        <v>44733</v>
      </c>
      <c r="K1117" s="65">
        <v>44733</v>
      </c>
      <c r="L1117" s="65"/>
    </row>
    <row r="1118" spans="1:12" ht="15" x14ac:dyDescent="0.2">
      <c r="A1118" s="41" t="s">
        <v>93</v>
      </c>
      <c r="B1118" s="45" t="s">
        <v>2947</v>
      </c>
      <c r="C1118" s="45" t="s">
        <v>1125</v>
      </c>
      <c r="D1118" s="45" t="s">
        <v>1062</v>
      </c>
      <c r="E1118" s="45"/>
      <c r="F1118" s="50"/>
      <c r="G1118" s="50"/>
      <c r="H1118" s="40">
        <v>42436</v>
      </c>
      <c r="I1118" s="40">
        <v>42436</v>
      </c>
      <c r="J1118" s="40">
        <v>42436</v>
      </c>
      <c r="K1118" s="40">
        <v>42436</v>
      </c>
      <c r="L1118" s="40"/>
    </row>
    <row r="1119" spans="1:12" ht="15" customHeight="1" x14ac:dyDescent="0.2">
      <c r="A1119" s="41" t="s">
        <v>2851</v>
      </c>
      <c r="B1119" s="45" t="s">
        <v>2947</v>
      </c>
      <c r="C1119" s="45" t="s">
        <v>2281</v>
      </c>
      <c r="D1119" s="45"/>
      <c r="E1119" s="45"/>
      <c r="F1119" s="50"/>
      <c r="G1119" s="50"/>
      <c r="H1119" s="40">
        <v>42503</v>
      </c>
      <c r="I1119" s="40">
        <v>42503</v>
      </c>
      <c r="J1119" s="40">
        <v>42503</v>
      </c>
      <c r="K1119" s="40">
        <v>42503</v>
      </c>
      <c r="L1119" s="40">
        <v>42503</v>
      </c>
    </row>
    <row r="1120" spans="1:12" ht="15" customHeight="1" x14ac:dyDescent="0.2">
      <c r="A1120" s="41" t="s">
        <v>3169</v>
      </c>
      <c r="B1120" s="45" t="s">
        <v>2947</v>
      </c>
      <c r="C1120" s="45" t="s">
        <v>3821</v>
      </c>
      <c r="D1120" s="45"/>
      <c r="E1120" s="45"/>
      <c r="F1120" s="50">
        <v>43754</v>
      </c>
      <c r="G1120" s="50">
        <v>45581</v>
      </c>
      <c r="H1120" s="40">
        <v>43755</v>
      </c>
      <c r="I1120" s="40">
        <v>43755</v>
      </c>
      <c r="J1120" s="40">
        <v>43755</v>
      </c>
      <c r="K1120" s="40">
        <v>43755</v>
      </c>
      <c r="L1120" s="40">
        <v>43755</v>
      </c>
    </row>
    <row r="1121" spans="1:12" ht="15" x14ac:dyDescent="0.2">
      <c r="A1121" s="41" t="s">
        <v>103</v>
      </c>
      <c r="B1121" s="45" t="s">
        <v>3487</v>
      </c>
      <c r="C1121" s="45" t="s">
        <v>3488</v>
      </c>
      <c r="D1121" s="45"/>
      <c r="E1121" s="45"/>
      <c r="F1121" s="50">
        <v>43404</v>
      </c>
      <c r="G1121" s="50">
        <v>45230</v>
      </c>
      <c r="H1121" s="40">
        <v>43615</v>
      </c>
      <c r="I1121" s="40">
        <v>43615</v>
      </c>
      <c r="J1121" s="40">
        <v>43615</v>
      </c>
      <c r="K1121" s="40">
        <v>43615</v>
      </c>
      <c r="L1121" s="40">
        <v>43615</v>
      </c>
    </row>
    <row r="1122" spans="1:12" ht="15" x14ac:dyDescent="0.2">
      <c r="A1122" s="100" t="s">
        <v>148</v>
      </c>
      <c r="B1122" s="93" t="s">
        <v>4826</v>
      </c>
      <c r="C1122" s="93" t="s">
        <v>4827</v>
      </c>
      <c r="D1122" s="93"/>
      <c r="E1122" s="93"/>
      <c r="F1122" s="94">
        <v>45426</v>
      </c>
      <c r="G1122" s="18">
        <f>DATE(YEAR(F1122)+5,MONTH(F1122),DAY(F1122))</f>
        <v>47252</v>
      </c>
      <c r="H1122" s="95">
        <v>45427</v>
      </c>
      <c r="I1122" s="95">
        <v>45426</v>
      </c>
      <c r="J1122" s="95">
        <v>45427</v>
      </c>
      <c r="K1122" s="95">
        <v>45427</v>
      </c>
      <c r="L1122" s="95">
        <v>45427</v>
      </c>
    </row>
    <row r="1123" spans="1:12" ht="15" customHeight="1" x14ac:dyDescent="0.2">
      <c r="A1123" s="41" t="s">
        <v>103</v>
      </c>
      <c r="B1123" s="45" t="s">
        <v>1143</v>
      </c>
      <c r="C1123" s="45" t="s">
        <v>3134</v>
      </c>
      <c r="D1123" s="45"/>
      <c r="E1123" s="45"/>
      <c r="F1123" s="50"/>
      <c r="G1123" s="50"/>
      <c r="H1123" s="40"/>
      <c r="I1123" s="40"/>
      <c r="J1123" s="40"/>
      <c r="K1123" s="40"/>
      <c r="L1123" s="40"/>
    </row>
    <row r="1124" spans="1:12" ht="15" customHeight="1" x14ac:dyDescent="0.2">
      <c r="A1124" s="100" t="s">
        <v>511</v>
      </c>
      <c r="B1124" s="93" t="s">
        <v>1143</v>
      </c>
      <c r="C1124" s="93" t="s">
        <v>3871</v>
      </c>
      <c r="D1124" s="93"/>
      <c r="E1124" s="93"/>
      <c r="F1124" s="94"/>
      <c r="G1124" s="94"/>
      <c r="H1124" s="95"/>
      <c r="I1124" s="95"/>
      <c r="J1124" s="95">
        <v>45504</v>
      </c>
      <c r="K1124" s="95">
        <v>45504</v>
      </c>
      <c r="L1124" s="95"/>
    </row>
    <row r="1125" spans="1:12" ht="15" customHeight="1" x14ac:dyDescent="0.2">
      <c r="A1125" s="100"/>
      <c r="B1125" s="93" t="s">
        <v>4819</v>
      </c>
      <c r="C1125" s="93" t="s">
        <v>4820</v>
      </c>
      <c r="D1125" s="93"/>
      <c r="E1125" s="93"/>
      <c r="F1125" s="94">
        <v>45426</v>
      </c>
      <c r="G1125" s="18">
        <f>DATE(YEAR(F1125)+5,MONTH(F1125),DAY(F1125))</f>
        <v>47252</v>
      </c>
      <c r="H1125" s="95"/>
      <c r="I1125" s="95"/>
      <c r="J1125" s="95"/>
      <c r="K1125" s="95"/>
      <c r="L1125" s="95"/>
    </row>
    <row r="1126" spans="1:12" ht="15" x14ac:dyDescent="0.2">
      <c r="A1126" s="4" t="s">
        <v>28</v>
      </c>
      <c r="B1126" s="72" t="s">
        <v>1652</v>
      </c>
      <c r="C1126" s="72" t="s">
        <v>716</v>
      </c>
      <c r="D1126" s="72" t="s">
        <v>2896</v>
      </c>
      <c r="E1126" s="1"/>
      <c r="F1126" s="6">
        <v>42136</v>
      </c>
      <c r="G1126" s="18">
        <f>DATE(YEAR(F1126)+5,MONTH(F1126),DAY(F1126))</f>
        <v>43963</v>
      </c>
      <c r="H1126" s="7">
        <v>40668</v>
      </c>
      <c r="I1126" s="7">
        <v>40667</v>
      </c>
      <c r="J1126" s="7">
        <v>40667</v>
      </c>
      <c r="K1126" s="7">
        <v>40667</v>
      </c>
      <c r="L1126" s="7">
        <v>40668</v>
      </c>
    </row>
    <row r="1127" spans="1:12" ht="15" x14ac:dyDescent="0.2">
      <c r="A1127" s="66" t="s">
        <v>4083</v>
      </c>
      <c r="B1127" s="63" t="s">
        <v>1652</v>
      </c>
      <c r="C1127" s="63" t="s">
        <v>716</v>
      </c>
      <c r="D1127" s="63"/>
      <c r="E1127" s="63"/>
      <c r="F1127" s="64">
        <v>44012</v>
      </c>
      <c r="G1127" s="18">
        <f>DATE(YEAR(F1127)+5,MONTH(F1127),DAY(F1127))</f>
        <v>45838</v>
      </c>
      <c r="H1127" s="65"/>
      <c r="I1127" s="65"/>
      <c r="J1127" s="65"/>
      <c r="K1127" s="65"/>
      <c r="L1127" s="65"/>
    </row>
    <row r="1128" spans="1:12" ht="15" customHeight="1" x14ac:dyDescent="0.2">
      <c r="A1128" s="4" t="s">
        <v>2813</v>
      </c>
      <c r="B1128" s="1" t="s">
        <v>1298</v>
      </c>
      <c r="C1128" s="1" t="s">
        <v>1235</v>
      </c>
      <c r="D1128" s="1"/>
      <c r="E1128" s="1"/>
      <c r="F1128" s="6">
        <v>42528</v>
      </c>
      <c r="G1128" s="18">
        <v>44354</v>
      </c>
      <c r="H1128" s="7"/>
      <c r="I1128" s="7"/>
      <c r="J1128" s="7"/>
      <c r="K1128" s="7">
        <v>42514</v>
      </c>
      <c r="L1128" s="7"/>
    </row>
    <row r="1129" spans="1:12" ht="15" customHeight="1" x14ac:dyDescent="0.2">
      <c r="A1129" s="4" t="s">
        <v>2942</v>
      </c>
      <c r="B1129" s="1" t="s">
        <v>1298</v>
      </c>
      <c r="C1129" s="1" t="s">
        <v>1296</v>
      </c>
      <c r="D1129" s="1"/>
      <c r="E1129" s="1"/>
      <c r="F1129" s="6"/>
      <c r="G1129" s="18"/>
      <c r="H1129" s="7"/>
      <c r="I1129" s="7"/>
      <c r="J1129" s="7"/>
      <c r="K1129" s="7">
        <v>43206</v>
      </c>
      <c r="L1129" s="7">
        <v>42107</v>
      </c>
    </row>
    <row r="1130" spans="1:12" ht="15" x14ac:dyDescent="0.2">
      <c r="A1130" s="4" t="s">
        <v>48</v>
      </c>
      <c r="B1130" s="1" t="s">
        <v>3005</v>
      </c>
      <c r="C1130" s="1" t="s">
        <v>2285</v>
      </c>
      <c r="D1130" s="1"/>
      <c r="E1130" s="1"/>
      <c r="F1130" s="6">
        <v>42543</v>
      </c>
      <c r="G1130" s="6">
        <v>44369</v>
      </c>
      <c r="H1130" s="7">
        <v>42544</v>
      </c>
      <c r="I1130" s="7">
        <v>42544</v>
      </c>
      <c r="J1130" s="7">
        <v>42544</v>
      </c>
      <c r="K1130" s="7">
        <v>42544</v>
      </c>
      <c r="L1130" s="7"/>
    </row>
    <row r="1131" spans="1:12" ht="15" customHeight="1" x14ac:dyDescent="0.2">
      <c r="A1131" s="4" t="s">
        <v>132</v>
      </c>
      <c r="B1131" s="1" t="s">
        <v>3754</v>
      </c>
      <c r="C1131" s="1" t="s">
        <v>3755</v>
      </c>
      <c r="D1131" s="1"/>
      <c r="E1131" s="1"/>
      <c r="F1131" s="6">
        <v>43642</v>
      </c>
      <c r="G1131" s="6">
        <v>45469</v>
      </c>
      <c r="H1131" s="7">
        <v>43755</v>
      </c>
      <c r="I1131" s="7">
        <v>43755</v>
      </c>
      <c r="J1131" s="7">
        <v>43755</v>
      </c>
      <c r="K1131" s="7">
        <v>43755</v>
      </c>
      <c r="L1131" s="7">
        <v>43765</v>
      </c>
    </row>
    <row r="1132" spans="1:12" ht="15" customHeight="1" x14ac:dyDescent="0.2">
      <c r="A1132" s="4" t="s">
        <v>2809</v>
      </c>
      <c r="B1132" s="1" t="s">
        <v>2810</v>
      </c>
      <c r="C1132" s="1" t="s">
        <v>1086</v>
      </c>
      <c r="D1132" s="1"/>
      <c r="E1132" s="1"/>
      <c r="F1132" s="6"/>
      <c r="G1132" s="18"/>
      <c r="H1132" s="7">
        <v>42376</v>
      </c>
      <c r="I1132" s="7">
        <v>42376</v>
      </c>
      <c r="J1132" s="7"/>
      <c r="K1132" s="7">
        <v>42376</v>
      </c>
      <c r="L1132" s="7"/>
    </row>
    <row r="1133" spans="1:12" ht="15" x14ac:dyDescent="0.2">
      <c r="A1133" s="4" t="s">
        <v>11</v>
      </c>
      <c r="B1133" s="1" t="s">
        <v>1822</v>
      </c>
      <c r="C1133" s="1" t="s">
        <v>1820</v>
      </c>
      <c r="D1133" s="1"/>
      <c r="E1133" s="1"/>
      <c r="F1133" s="6">
        <v>40569</v>
      </c>
      <c r="G1133" s="18">
        <f>DATE(YEAR(F1133)+5,MONTH(F1133),DAY(F1133))</f>
        <v>42395</v>
      </c>
      <c r="H1133" s="7"/>
      <c r="I1133" s="7"/>
      <c r="J1133" s="7"/>
      <c r="K1133" s="7"/>
      <c r="L1133" s="7"/>
    </row>
    <row r="1134" spans="1:12" ht="15" x14ac:dyDescent="0.2">
      <c r="A1134" s="100"/>
      <c r="B1134" s="93" t="s">
        <v>4976</v>
      </c>
      <c r="C1134" s="93" t="s">
        <v>4977</v>
      </c>
      <c r="D1134" s="93"/>
      <c r="E1134" s="93"/>
      <c r="F1134" s="94">
        <v>45595</v>
      </c>
      <c r="G1134" s="18">
        <f>DATE(YEAR(F1134)+5,MONTH(F1134),DAY(F1134))</f>
        <v>47421</v>
      </c>
      <c r="H1134" s="95">
        <v>45596</v>
      </c>
      <c r="I1134" s="94">
        <v>45595</v>
      </c>
      <c r="J1134" s="95">
        <v>45596</v>
      </c>
      <c r="K1134" s="95">
        <v>45596</v>
      </c>
      <c r="L1134" s="95"/>
    </row>
    <row r="1135" spans="1:12" ht="15" customHeight="1" x14ac:dyDescent="0.2">
      <c r="A1135" s="4" t="s">
        <v>21</v>
      </c>
      <c r="B1135" s="1" t="s">
        <v>2047</v>
      </c>
      <c r="C1135" s="1" t="s">
        <v>654</v>
      </c>
      <c r="D1135" s="1"/>
      <c r="E1135" s="1"/>
      <c r="F1135" s="6">
        <v>41381</v>
      </c>
      <c r="G1135" s="18">
        <f>DATE(YEAR(F1135)+5,MONTH(F1135),DAY(F1135))</f>
        <v>43207</v>
      </c>
      <c r="H1135" s="7"/>
      <c r="I1135" s="7"/>
      <c r="J1135" s="7"/>
      <c r="K1135" s="7">
        <v>41990</v>
      </c>
      <c r="L1135" s="7"/>
    </row>
    <row r="1136" spans="1:12" ht="15" x14ac:dyDescent="0.2">
      <c r="A1136" s="66"/>
      <c r="B1136" s="63" t="s">
        <v>4576</v>
      </c>
      <c r="C1136" s="63" t="s">
        <v>4642</v>
      </c>
      <c r="D1136" s="63"/>
      <c r="E1136" s="63"/>
      <c r="F1136" s="64">
        <v>45062</v>
      </c>
      <c r="G1136" s="18">
        <f>DATE(YEAR(F1136)+5,MONTH(F1136),DAY(F1136))</f>
        <v>46889</v>
      </c>
      <c r="H1136" s="65">
        <v>45092</v>
      </c>
      <c r="I1136" s="65">
        <v>45092</v>
      </c>
      <c r="J1136" s="65">
        <v>45092</v>
      </c>
      <c r="K1136" s="65">
        <v>45092</v>
      </c>
      <c r="L1136" s="65">
        <v>45092</v>
      </c>
    </row>
    <row r="1137" spans="1:12" ht="15" customHeight="1" x14ac:dyDescent="0.2">
      <c r="A1137" s="20" t="s">
        <v>51</v>
      </c>
      <c r="B1137" s="25" t="s">
        <v>906</v>
      </c>
      <c r="C1137" s="25" t="s">
        <v>905</v>
      </c>
      <c r="D1137" s="25" t="s">
        <v>2470</v>
      </c>
      <c r="E1137" s="2"/>
      <c r="F1137" s="8"/>
      <c r="G1137" s="18"/>
      <c r="H1137" s="9">
        <v>42139</v>
      </c>
      <c r="I1137" s="9">
        <v>42138</v>
      </c>
      <c r="J1137" s="9">
        <v>42138</v>
      </c>
      <c r="K1137" s="9">
        <v>42138</v>
      </c>
      <c r="L1137" s="9">
        <v>42139</v>
      </c>
    </row>
    <row r="1138" spans="1:12" ht="15" customHeight="1" x14ac:dyDescent="0.2">
      <c r="A1138" s="41" t="s">
        <v>162</v>
      </c>
      <c r="B1138" s="45" t="s">
        <v>3201</v>
      </c>
      <c r="C1138" s="45" t="s">
        <v>3202</v>
      </c>
      <c r="D1138" s="45" t="s">
        <v>3189</v>
      </c>
      <c r="E1138" s="45"/>
      <c r="F1138" s="50"/>
      <c r="G1138" s="50"/>
      <c r="H1138" s="40">
        <v>42531</v>
      </c>
      <c r="I1138" s="40">
        <v>42531</v>
      </c>
      <c r="J1138" s="40">
        <v>42531</v>
      </c>
      <c r="K1138" s="40">
        <v>42531</v>
      </c>
      <c r="L1138" s="40">
        <v>42531</v>
      </c>
    </row>
    <row r="1139" spans="1:12" ht="15" x14ac:dyDescent="0.2">
      <c r="A1139" s="41" t="s">
        <v>493</v>
      </c>
      <c r="B1139" s="45" t="s">
        <v>3246</v>
      </c>
      <c r="C1139" s="45" t="s">
        <v>3247</v>
      </c>
      <c r="D1139" s="45"/>
      <c r="E1139" s="45"/>
      <c r="F1139" s="50">
        <v>45000</v>
      </c>
      <c r="G1139" s="18">
        <f>DATE(YEAR(F1139)+5,MONTH(F1139),DAY(F1139))</f>
        <v>46827</v>
      </c>
      <c r="H1139" s="65">
        <v>45001</v>
      </c>
      <c r="I1139" s="65">
        <v>45001</v>
      </c>
      <c r="J1139" s="65">
        <v>45001</v>
      </c>
      <c r="K1139" s="65">
        <v>45001</v>
      </c>
      <c r="L1139" s="40">
        <v>43257</v>
      </c>
    </row>
    <row r="1140" spans="1:12" ht="15" customHeight="1" x14ac:dyDescent="0.2">
      <c r="A1140" s="4" t="s">
        <v>46</v>
      </c>
      <c r="B1140" s="1" t="s">
        <v>1333</v>
      </c>
      <c r="C1140" s="1" t="s">
        <v>1332</v>
      </c>
      <c r="D1140" s="1"/>
      <c r="E1140" s="1"/>
      <c r="F1140" s="6"/>
      <c r="G1140" s="18"/>
      <c r="H1140" s="7">
        <v>40589</v>
      </c>
      <c r="I1140" s="7">
        <v>40589</v>
      </c>
      <c r="J1140" s="7">
        <v>40589</v>
      </c>
      <c r="K1140" s="7">
        <v>40589</v>
      </c>
      <c r="L1140" s="7">
        <v>40589</v>
      </c>
    </row>
    <row r="1141" spans="1:12" ht="15" customHeight="1" x14ac:dyDescent="0.2">
      <c r="A1141" s="66" t="s">
        <v>47</v>
      </c>
      <c r="B1141" s="63" t="s">
        <v>1173</v>
      </c>
      <c r="C1141" s="63" t="s">
        <v>3060</v>
      </c>
      <c r="D1141" s="63"/>
      <c r="E1141" s="63"/>
      <c r="F1141" s="64">
        <v>44726</v>
      </c>
      <c r="G1141" s="18">
        <f>DATE(YEAR(F1141)+5,MONTH(F1141),DAY(F1141))</f>
        <v>46552</v>
      </c>
      <c r="H1141" s="65"/>
      <c r="I1141" s="65"/>
      <c r="J1141" s="65"/>
      <c r="K1141" s="65"/>
      <c r="L1141" s="65"/>
    </row>
    <row r="1142" spans="1:12" ht="15" x14ac:dyDescent="0.2">
      <c r="A1142" s="4" t="s">
        <v>304</v>
      </c>
      <c r="B1142" s="1" t="s">
        <v>1928</v>
      </c>
      <c r="C1142" s="1" t="s">
        <v>1927</v>
      </c>
      <c r="D1142" s="1"/>
      <c r="E1142" s="1"/>
      <c r="F1142" s="6">
        <v>41625</v>
      </c>
      <c r="G1142" s="18">
        <f>DATE(YEAR(F1142)+5,MONTH(F1142),DAY(F1142))</f>
        <v>43451</v>
      </c>
      <c r="H1142" s="6">
        <v>41625</v>
      </c>
      <c r="I1142" s="6">
        <v>41625</v>
      </c>
      <c r="J1142" s="6">
        <v>41625</v>
      </c>
      <c r="K1142" s="7">
        <v>41984</v>
      </c>
      <c r="L1142" s="6">
        <v>41625</v>
      </c>
    </row>
    <row r="1143" spans="1:12" ht="15" customHeight="1" x14ac:dyDescent="0.2">
      <c r="A1143" s="4" t="s">
        <v>146</v>
      </c>
      <c r="B1143" s="1" t="s">
        <v>3980</v>
      </c>
      <c r="C1143" s="1" t="s">
        <v>2849</v>
      </c>
      <c r="D1143" s="1"/>
      <c r="E1143" s="1"/>
      <c r="F1143" s="6"/>
      <c r="G1143" s="18"/>
      <c r="H1143" s="7"/>
      <c r="I1143" s="7"/>
      <c r="J1143" s="7">
        <v>43887</v>
      </c>
      <c r="K1143" s="7"/>
      <c r="L1143" s="7"/>
    </row>
    <row r="1144" spans="1:12" ht="15" customHeight="1" x14ac:dyDescent="0.2">
      <c r="A1144" s="66" t="s">
        <v>4065</v>
      </c>
      <c r="B1144" s="63" t="s">
        <v>1996</v>
      </c>
      <c r="C1144" s="63" t="s">
        <v>4066</v>
      </c>
      <c r="D1144" s="63"/>
      <c r="E1144" s="63"/>
      <c r="F1144" s="64">
        <v>44334</v>
      </c>
      <c r="G1144" s="18">
        <f>DATE(YEAR(F1144)+5,MONTH(F1144),DAY(F1144))</f>
        <v>46160</v>
      </c>
      <c r="H1144" s="65">
        <v>44350</v>
      </c>
      <c r="I1144" s="65">
        <v>44350</v>
      </c>
      <c r="J1144" s="65">
        <v>44350</v>
      </c>
      <c r="K1144" s="65">
        <v>44019</v>
      </c>
      <c r="L1144" s="65"/>
    </row>
    <row r="1145" spans="1:12" ht="15" x14ac:dyDescent="0.2">
      <c r="A1145" s="4" t="s">
        <v>322</v>
      </c>
      <c r="B1145" s="1" t="s">
        <v>1996</v>
      </c>
      <c r="C1145" s="1" t="s">
        <v>1995</v>
      </c>
      <c r="D1145" s="1"/>
      <c r="E1145" s="1"/>
      <c r="F1145" s="6">
        <v>43263</v>
      </c>
      <c r="G1145" s="18">
        <f>DATE(YEAR(F1145)+5,MONTH(F1145),DAY(F1145))</f>
        <v>45089</v>
      </c>
      <c r="H1145" s="7">
        <v>43264</v>
      </c>
      <c r="I1145" s="7">
        <v>43264</v>
      </c>
      <c r="J1145" s="7">
        <v>43264</v>
      </c>
      <c r="K1145" s="7">
        <v>43264</v>
      </c>
      <c r="L1145" s="7">
        <v>43264</v>
      </c>
    </row>
    <row r="1146" spans="1:12" ht="15" x14ac:dyDescent="0.2">
      <c r="A1146" s="4" t="s">
        <v>8</v>
      </c>
      <c r="B1146" s="1" t="s">
        <v>2368</v>
      </c>
      <c r="C1146" s="1" t="s">
        <v>1515</v>
      </c>
      <c r="D1146" s="1"/>
      <c r="E1146" s="1"/>
      <c r="F1146" s="6"/>
      <c r="G1146" s="18"/>
      <c r="H1146" s="7"/>
      <c r="I1146" s="7"/>
      <c r="J1146" s="7"/>
      <c r="K1146" s="7"/>
      <c r="L1146" s="7"/>
    </row>
    <row r="1147" spans="1:12" ht="15" customHeight="1" x14ac:dyDescent="0.2">
      <c r="A1147" s="4" t="s">
        <v>11</v>
      </c>
      <c r="B1147" s="1" t="s">
        <v>1888</v>
      </c>
      <c r="C1147" s="1" t="s">
        <v>1887</v>
      </c>
      <c r="D1147" s="1"/>
      <c r="E1147" s="1"/>
      <c r="F1147" s="6">
        <v>42843</v>
      </c>
      <c r="G1147" s="18">
        <f>DATE(YEAR(F1147)+5,MONTH(F1147),DAY(F1147))</f>
        <v>44669</v>
      </c>
      <c r="H1147" s="7">
        <v>42872</v>
      </c>
      <c r="I1147" s="7">
        <v>42871</v>
      </c>
      <c r="J1147" s="7">
        <v>42871</v>
      </c>
      <c r="K1147" s="7">
        <v>42871</v>
      </c>
      <c r="L1147" s="7">
        <v>42872</v>
      </c>
    </row>
    <row r="1148" spans="1:12" ht="15" x14ac:dyDescent="0.2">
      <c r="A1148" s="4" t="s">
        <v>205</v>
      </c>
      <c r="B1148" s="2" t="s">
        <v>1357</v>
      </c>
      <c r="C1148" s="25" t="s">
        <v>1356</v>
      </c>
      <c r="D1148" s="25" t="s">
        <v>1143</v>
      </c>
      <c r="E1148" s="1"/>
      <c r="F1148" s="6">
        <v>40745</v>
      </c>
      <c r="G1148" s="18">
        <f>DATE(YEAR(F1148)+5,MONTH(F1148),DAY(F1148))</f>
        <v>42572</v>
      </c>
      <c r="H1148" s="7"/>
      <c r="I1148" s="7"/>
      <c r="J1148" s="7"/>
      <c r="K1148" s="7"/>
      <c r="L1148" s="7"/>
    </row>
    <row r="1149" spans="1:12" ht="15" customHeight="1" x14ac:dyDescent="0.2">
      <c r="A1149" s="4" t="s">
        <v>341</v>
      </c>
      <c r="B1149" s="1" t="s">
        <v>1357</v>
      </c>
      <c r="C1149" s="1" t="s">
        <v>842</v>
      </c>
      <c r="D1149" s="1"/>
      <c r="E1149" s="1"/>
      <c r="F1149" s="6">
        <v>44634</v>
      </c>
      <c r="G1149" s="18">
        <f>DATE(YEAR(F1149)+5,MONTH(F1149),DAY(F1149))</f>
        <v>46460</v>
      </c>
      <c r="H1149" s="65">
        <v>45001</v>
      </c>
      <c r="I1149" s="7">
        <v>45001</v>
      </c>
      <c r="J1149" s="65">
        <v>45001</v>
      </c>
      <c r="K1149" s="65">
        <v>45001</v>
      </c>
      <c r="L1149" s="7">
        <v>43888</v>
      </c>
    </row>
    <row r="1150" spans="1:12" ht="15" customHeight="1" x14ac:dyDescent="0.2">
      <c r="A1150" s="4">
        <v>330</v>
      </c>
      <c r="B1150" s="1" t="s">
        <v>2079</v>
      </c>
      <c r="C1150" s="1" t="s">
        <v>2077</v>
      </c>
      <c r="D1150" s="1" t="s">
        <v>2080</v>
      </c>
      <c r="E1150" s="1"/>
      <c r="F1150" s="6">
        <v>40620</v>
      </c>
      <c r="G1150" s="18">
        <f>DATE(YEAR(F1150)+5,MONTH(F1150),DAY(F1150))</f>
        <v>42447</v>
      </c>
      <c r="H1150" s="7"/>
      <c r="I1150" s="7"/>
      <c r="J1150" s="7"/>
      <c r="K1150" s="7"/>
      <c r="L1150" s="7"/>
    </row>
    <row r="1151" spans="1:12" ht="15" x14ac:dyDescent="0.2">
      <c r="A1151" s="4" t="s">
        <v>43</v>
      </c>
      <c r="B1151" s="1" t="s">
        <v>2079</v>
      </c>
      <c r="C1151" s="1" t="s">
        <v>2077</v>
      </c>
      <c r="D1151" s="1"/>
      <c r="E1151" s="1"/>
      <c r="F1151" s="6">
        <v>40820</v>
      </c>
      <c r="G1151" s="18">
        <f>DATE(YEAR(F1151)+5,MONTH(F1151),DAY(F1151))</f>
        <v>42647</v>
      </c>
      <c r="H1151" s="7"/>
      <c r="I1151" s="7"/>
      <c r="J1151" s="7"/>
      <c r="K1151" s="7"/>
      <c r="L1151" s="7"/>
    </row>
    <row r="1152" spans="1:12" ht="15" customHeight="1" x14ac:dyDescent="0.2">
      <c r="A1152" s="4" t="s">
        <v>103</v>
      </c>
      <c r="B1152" s="1" t="s">
        <v>1357</v>
      </c>
      <c r="C1152" s="1" t="s">
        <v>655</v>
      </c>
      <c r="D1152" s="1"/>
      <c r="E1152" s="1"/>
      <c r="F1152" s="6">
        <v>45637</v>
      </c>
      <c r="G1152" s="18">
        <f>DATE(YEAR(F1152)+5,MONTH(F1152),DAY(F1152))</f>
        <v>47463</v>
      </c>
      <c r="H1152" s="7">
        <v>40758</v>
      </c>
      <c r="I1152" s="7">
        <v>40758</v>
      </c>
      <c r="J1152" s="7">
        <v>40758</v>
      </c>
      <c r="K1152" s="7">
        <v>40758</v>
      </c>
      <c r="L1152" s="7">
        <v>40758</v>
      </c>
    </row>
    <row r="1153" spans="1:12" ht="15" x14ac:dyDescent="0.2">
      <c r="A1153" s="41" t="s">
        <v>2915</v>
      </c>
      <c r="B1153" s="45" t="s">
        <v>3344</v>
      </c>
      <c r="C1153" s="45" t="s">
        <v>1676</v>
      </c>
      <c r="D1153" s="45"/>
      <c r="E1153" s="45"/>
      <c r="F1153" s="50"/>
      <c r="G1153" s="50"/>
      <c r="H1153" s="40">
        <v>43271</v>
      </c>
      <c r="I1153" s="40">
        <v>43271</v>
      </c>
      <c r="J1153" s="40">
        <v>43270</v>
      </c>
      <c r="K1153" s="40">
        <v>43270</v>
      </c>
      <c r="L1153" s="40"/>
    </row>
    <row r="1154" spans="1:12" ht="15" customHeight="1" x14ac:dyDescent="0.2">
      <c r="A1154" s="41" t="s">
        <v>95</v>
      </c>
      <c r="B1154" s="45" t="s">
        <v>3344</v>
      </c>
      <c r="C1154" s="45" t="s">
        <v>1676</v>
      </c>
      <c r="D1154" s="45"/>
      <c r="E1154" s="45"/>
      <c r="F1154" s="50">
        <v>43293</v>
      </c>
      <c r="G1154" s="50">
        <v>45119</v>
      </c>
      <c r="H1154" s="40"/>
      <c r="I1154" s="40"/>
      <c r="J1154" s="40"/>
      <c r="K1154" s="40"/>
      <c r="L1154" s="40"/>
    </row>
    <row r="1155" spans="1:12" ht="15" customHeight="1" x14ac:dyDescent="0.2">
      <c r="A1155" s="66"/>
      <c r="B1155" s="63" t="s">
        <v>4644</v>
      </c>
      <c r="C1155" s="63" t="s">
        <v>1634</v>
      </c>
      <c r="D1155" s="63"/>
      <c r="E1155" s="63"/>
      <c r="F1155" s="64"/>
      <c r="G1155" s="64"/>
      <c r="H1155" s="65">
        <v>45092</v>
      </c>
      <c r="I1155" s="65">
        <v>45092</v>
      </c>
      <c r="J1155" s="65">
        <v>45092</v>
      </c>
      <c r="K1155" s="65">
        <v>45092</v>
      </c>
      <c r="L1155" s="65">
        <v>45092</v>
      </c>
    </row>
    <row r="1156" spans="1:12" ht="15" customHeight="1" x14ac:dyDescent="0.2">
      <c r="A1156" s="117"/>
      <c r="B1156" s="110" t="s">
        <v>5094</v>
      </c>
      <c r="C1156" s="110" t="s">
        <v>3133</v>
      </c>
      <c r="D1156" s="110"/>
      <c r="E1156" s="110"/>
      <c r="F1156" s="111"/>
      <c r="G1156" s="111"/>
      <c r="H1156" s="112"/>
      <c r="I1156" s="112"/>
      <c r="J1156" s="112"/>
      <c r="K1156" s="112">
        <v>45833</v>
      </c>
      <c r="L1156" s="112"/>
    </row>
    <row r="1157" spans="1:12" ht="15" x14ac:dyDescent="0.2">
      <c r="A1157" s="41" t="s">
        <v>3169</v>
      </c>
      <c r="B1157" s="45" t="s">
        <v>3706</v>
      </c>
      <c r="C1157" s="45" t="s">
        <v>1515</v>
      </c>
      <c r="D1157" s="45"/>
      <c r="E1157" s="45"/>
      <c r="F1157" s="50">
        <v>43620</v>
      </c>
      <c r="G1157" s="50">
        <v>45447</v>
      </c>
      <c r="H1157" s="40">
        <v>43621</v>
      </c>
      <c r="I1157" s="40">
        <v>43621</v>
      </c>
      <c r="J1157" s="40">
        <v>43621</v>
      </c>
      <c r="K1157" s="40">
        <v>43621</v>
      </c>
      <c r="L1157" s="40">
        <v>43621</v>
      </c>
    </row>
    <row r="1158" spans="1:12" ht="15" x14ac:dyDescent="0.2">
      <c r="A1158" s="100" t="s">
        <v>511</v>
      </c>
      <c r="B1158" s="93" t="s">
        <v>4942</v>
      </c>
      <c r="C1158" s="93" t="s">
        <v>4112</v>
      </c>
      <c r="D1158" s="93"/>
      <c r="E1158" s="93"/>
      <c r="F1158" s="94"/>
      <c r="G1158" s="94"/>
      <c r="H1158" s="95"/>
      <c r="I1158" s="95"/>
      <c r="J1158" s="95">
        <v>45504</v>
      </c>
      <c r="K1158" s="95">
        <v>45504</v>
      </c>
      <c r="L1158" s="95"/>
    </row>
    <row r="1159" spans="1:12" ht="15" customHeight="1" x14ac:dyDescent="0.2">
      <c r="A1159" s="41" t="s">
        <v>3858</v>
      </c>
      <c r="B1159" s="45" t="s">
        <v>3861</v>
      </c>
      <c r="C1159" s="45" t="s">
        <v>3862</v>
      </c>
      <c r="D1159" s="45"/>
      <c r="E1159" s="45"/>
      <c r="F1159" s="50"/>
      <c r="G1159" s="50"/>
      <c r="H1159" s="40">
        <v>43774</v>
      </c>
      <c r="I1159" s="40"/>
      <c r="J1159" s="40">
        <v>43774</v>
      </c>
      <c r="K1159" s="40">
        <v>43774</v>
      </c>
      <c r="L1159" s="40"/>
    </row>
    <row r="1160" spans="1:12" ht="15" x14ac:dyDescent="0.2">
      <c r="A1160" s="66" t="s">
        <v>4131</v>
      </c>
      <c r="B1160" s="63" t="s">
        <v>4191</v>
      </c>
      <c r="C1160" s="63" t="s">
        <v>1242</v>
      </c>
      <c r="D1160" s="63"/>
      <c r="E1160" s="63"/>
      <c r="F1160" s="64"/>
      <c r="G1160" s="64"/>
      <c r="H1160" s="65">
        <v>44350</v>
      </c>
      <c r="I1160" s="65">
        <v>44350</v>
      </c>
      <c r="J1160" s="65">
        <v>44350</v>
      </c>
      <c r="K1160" s="65"/>
      <c r="L1160" s="65"/>
    </row>
    <row r="1161" spans="1:12" ht="15" x14ac:dyDescent="0.2">
      <c r="A1161" s="66" t="s">
        <v>4131</v>
      </c>
      <c r="B1161" s="63" t="s">
        <v>4132</v>
      </c>
      <c r="C1161" s="63" t="s">
        <v>1979</v>
      </c>
      <c r="D1161" s="63"/>
      <c r="E1161" s="63"/>
      <c r="F1161" s="64">
        <v>44334</v>
      </c>
      <c r="G1161" s="64"/>
      <c r="H1161" s="65"/>
      <c r="I1161" s="65"/>
      <c r="J1161" s="65"/>
      <c r="K1161" s="65"/>
      <c r="L1161" s="65"/>
    </row>
    <row r="1162" spans="1:12" ht="15" x14ac:dyDescent="0.2">
      <c r="A1162" s="66" t="s">
        <v>4217</v>
      </c>
      <c r="B1162" s="63" t="s">
        <v>4233</v>
      </c>
      <c r="C1162" s="63" t="s">
        <v>2722</v>
      </c>
      <c r="D1162" s="63"/>
      <c r="E1162" s="63"/>
      <c r="F1162" s="64">
        <v>44356</v>
      </c>
      <c r="G1162" s="18">
        <f>DATE(YEAR(F1162)+5,MONTH(F1162),DAY(F1162))</f>
        <v>46182</v>
      </c>
      <c r="H1162" s="65">
        <v>44355</v>
      </c>
      <c r="I1162" s="65">
        <v>44355</v>
      </c>
      <c r="J1162" s="65">
        <v>44355</v>
      </c>
      <c r="K1162" s="65">
        <v>44355</v>
      </c>
      <c r="L1162" s="65">
        <v>44355</v>
      </c>
    </row>
    <row r="1163" spans="1:12" ht="15" x14ac:dyDescent="0.2">
      <c r="A1163" s="4" t="s">
        <v>11</v>
      </c>
      <c r="B1163" s="1" t="s">
        <v>947</v>
      </c>
      <c r="C1163" s="1" t="s">
        <v>946</v>
      </c>
      <c r="D1163" s="1"/>
      <c r="E1163" s="1"/>
      <c r="F1163" s="6">
        <v>41724</v>
      </c>
      <c r="G1163" s="18">
        <f>DATE(YEAR(F1163)+5,MONTH(F1163),DAY(F1163))</f>
        <v>43550</v>
      </c>
      <c r="H1163" s="7"/>
      <c r="I1163" s="7"/>
      <c r="J1163" s="7"/>
      <c r="K1163" s="7"/>
      <c r="L1163" s="7"/>
    </row>
    <row r="1164" spans="1:12" ht="15" customHeight="1" x14ac:dyDescent="0.2">
      <c r="A1164" s="4" t="s">
        <v>43</v>
      </c>
      <c r="B1164" s="1" t="s">
        <v>2215</v>
      </c>
      <c r="C1164" s="1" t="s">
        <v>2214</v>
      </c>
      <c r="D1164" s="1"/>
      <c r="E1164" s="1"/>
      <c r="F1164" s="6">
        <v>41982</v>
      </c>
      <c r="G1164" s="18">
        <f>DATE(YEAR(F1164)+5,MONTH(F1164),DAY(F1164))</f>
        <v>43808</v>
      </c>
      <c r="H1164" s="7"/>
      <c r="I1164" s="7"/>
      <c r="J1164" s="7"/>
      <c r="K1164" s="7"/>
      <c r="L1164" s="7"/>
    </row>
    <row r="1165" spans="1:12" ht="15" x14ac:dyDescent="0.2">
      <c r="A1165" s="4" t="s">
        <v>436</v>
      </c>
      <c r="B1165" s="1" t="s">
        <v>2215</v>
      </c>
      <c r="C1165" s="1" t="s">
        <v>2629</v>
      </c>
      <c r="D1165" s="1"/>
      <c r="E1165" s="1"/>
      <c r="F1165" s="6">
        <v>40704</v>
      </c>
      <c r="G1165" s="18">
        <f>DATE(YEAR(F1165)+5,MONTH(F1165),DAY(F1165))</f>
        <v>42531</v>
      </c>
      <c r="H1165" s="7"/>
      <c r="I1165" s="7"/>
      <c r="J1165" s="7"/>
      <c r="K1165" s="7"/>
      <c r="L1165" s="7"/>
    </row>
    <row r="1166" spans="1:12" ht="15" customHeight="1" x14ac:dyDescent="0.2">
      <c r="A1166" s="4" t="s">
        <v>22</v>
      </c>
      <c r="B1166" s="1" t="s">
        <v>3780</v>
      </c>
      <c r="C1166" s="1" t="s">
        <v>1634</v>
      </c>
      <c r="D1166" s="1"/>
      <c r="E1166" s="1"/>
      <c r="F1166" s="6"/>
      <c r="G1166" s="18"/>
      <c r="H1166" s="7">
        <v>43718</v>
      </c>
      <c r="I1166" s="7"/>
      <c r="J1166" s="7"/>
      <c r="K1166" s="7">
        <v>43718</v>
      </c>
      <c r="L1166" s="7"/>
    </row>
    <row r="1167" spans="1:12" ht="15" customHeight="1" x14ac:dyDescent="0.2">
      <c r="A1167" s="4" t="s">
        <v>3104</v>
      </c>
      <c r="B1167" s="1" t="s">
        <v>3750</v>
      </c>
      <c r="C1167" s="1" t="s">
        <v>2176</v>
      </c>
      <c r="D1167" s="1"/>
      <c r="E1167" s="1"/>
      <c r="F1167" s="6">
        <v>43642</v>
      </c>
      <c r="G1167" s="18">
        <v>45469</v>
      </c>
      <c r="H1167" s="7"/>
      <c r="I1167" s="7">
        <v>43643</v>
      </c>
      <c r="J1167" s="7">
        <v>43643</v>
      </c>
      <c r="K1167" s="7">
        <v>43643</v>
      </c>
      <c r="L1167" s="7">
        <v>43643</v>
      </c>
    </row>
    <row r="1168" spans="1:12" ht="15" customHeight="1" x14ac:dyDescent="0.2">
      <c r="A1168" s="4" t="s">
        <v>2821</v>
      </c>
      <c r="B1168" s="1" t="s">
        <v>936</v>
      </c>
      <c r="C1168" s="1" t="s">
        <v>910</v>
      </c>
      <c r="D1168" s="1"/>
      <c r="E1168" s="1"/>
      <c r="F1168" s="6">
        <v>43782</v>
      </c>
      <c r="G1168" s="18">
        <v>45609</v>
      </c>
      <c r="H1168" s="7"/>
      <c r="I1168" s="7"/>
      <c r="J1168" s="7"/>
      <c r="K1168" s="7"/>
      <c r="L1168" s="7"/>
    </row>
    <row r="1169" spans="1:12" ht="15" x14ac:dyDescent="0.2">
      <c r="A1169" s="4" t="s">
        <v>112</v>
      </c>
      <c r="B1169" s="1" t="s">
        <v>936</v>
      </c>
      <c r="C1169" s="1" t="s">
        <v>555</v>
      </c>
      <c r="D1169" s="1"/>
      <c r="E1169" s="1"/>
      <c r="F1169" s="6">
        <v>41583</v>
      </c>
      <c r="G1169" s="18">
        <f>DATE(YEAR(F1169)+5,MONTH(F1169),DAY(F1169))</f>
        <v>43409</v>
      </c>
      <c r="H1169" s="7"/>
      <c r="I1169" s="7"/>
      <c r="J1169" s="7"/>
      <c r="K1169" s="7">
        <v>40715</v>
      </c>
      <c r="L1169" s="7"/>
    </row>
    <row r="1170" spans="1:12" ht="15" customHeight="1" x14ac:dyDescent="0.2">
      <c r="A1170" s="4" t="s">
        <v>23</v>
      </c>
      <c r="B1170" s="1" t="s">
        <v>936</v>
      </c>
      <c r="C1170" s="1" t="s">
        <v>1070</v>
      </c>
      <c r="D1170" s="1"/>
      <c r="E1170" s="1"/>
      <c r="F1170" s="6">
        <v>41907</v>
      </c>
      <c r="G1170" s="18">
        <f>DATE(YEAR(F1170)+5,MONTH(F1170),DAY(F1170))</f>
        <v>43733</v>
      </c>
      <c r="H1170" s="7"/>
      <c r="I1170" s="7"/>
      <c r="J1170" s="7"/>
      <c r="K1170" s="7"/>
      <c r="L1170" s="7"/>
    </row>
    <row r="1171" spans="1:12" ht="15" x14ac:dyDescent="0.2">
      <c r="A1171" s="66" t="s">
        <v>262</v>
      </c>
      <c r="B1171" s="63" t="s">
        <v>936</v>
      </c>
      <c r="C1171" s="63" t="s">
        <v>2077</v>
      </c>
      <c r="D1171" s="63"/>
      <c r="E1171" s="63"/>
      <c r="F1171" s="64">
        <v>43846</v>
      </c>
      <c r="G1171" s="18">
        <f>DATE(YEAR(F1171)+5,MONTH(F1171),DAY(F1171))</f>
        <v>45673</v>
      </c>
      <c r="H1171" s="65">
        <v>44020</v>
      </c>
      <c r="I1171" s="65">
        <v>44020</v>
      </c>
      <c r="J1171" s="65">
        <v>44019</v>
      </c>
      <c r="K1171" s="65">
        <v>44019</v>
      </c>
      <c r="L1171" s="65"/>
    </row>
    <row r="1172" spans="1:12" ht="15" customHeight="1" x14ac:dyDescent="0.2">
      <c r="A1172" s="100" t="s">
        <v>511</v>
      </c>
      <c r="B1172" s="93" t="s">
        <v>4934</v>
      </c>
      <c r="C1172" s="93" t="s">
        <v>2204</v>
      </c>
      <c r="D1172" s="93"/>
      <c r="E1172" s="93"/>
      <c r="F1172" s="94"/>
      <c r="G1172" s="94"/>
      <c r="H1172" s="95"/>
      <c r="I1172" s="95"/>
      <c r="J1172" s="95">
        <v>45504</v>
      </c>
      <c r="K1172" s="95"/>
      <c r="L1172" s="95"/>
    </row>
    <row r="1173" spans="1:12" ht="15" customHeight="1" x14ac:dyDescent="0.2">
      <c r="A1173" s="4" t="s">
        <v>36</v>
      </c>
      <c r="B1173" s="1" t="s">
        <v>639</v>
      </c>
      <c r="C1173" s="1" t="s">
        <v>638</v>
      </c>
      <c r="D1173" s="1"/>
      <c r="E1173" s="1"/>
      <c r="F1173" s="6">
        <v>40704</v>
      </c>
      <c r="G1173" s="18">
        <f>DATE(YEAR(F1173)+5,MONTH(F1173),DAY(F1173))</f>
        <v>42531</v>
      </c>
      <c r="H1173" s="7"/>
      <c r="I1173" s="7"/>
      <c r="J1173" s="7"/>
      <c r="K1173" s="7"/>
      <c r="L1173" s="7"/>
    </row>
    <row r="1174" spans="1:12" ht="15" x14ac:dyDescent="0.2">
      <c r="A1174" s="4" t="s">
        <v>45</v>
      </c>
      <c r="B1174" s="1" t="s">
        <v>1823</v>
      </c>
      <c r="C1174" s="1" t="s">
        <v>1820</v>
      </c>
      <c r="D1174" s="1"/>
      <c r="E1174" s="1"/>
      <c r="F1174" s="6">
        <v>40820</v>
      </c>
      <c r="G1174" s="18">
        <f>DATE(YEAR(F1174)+5,MONTH(F1174),DAY(F1174))</f>
        <v>42647</v>
      </c>
      <c r="H1174" s="7"/>
      <c r="I1174" s="7"/>
      <c r="J1174" s="7"/>
      <c r="K1174" s="7"/>
      <c r="L1174" s="7"/>
    </row>
    <row r="1175" spans="1:12" ht="15" x14ac:dyDescent="0.2">
      <c r="A1175" s="4" t="s">
        <v>22</v>
      </c>
      <c r="B1175" s="1" t="s">
        <v>966</v>
      </c>
      <c r="C1175" s="1" t="s">
        <v>964</v>
      </c>
      <c r="D1175" s="1"/>
      <c r="E1175" s="1"/>
      <c r="F1175" s="6">
        <v>41709</v>
      </c>
      <c r="G1175" s="18">
        <f>DATE(YEAR(F1175)+5,MONTH(F1175),DAY(F1175))</f>
        <v>43535</v>
      </c>
      <c r="H1175" s="7"/>
      <c r="I1175" s="7"/>
      <c r="J1175" s="7"/>
      <c r="K1175" s="7"/>
      <c r="L1175" s="7"/>
    </row>
    <row r="1176" spans="1:12" ht="15" x14ac:dyDescent="0.2">
      <c r="A1176" s="4" t="s">
        <v>501</v>
      </c>
      <c r="B1176" s="1" t="s">
        <v>2495</v>
      </c>
      <c r="C1176" s="1" t="s">
        <v>2494</v>
      </c>
      <c r="D1176" s="1"/>
      <c r="E1176" s="1"/>
      <c r="F1176" s="6">
        <v>43047</v>
      </c>
      <c r="G1176" s="18">
        <f>DATE(YEAR(F1176)+5,MONTH(F1176),DAY(F1176))</f>
        <v>44873</v>
      </c>
      <c r="H1176" s="7"/>
      <c r="I1176" s="7"/>
      <c r="J1176" s="7"/>
      <c r="K1176" s="7"/>
      <c r="L1176" s="7"/>
    </row>
    <row r="1177" spans="1:12" ht="15" customHeight="1" x14ac:dyDescent="0.2">
      <c r="A1177" s="66"/>
      <c r="B1177" s="63" t="s">
        <v>3998</v>
      </c>
      <c r="C1177" s="63" t="s">
        <v>812</v>
      </c>
      <c r="D1177" s="63"/>
      <c r="E1177" s="63"/>
      <c r="F1177" s="64">
        <v>44256</v>
      </c>
      <c r="G1177" s="18">
        <f>DATE(YEAR(F1177)+5,MONTH(F1177),DAY(F1177))</f>
        <v>46082</v>
      </c>
      <c r="H1177" s="65"/>
      <c r="I1177" s="65"/>
      <c r="J1177" s="65"/>
      <c r="K1177" s="65"/>
      <c r="L1177" s="65"/>
    </row>
    <row r="1178" spans="1:12" ht="15" customHeight="1" x14ac:dyDescent="0.2">
      <c r="A1178" s="4"/>
      <c r="B1178" s="1" t="s">
        <v>3998</v>
      </c>
      <c r="C1178" s="1" t="s">
        <v>812</v>
      </c>
      <c r="D1178" s="1"/>
      <c r="E1178" s="1"/>
      <c r="F1178" s="6">
        <v>45833</v>
      </c>
      <c r="G1178" s="18">
        <f>DATE(YEAR(F1178)+5,MONTH(F1178),DAY(F1178))</f>
        <v>47659</v>
      </c>
      <c r="H1178" s="7">
        <v>44284</v>
      </c>
      <c r="I1178" s="7">
        <v>44284</v>
      </c>
      <c r="J1178" s="7">
        <v>44284</v>
      </c>
      <c r="K1178" s="7">
        <v>44284</v>
      </c>
      <c r="L1178" s="7">
        <v>44284</v>
      </c>
    </row>
    <row r="1179" spans="1:12" ht="15" customHeight="1" x14ac:dyDescent="0.2">
      <c r="A1179" s="67" t="s">
        <v>37</v>
      </c>
      <c r="B1179" s="1" t="s">
        <v>641</v>
      </c>
      <c r="C1179" s="1" t="s">
        <v>640</v>
      </c>
      <c r="D1179" s="1"/>
      <c r="E1179" s="1"/>
      <c r="F1179" s="6">
        <v>40598</v>
      </c>
      <c r="G1179" s="18">
        <f>DATE(YEAR(F1179)+5,MONTH(F1179),DAY(F1179))</f>
        <v>42424</v>
      </c>
      <c r="H1179" s="7"/>
      <c r="I1179" s="7"/>
      <c r="J1179" s="7"/>
      <c r="K1179" s="7"/>
      <c r="L1179" s="7"/>
    </row>
    <row r="1180" spans="1:12" ht="15" customHeight="1" x14ac:dyDescent="0.2">
      <c r="A1180" s="4" t="s">
        <v>11</v>
      </c>
      <c r="B1180" s="1" t="s">
        <v>804</v>
      </c>
      <c r="C1180" s="1" t="s">
        <v>803</v>
      </c>
      <c r="D1180" s="1"/>
      <c r="E1180" s="1"/>
      <c r="F1180" s="6">
        <v>41351</v>
      </c>
      <c r="G1180" s="18">
        <f>DATE(YEAR(F1180)+5,MONTH(F1180),DAY(F1180))</f>
        <v>43177</v>
      </c>
      <c r="H1180" s="7"/>
      <c r="I1180" s="7"/>
      <c r="J1180" s="7"/>
      <c r="K1180" s="7"/>
      <c r="L1180" s="7"/>
    </row>
    <row r="1181" spans="1:12" ht="15" customHeight="1" x14ac:dyDescent="0.2">
      <c r="A1181" s="4" t="s">
        <v>2821</v>
      </c>
      <c r="B1181" s="1" t="s">
        <v>866</v>
      </c>
      <c r="C1181" s="1" t="s">
        <v>99</v>
      </c>
      <c r="D1181" s="1"/>
      <c r="E1181" s="1"/>
      <c r="F1181" s="6">
        <v>43516</v>
      </c>
      <c r="G1181" s="18">
        <f>DATE(YEAR(F1181)+5,MONTH(F1181),DAY(F1181))</f>
        <v>45342</v>
      </c>
      <c r="H1181" s="7">
        <v>43517</v>
      </c>
      <c r="I1181" s="7">
        <v>43516</v>
      </c>
      <c r="J1181" s="7">
        <v>43517</v>
      </c>
      <c r="K1181" s="7">
        <v>43517</v>
      </c>
      <c r="L1181" s="7"/>
    </row>
    <row r="1182" spans="1:12" ht="15" customHeight="1" x14ac:dyDescent="0.2">
      <c r="A1182" s="100"/>
      <c r="B1182" s="93" t="s">
        <v>866</v>
      </c>
      <c r="C1182" s="93" t="s">
        <v>4158</v>
      </c>
      <c r="D1182" s="93"/>
      <c r="E1182" s="93"/>
      <c r="F1182" s="94">
        <v>45426</v>
      </c>
      <c r="G1182" s="18">
        <f>DATE(YEAR(F1182)+5,MONTH(F1182),DAY(F1182))</f>
        <v>47252</v>
      </c>
      <c r="H1182" s="95">
        <v>45455</v>
      </c>
      <c r="I1182" s="95">
        <v>45454</v>
      </c>
      <c r="J1182" s="95">
        <v>45454</v>
      </c>
      <c r="K1182" s="95">
        <v>45454</v>
      </c>
      <c r="L1182" s="95">
        <v>45455</v>
      </c>
    </row>
    <row r="1183" spans="1:12" ht="15" x14ac:dyDescent="0.2">
      <c r="A1183" s="4" t="s">
        <v>2</v>
      </c>
      <c r="B1183" s="1" t="s">
        <v>1931</v>
      </c>
      <c r="C1183" s="1" t="s">
        <v>1930</v>
      </c>
      <c r="D1183" s="1"/>
      <c r="E1183" s="1"/>
      <c r="F1183" s="6">
        <v>42102</v>
      </c>
      <c r="G1183" s="18">
        <f>DATE(YEAR(F1183)+5,MONTH(F1183),DAY(F1183))</f>
        <v>43929</v>
      </c>
      <c r="H1183" s="7">
        <v>41961</v>
      </c>
      <c r="I1183" s="7">
        <v>41961</v>
      </c>
      <c r="J1183" s="7">
        <v>41961</v>
      </c>
      <c r="K1183" s="7">
        <v>41961</v>
      </c>
      <c r="L1183" s="7"/>
    </row>
    <row r="1184" spans="1:12" ht="15" customHeight="1" x14ac:dyDescent="0.2">
      <c r="A1184" s="4" t="s">
        <v>502</v>
      </c>
      <c r="B1184" s="1" t="s">
        <v>1506</v>
      </c>
      <c r="C1184" s="1" t="s">
        <v>1063</v>
      </c>
      <c r="D1184" s="1"/>
      <c r="E1184" s="1"/>
      <c r="F1184" s="6">
        <v>44950</v>
      </c>
      <c r="G1184" s="18">
        <f>DATE(YEAR(F1184)+5,MONTH(F1184),DAY(F1184))</f>
        <v>46776</v>
      </c>
      <c r="H1184" s="7">
        <v>42888</v>
      </c>
      <c r="I1184" s="7">
        <v>43151</v>
      </c>
      <c r="J1184" s="7">
        <v>43151</v>
      </c>
      <c r="K1184" s="7">
        <v>43151</v>
      </c>
      <c r="L1184" s="7">
        <v>43151</v>
      </c>
    </row>
    <row r="1185" spans="1:12" ht="15" customHeight="1" x14ac:dyDescent="0.2">
      <c r="A1185" s="4" t="s">
        <v>22</v>
      </c>
      <c r="B1185" s="1" t="s">
        <v>1244</v>
      </c>
      <c r="C1185" s="1" t="s">
        <v>1242</v>
      </c>
      <c r="D1185" s="1"/>
      <c r="E1185" s="1"/>
      <c r="F1185" s="6">
        <v>41345</v>
      </c>
      <c r="G1185" s="18">
        <f>DATE(YEAR(F1185)+5,MONTH(F1185),DAY(F1185))</f>
        <v>43171</v>
      </c>
      <c r="H1185" s="7">
        <v>40619</v>
      </c>
      <c r="I1185" s="7">
        <v>40618</v>
      </c>
      <c r="J1185" s="7">
        <v>40618</v>
      </c>
      <c r="K1185" s="7">
        <v>40618</v>
      </c>
      <c r="L1185" s="7">
        <v>40619</v>
      </c>
    </row>
    <row r="1186" spans="1:12" ht="15" x14ac:dyDescent="0.2">
      <c r="A1186" s="66" t="s">
        <v>4221</v>
      </c>
      <c r="B1186" s="63" t="s">
        <v>4222</v>
      </c>
      <c r="C1186" s="63" t="s">
        <v>2051</v>
      </c>
      <c r="D1186" s="63"/>
      <c r="E1186" s="63"/>
      <c r="F1186" s="64"/>
      <c r="G1186" s="64"/>
      <c r="H1186" s="65">
        <v>44355</v>
      </c>
      <c r="I1186" s="65">
        <v>44355</v>
      </c>
      <c r="J1186" s="65">
        <v>44355</v>
      </c>
      <c r="K1186" s="65">
        <v>44355</v>
      </c>
      <c r="L1186" s="65">
        <v>44355</v>
      </c>
    </row>
    <row r="1187" spans="1:12" ht="15" customHeight="1" x14ac:dyDescent="0.2">
      <c r="A1187" s="4" t="s">
        <v>11</v>
      </c>
      <c r="B1187" s="1" t="s">
        <v>1709</v>
      </c>
      <c r="C1187" s="1" t="s">
        <v>1705</v>
      </c>
      <c r="D1187" s="1"/>
      <c r="E1187" s="1"/>
      <c r="F1187" s="6">
        <v>41345</v>
      </c>
      <c r="G1187" s="18">
        <f>DATE(YEAR(F1187)+5,MONTH(F1187),DAY(F1187))</f>
        <v>43171</v>
      </c>
      <c r="H1187" s="7"/>
      <c r="I1187" s="7"/>
      <c r="J1187" s="7"/>
      <c r="K1187" s="7"/>
      <c r="L1187" s="7"/>
    </row>
    <row r="1188" spans="1:12" ht="15" x14ac:dyDescent="0.2">
      <c r="A1188" s="66" t="s">
        <v>4208</v>
      </c>
      <c r="B1188" s="63" t="s">
        <v>4209</v>
      </c>
      <c r="C1188" s="63" t="s">
        <v>657</v>
      </c>
      <c r="D1188" s="63"/>
      <c r="E1188" s="63"/>
      <c r="F1188" s="64"/>
      <c r="G1188" s="64"/>
      <c r="H1188" s="65"/>
      <c r="I1188" s="65"/>
      <c r="J1188" s="65">
        <v>44369</v>
      </c>
      <c r="K1188" s="65"/>
      <c r="L1188" s="65"/>
    </row>
    <row r="1189" spans="1:12" ht="15" customHeight="1" x14ac:dyDescent="0.2">
      <c r="A1189" s="4" t="s">
        <v>57</v>
      </c>
      <c r="B1189" s="1" t="s">
        <v>1269</v>
      </c>
      <c r="C1189" s="1" t="s">
        <v>1267</v>
      </c>
      <c r="D1189" s="1"/>
      <c r="E1189" s="1"/>
      <c r="F1189" s="6">
        <v>45321</v>
      </c>
      <c r="G1189" s="18">
        <f>DATE(YEAR(F1189)+5,MONTH(F1189),DAY(F1189))</f>
        <v>47148</v>
      </c>
      <c r="H1189" s="7"/>
      <c r="I1189" s="7"/>
      <c r="J1189" s="7"/>
      <c r="K1189" s="7">
        <v>45321</v>
      </c>
      <c r="L1189" s="7">
        <v>42107</v>
      </c>
    </row>
    <row r="1190" spans="1:12" ht="15" customHeight="1" x14ac:dyDescent="0.2">
      <c r="A1190" s="4" t="s">
        <v>46</v>
      </c>
      <c r="B1190" s="1" t="s">
        <v>1269</v>
      </c>
      <c r="C1190" s="1" t="s">
        <v>2008</v>
      </c>
      <c r="D1190" s="1"/>
      <c r="E1190" s="1"/>
      <c r="F1190" s="6"/>
      <c r="G1190" s="18"/>
      <c r="H1190" s="7">
        <v>40589</v>
      </c>
      <c r="I1190" s="7">
        <v>40589</v>
      </c>
      <c r="J1190" s="7">
        <v>40589</v>
      </c>
      <c r="K1190" s="7">
        <v>40589</v>
      </c>
      <c r="L1190" s="7">
        <v>40589</v>
      </c>
    </row>
    <row r="1191" spans="1:12" ht="15" customHeight="1" x14ac:dyDescent="0.2">
      <c r="A1191" s="4" t="s">
        <v>217</v>
      </c>
      <c r="B1191" s="1" t="s">
        <v>2136</v>
      </c>
      <c r="C1191" s="1" t="s">
        <v>2133</v>
      </c>
      <c r="D1191" s="1"/>
      <c r="E1191" s="1"/>
      <c r="F1191" s="6"/>
      <c r="G1191" s="18"/>
      <c r="H1191" s="7"/>
      <c r="I1191" s="7"/>
      <c r="J1191" s="7"/>
      <c r="K1191" s="7"/>
      <c r="L1191" s="7"/>
    </row>
    <row r="1192" spans="1:12" ht="15" customHeight="1" x14ac:dyDescent="0.2">
      <c r="A1192" s="66" t="s">
        <v>4012</v>
      </c>
      <c r="B1192" s="63" t="s">
        <v>2136</v>
      </c>
      <c r="C1192" s="63" t="s">
        <v>4021</v>
      </c>
      <c r="D1192" s="63"/>
      <c r="E1192" s="63"/>
      <c r="F1192" s="64"/>
      <c r="G1192" s="18"/>
      <c r="H1192" s="65"/>
      <c r="I1192" s="65"/>
      <c r="J1192" s="65"/>
      <c r="K1192" s="65">
        <v>44267</v>
      </c>
      <c r="L1192" s="65"/>
    </row>
    <row r="1193" spans="1:12" ht="15" customHeight="1" x14ac:dyDescent="0.2">
      <c r="A1193" s="66" t="s">
        <v>4149</v>
      </c>
      <c r="B1193" s="63" t="s">
        <v>4150</v>
      </c>
      <c r="C1193" s="63" t="s">
        <v>4151</v>
      </c>
      <c r="D1193" s="63"/>
      <c r="E1193" s="63"/>
      <c r="F1193" s="64">
        <v>44342</v>
      </c>
      <c r="G1193" s="18">
        <f>DATE(YEAR(F1193)+5,MONTH(F1193),DAY(F1193))</f>
        <v>46168</v>
      </c>
      <c r="H1193" s="65">
        <v>44341</v>
      </c>
      <c r="I1193" s="65">
        <v>44341</v>
      </c>
      <c r="J1193" s="65">
        <v>44341</v>
      </c>
      <c r="K1193" s="65">
        <v>44341</v>
      </c>
      <c r="L1193" s="65">
        <v>44341</v>
      </c>
    </row>
    <row r="1194" spans="1:12" ht="15" customHeight="1" x14ac:dyDescent="0.2">
      <c r="A1194" s="4" t="s">
        <v>46</v>
      </c>
      <c r="B1194" s="1" t="s">
        <v>666</v>
      </c>
      <c r="C1194" s="1" t="s">
        <v>664</v>
      </c>
      <c r="D1194" s="1"/>
      <c r="E1194" s="1"/>
      <c r="F1194" s="6"/>
      <c r="G1194" s="18"/>
      <c r="H1194" s="7">
        <v>40589</v>
      </c>
      <c r="I1194" s="7">
        <v>40589</v>
      </c>
      <c r="J1194" s="7">
        <v>40589</v>
      </c>
      <c r="K1194" s="7">
        <v>40589</v>
      </c>
      <c r="L1194" s="7">
        <v>40589</v>
      </c>
    </row>
    <row r="1195" spans="1:12" ht="15" customHeight="1" x14ac:dyDescent="0.2">
      <c r="A1195" s="4" t="s">
        <v>525</v>
      </c>
      <c r="B1195" s="1" t="s">
        <v>1381</v>
      </c>
      <c r="C1195" s="1" t="s">
        <v>1380</v>
      </c>
      <c r="D1195" s="1"/>
      <c r="E1195" s="1"/>
      <c r="F1195" s="6">
        <v>42989</v>
      </c>
      <c r="G1195" s="18">
        <f>DATE(YEAR(F1195)+5,MONTH(F1195),DAY(F1195))</f>
        <v>44815</v>
      </c>
      <c r="H1195" s="7"/>
      <c r="I1195" s="7"/>
      <c r="J1195" s="7"/>
      <c r="K1195" s="7"/>
      <c r="L1195" s="7"/>
    </row>
    <row r="1196" spans="1:12" ht="15" customHeight="1" x14ac:dyDescent="0.2">
      <c r="A1196" s="4" t="s">
        <v>104</v>
      </c>
      <c r="B1196" s="1" t="s">
        <v>875</v>
      </c>
      <c r="C1196" s="1" t="s">
        <v>874</v>
      </c>
      <c r="D1196" s="1"/>
      <c r="E1196" s="1"/>
      <c r="F1196" s="6">
        <v>42102</v>
      </c>
      <c r="G1196" s="18">
        <f>DATE(YEAR(F1196)+5,MONTH(F1196),DAY(F1196))</f>
        <v>43929</v>
      </c>
      <c r="H1196" s="7"/>
      <c r="I1196" s="7"/>
      <c r="J1196" s="7"/>
      <c r="K1196" s="7"/>
      <c r="L1196" s="7"/>
    </row>
    <row r="1197" spans="1:12" ht="15" customHeight="1" x14ac:dyDescent="0.2">
      <c r="A1197" s="4" t="s">
        <v>3169</v>
      </c>
      <c r="B1197" s="1" t="s">
        <v>875</v>
      </c>
      <c r="C1197" s="1" t="s">
        <v>1057</v>
      </c>
      <c r="D1197" s="1"/>
      <c r="E1197" s="1"/>
      <c r="F1197" s="6">
        <v>45460</v>
      </c>
      <c r="G1197" s="18">
        <f>DATE(YEAR(F1197)+5,MONTH(F1197),DAY(F1197))</f>
        <v>47286</v>
      </c>
      <c r="H1197" s="7">
        <v>43783</v>
      </c>
      <c r="I1197" s="7">
        <v>43783</v>
      </c>
      <c r="J1197" s="7">
        <v>43783</v>
      </c>
      <c r="K1197" s="7">
        <v>43783</v>
      </c>
      <c r="L1197" s="7">
        <v>43783</v>
      </c>
    </row>
    <row r="1198" spans="1:12" ht="15" customHeight="1" x14ac:dyDescent="0.2">
      <c r="A1198" s="4" t="s">
        <v>13</v>
      </c>
      <c r="B1198" s="1" t="s">
        <v>647</v>
      </c>
      <c r="C1198" s="1" t="s">
        <v>642</v>
      </c>
      <c r="D1198" s="1"/>
      <c r="E1198" s="1"/>
      <c r="F1198" s="6">
        <v>41955</v>
      </c>
      <c r="G1198" s="18">
        <f>DATE(YEAR(F1198)+5,MONTH(F1198),DAY(F1198))</f>
        <v>43781</v>
      </c>
      <c r="H1198" s="7">
        <v>41955</v>
      </c>
      <c r="I1198" s="7">
        <v>41955</v>
      </c>
      <c r="J1198" s="7">
        <v>41955</v>
      </c>
      <c r="K1198" s="7">
        <v>44539</v>
      </c>
      <c r="L1198" s="7">
        <v>41955</v>
      </c>
    </row>
    <row r="1199" spans="1:12" ht="15" customHeight="1" x14ac:dyDescent="0.2">
      <c r="A1199" s="66"/>
      <c r="B1199" s="63" t="s">
        <v>4301</v>
      </c>
      <c r="C1199" s="63" t="s">
        <v>4260</v>
      </c>
      <c r="D1199" s="63"/>
      <c r="E1199" s="63"/>
      <c r="F1199" s="64">
        <v>44634</v>
      </c>
      <c r="G1199" s="18">
        <f>DATE(YEAR(F1199)+5,MONTH(F1199),DAY(F1199))</f>
        <v>46460</v>
      </c>
      <c r="H1199" s="65">
        <v>44635</v>
      </c>
      <c r="I1199" s="65">
        <v>44635</v>
      </c>
      <c r="J1199" s="65">
        <v>44635</v>
      </c>
      <c r="K1199" s="65">
        <v>44635</v>
      </c>
      <c r="L1199" s="65"/>
    </row>
    <row r="1200" spans="1:12" ht="15" customHeight="1" x14ac:dyDescent="0.2">
      <c r="A1200" s="4" t="s">
        <v>3680</v>
      </c>
      <c r="B1200" s="1" t="s">
        <v>1631</v>
      </c>
      <c r="C1200" s="1" t="s">
        <v>1600</v>
      </c>
      <c r="D1200" s="1"/>
      <c r="E1200" s="1"/>
      <c r="F1200" s="6">
        <v>43782</v>
      </c>
      <c r="G1200" s="18">
        <f>DATE(YEAR(F1200)+5,MONTH(F1200),DAY(F1200))</f>
        <v>45609</v>
      </c>
      <c r="H1200" s="7">
        <v>42625</v>
      </c>
      <c r="I1200" s="7">
        <v>42625</v>
      </c>
      <c r="J1200" s="7">
        <v>42625</v>
      </c>
      <c r="K1200" s="7">
        <v>42625</v>
      </c>
      <c r="L1200" s="7"/>
    </row>
    <row r="1201" spans="1:12" ht="15" x14ac:dyDescent="0.2">
      <c r="A1201" s="4" t="s">
        <v>11</v>
      </c>
      <c r="B1201" s="1" t="s">
        <v>1710</v>
      </c>
      <c r="C1201" s="1" t="s">
        <v>1705</v>
      </c>
      <c r="D1201" s="1"/>
      <c r="E1201" s="1"/>
      <c r="F1201" s="6">
        <v>42136</v>
      </c>
      <c r="G1201" s="18">
        <f>DATE(YEAR(F1201)+5,MONTH(F1201),DAY(F1201))</f>
        <v>43963</v>
      </c>
      <c r="H1201" s="7">
        <v>41956</v>
      </c>
      <c r="I1201" s="7">
        <v>41956</v>
      </c>
      <c r="J1201" s="7">
        <v>41956</v>
      </c>
      <c r="K1201" s="7">
        <v>41956</v>
      </c>
      <c r="L1201" s="7"/>
    </row>
    <row r="1202" spans="1:12" ht="15" x14ac:dyDescent="0.2">
      <c r="A1202" s="4" t="s">
        <v>136</v>
      </c>
      <c r="B1202" s="1" t="s">
        <v>1400</v>
      </c>
      <c r="C1202" s="1" t="s">
        <v>1395</v>
      </c>
      <c r="D1202" s="1" t="s">
        <v>1399</v>
      </c>
      <c r="E1202" s="1" t="s">
        <v>546</v>
      </c>
      <c r="F1202" s="6"/>
      <c r="G1202" s="18"/>
      <c r="H1202" s="7"/>
      <c r="I1202" s="7"/>
      <c r="J1202" s="35"/>
      <c r="K1202" s="7">
        <v>42107</v>
      </c>
      <c r="L1202" s="7"/>
    </row>
    <row r="1203" spans="1:12" ht="15" customHeight="1" x14ac:dyDescent="0.2">
      <c r="A1203" s="4" t="s">
        <v>2815</v>
      </c>
      <c r="B1203" s="1" t="s">
        <v>3816</v>
      </c>
      <c r="C1203" s="1" t="s">
        <v>841</v>
      </c>
      <c r="D1203" s="1"/>
      <c r="E1203" s="1"/>
      <c r="F1203" s="6">
        <v>43754</v>
      </c>
      <c r="G1203" s="18">
        <v>45581</v>
      </c>
      <c r="H1203" s="7">
        <v>43755</v>
      </c>
      <c r="I1203" s="7">
        <v>43755</v>
      </c>
      <c r="J1203" s="7">
        <v>43755</v>
      </c>
      <c r="K1203" s="35">
        <v>43755</v>
      </c>
      <c r="L1203" s="7"/>
    </row>
    <row r="1204" spans="1:12" ht="15" x14ac:dyDescent="0.2">
      <c r="A1204" s="4" t="s">
        <v>65</v>
      </c>
      <c r="B1204" s="1" t="s">
        <v>967</v>
      </c>
      <c r="C1204" s="1" t="s">
        <v>964</v>
      </c>
      <c r="D1204" s="1"/>
      <c r="E1204" s="1"/>
      <c r="F1204" s="6">
        <v>40556</v>
      </c>
      <c r="G1204" s="18">
        <f>DATE(YEAR(F1204)+5,MONTH(F1204),DAY(F1204))</f>
        <v>42382</v>
      </c>
      <c r="H1204" s="7"/>
      <c r="I1204" s="7"/>
      <c r="J1204" s="7"/>
      <c r="K1204" s="7"/>
      <c r="L1204" s="7"/>
    </row>
    <row r="1205" spans="1:12" ht="15" customHeight="1" x14ac:dyDescent="0.2">
      <c r="A1205" s="66"/>
      <c r="B1205" s="63" t="s">
        <v>967</v>
      </c>
      <c r="C1205" s="63" t="s">
        <v>2465</v>
      </c>
      <c r="D1205" s="63"/>
      <c r="E1205" s="63"/>
      <c r="F1205" s="64">
        <v>45790</v>
      </c>
      <c r="G1205" s="18">
        <f>DATE(YEAR(F1205)+5,MONTH(F1205),DAY(F1205))</f>
        <v>47616</v>
      </c>
      <c r="H1205" s="112">
        <v>45791</v>
      </c>
      <c r="I1205" s="112">
        <v>45790</v>
      </c>
      <c r="J1205" s="112">
        <v>45791</v>
      </c>
      <c r="K1205" s="112">
        <v>45791</v>
      </c>
      <c r="L1205" s="112">
        <v>45791</v>
      </c>
    </row>
    <row r="1206" spans="1:12" ht="15" customHeight="1" x14ac:dyDescent="0.2">
      <c r="A1206" s="4" t="s">
        <v>427</v>
      </c>
      <c r="B1206" s="1" t="s">
        <v>2419</v>
      </c>
      <c r="C1206" s="1" t="s">
        <v>629</v>
      </c>
      <c r="D1206" s="1"/>
      <c r="E1206" s="1"/>
      <c r="F1206" s="6">
        <v>43293</v>
      </c>
      <c r="G1206" s="18">
        <f>DATE(YEAR(F1206)+5,MONTH(F1206),DAY(F1206))</f>
        <v>45119</v>
      </c>
      <c r="H1206" s="7">
        <v>41625</v>
      </c>
      <c r="I1206" s="7">
        <v>41625</v>
      </c>
      <c r="J1206" s="7">
        <v>41625</v>
      </c>
      <c r="K1206" s="7">
        <v>41625</v>
      </c>
      <c r="L1206" s="7">
        <v>41625</v>
      </c>
    </row>
    <row r="1207" spans="1:12" ht="15" customHeight="1" x14ac:dyDescent="0.2">
      <c r="A1207" s="4" t="s">
        <v>11</v>
      </c>
      <c r="B1207" s="1" t="s">
        <v>2355</v>
      </c>
      <c r="C1207" s="1" t="s">
        <v>2338</v>
      </c>
      <c r="D1207" s="1"/>
      <c r="E1207" s="1"/>
      <c r="F1207" s="6"/>
      <c r="G1207" s="18"/>
      <c r="H1207" s="7"/>
      <c r="I1207" s="7"/>
      <c r="J1207" s="7"/>
      <c r="K1207" s="7">
        <v>43783</v>
      </c>
      <c r="L1207" s="7"/>
    </row>
    <row r="1208" spans="1:12" ht="15" customHeight="1" x14ac:dyDescent="0.3">
      <c r="A1208" s="66"/>
      <c r="B1208" s="107" t="s">
        <v>4672</v>
      </c>
      <c r="C1208" s="106" t="s">
        <v>2626</v>
      </c>
      <c r="D1208" s="63"/>
      <c r="E1208" s="63"/>
      <c r="F1208" s="109">
        <v>45189</v>
      </c>
      <c r="G1208" s="18">
        <f>DATE(YEAR(F1208)+5,MONTH(F1208),DAY(F1208))</f>
        <v>47016</v>
      </c>
      <c r="H1208" s="108">
        <v>45190</v>
      </c>
      <c r="I1208" s="108">
        <v>45189</v>
      </c>
      <c r="J1208" s="108">
        <v>45190</v>
      </c>
      <c r="K1208" s="108">
        <v>45190</v>
      </c>
      <c r="L1208" s="108">
        <v>45190</v>
      </c>
    </row>
    <row r="1209" spans="1:12" ht="15" customHeight="1" x14ac:dyDescent="0.2">
      <c r="A1209" s="4" t="s">
        <v>18</v>
      </c>
      <c r="B1209" s="1" t="s">
        <v>990</v>
      </c>
      <c r="C1209" s="1" t="s">
        <v>989</v>
      </c>
      <c r="D1209" s="1"/>
      <c r="E1209" s="1"/>
      <c r="F1209" s="6">
        <v>43634</v>
      </c>
      <c r="G1209" s="18">
        <f>DATE(YEAR(F1209)+5,MONTH(F1209),DAY(F1209))</f>
        <v>45461</v>
      </c>
      <c r="H1209" s="7">
        <v>42115</v>
      </c>
      <c r="I1209" s="7">
        <v>43634</v>
      </c>
      <c r="J1209" s="7">
        <v>42115</v>
      </c>
      <c r="K1209" s="7">
        <v>42115</v>
      </c>
      <c r="L1209" s="7"/>
    </row>
    <row r="1210" spans="1:12" ht="15" customHeight="1" x14ac:dyDescent="0.2">
      <c r="A1210" s="4" t="s">
        <v>163</v>
      </c>
      <c r="B1210" s="1" t="s">
        <v>1697</v>
      </c>
      <c r="C1210" s="1" t="s">
        <v>1696</v>
      </c>
      <c r="D1210" s="1"/>
      <c r="E1210" s="1"/>
      <c r="F1210" s="6">
        <v>40569</v>
      </c>
      <c r="G1210" s="18">
        <f>DATE(YEAR(F1210)+5,MONTH(F1210),DAY(F1210))</f>
        <v>42395</v>
      </c>
      <c r="H1210" s="7"/>
      <c r="I1210" s="7"/>
      <c r="J1210" s="7"/>
      <c r="K1210" s="7"/>
      <c r="L1210" s="7"/>
    </row>
    <row r="1211" spans="1:12" ht="15" x14ac:dyDescent="0.2">
      <c r="A1211" s="4" t="s">
        <v>22</v>
      </c>
      <c r="B1211" s="1" t="s">
        <v>3722</v>
      </c>
      <c r="C1211" s="1" t="s">
        <v>3723</v>
      </c>
      <c r="D1211" s="1"/>
      <c r="E1211" s="1"/>
      <c r="F1211" s="6">
        <v>43634</v>
      </c>
      <c r="G1211" s="18">
        <v>45461</v>
      </c>
      <c r="H1211" s="7">
        <v>43635</v>
      </c>
      <c r="I1211" s="7">
        <v>43634</v>
      </c>
      <c r="J1211" s="7">
        <v>43635</v>
      </c>
      <c r="K1211" s="7">
        <v>43635</v>
      </c>
      <c r="L1211" s="7"/>
    </row>
    <row r="1212" spans="1:12" ht="15" customHeight="1" x14ac:dyDescent="0.2">
      <c r="A1212" s="66" t="s">
        <v>4012</v>
      </c>
      <c r="B1212" s="63" t="s">
        <v>4036</v>
      </c>
      <c r="C1212" s="63" t="s">
        <v>4037</v>
      </c>
      <c r="D1212" s="63"/>
      <c r="E1212" s="63"/>
      <c r="F1212" s="64"/>
      <c r="G1212" s="18"/>
      <c r="H1212" s="65"/>
      <c r="I1212" s="65"/>
      <c r="J1212" s="65"/>
      <c r="K1212" s="65">
        <v>44267</v>
      </c>
      <c r="L1212" s="65"/>
    </row>
    <row r="1213" spans="1:12" ht="15" x14ac:dyDescent="0.2">
      <c r="A1213" s="4" t="s">
        <v>341</v>
      </c>
      <c r="B1213" s="1" t="s">
        <v>1105</v>
      </c>
      <c r="C1213" s="1" t="s">
        <v>1103</v>
      </c>
      <c r="D1213" s="1"/>
      <c r="E1213" s="1"/>
      <c r="F1213" s="6">
        <v>42891</v>
      </c>
      <c r="G1213" s="18">
        <f>DATE(YEAR(F1213)+5,MONTH(F1213),DAY(F1213))</f>
        <v>44717</v>
      </c>
      <c r="H1213" s="7"/>
      <c r="I1213" s="7"/>
      <c r="J1213" s="7"/>
      <c r="K1213" s="7"/>
      <c r="L1213" s="7"/>
    </row>
    <row r="1214" spans="1:12" ht="15" x14ac:dyDescent="0.2">
      <c r="A1214" s="4" t="s">
        <v>2816</v>
      </c>
      <c r="B1214" s="1" t="s">
        <v>2817</v>
      </c>
      <c r="C1214" s="1" t="s">
        <v>1700</v>
      </c>
      <c r="D1214" s="1"/>
      <c r="E1214" s="1"/>
      <c r="F1214" s="6"/>
      <c r="G1214" s="18"/>
      <c r="H1214" s="7">
        <v>42515</v>
      </c>
      <c r="I1214" s="7">
        <v>42514</v>
      </c>
      <c r="J1214" s="7">
        <v>42514</v>
      </c>
      <c r="K1214" s="7">
        <v>42514</v>
      </c>
      <c r="L1214" s="7">
        <v>42515</v>
      </c>
    </row>
    <row r="1215" spans="1:12" ht="15" customHeight="1" x14ac:dyDescent="0.2">
      <c r="A1215" s="41" t="s">
        <v>102</v>
      </c>
      <c r="B1215" s="45" t="s">
        <v>3398</v>
      </c>
      <c r="C1215" s="45" t="s">
        <v>1063</v>
      </c>
      <c r="D1215" s="45"/>
      <c r="E1215" s="45" t="s">
        <v>558</v>
      </c>
      <c r="F1215" s="50">
        <v>43277</v>
      </c>
      <c r="G1215" s="50">
        <v>45103</v>
      </c>
      <c r="H1215" s="40">
        <v>45084</v>
      </c>
      <c r="I1215" s="40">
        <v>45084</v>
      </c>
      <c r="J1215" s="40">
        <v>45084</v>
      </c>
      <c r="K1215" s="40"/>
      <c r="L1215" s="40">
        <v>45084</v>
      </c>
    </row>
    <row r="1216" spans="1:12" ht="15" x14ac:dyDescent="0.2">
      <c r="A1216" s="41" t="s">
        <v>3104</v>
      </c>
      <c r="B1216" s="45" t="s">
        <v>3105</v>
      </c>
      <c r="C1216" s="45" t="s">
        <v>3106</v>
      </c>
      <c r="D1216" s="45"/>
      <c r="E1216" s="45"/>
      <c r="F1216" s="50"/>
      <c r="G1216" s="50"/>
      <c r="H1216" s="40"/>
      <c r="I1216" s="40"/>
      <c r="J1216" s="40"/>
      <c r="K1216" s="40">
        <v>43151</v>
      </c>
      <c r="L1216" s="40"/>
    </row>
    <row r="1217" spans="1:12" ht="15" customHeight="1" x14ac:dyDescent="0.2">
      <c r="A1217" s="41" t="s">
        <v>3510</v>
      </c>
      <c r="B1217" s="45" t="s">
        <v>3508</v>
      </c>
      <c r="C1217" s="45" t="s">
        <v>3509</v>
      </c>
      <c r="D1217" s="45"/>
      <c r="E1217" s="45"/>
      <c r="F1217" s="50">
        <v>43404</v>
      </c>
      <c r="G1217" s="50">
        <v>45230</v>
      </c>
      <c r="H1217" s="40">
        <v>43405</v>
      </c>
      <c r="I1217" s="40">
        <v>43405</v>
      </c>
      <c r="J1217" s="40">
        <v>43405</v>
      </c>
      <c r="K1217" s="40">
        <v>43405</v>
      </c>
      <c r="L1217" s="40"/>
    </row>
    <row r="1218" spans="1:12" ht="15" x14ac:dyDescent="0.2">
      <c r="A1218" s="66"/>
      <c r="B1218" s="63" t="s">
        <v>4788</v>
      </c>
      <c r="C1218" s="63" t="s">
        <v>2320</v>
      </c>
      <c r="D1218" s="63"/>
      <c r="E1218" s="63"/>
      <c r="F1218" s="64"/>
      <c r="G1218" s="64"/>
      <c r="H1218" s="65"/>
      <c r="I1218" s="65"/>
      <c r="J1218" s="65"/>
      <c r="K1218" s="65">
        <v>45351</v>
      </c>
      <c r="L1218" s="65"/>
    </row>
    <row r="1219" spans="1:12" ht="15" customHeight="1" x14ac:dyDescent="0.2">
      <c r="A1219" s="66"/>
      <c r="B1219" s="63" t="s">
        <v>1235</v>
      </c>
      <c r="C1219" s="63" t="s">
        <v>2077</v>
      </c>
      <c r="D1219" s="63"/>
      <c r="E1219" s="63"/>
      <c r="F1219" s="64">
        <v>45000</v>
      </c>
      <c r="G1219" s="18">
        <f>DATE(YEAR(F1219)+5,MONTH(F1219),DAY(F1219))</f>
        <v>46827</v>
      </c>
      <c r="H1219" s="65"/>
      <c r="I1219" s="65"/>
      <c r="J1219" s="65"/>
      <c r="K1219" s="65"/>
      <c r="L1219" s="65"/>
    </row>
    <row r="1220" spans="1:12" ht="15" customHeight="1" x14ac:dyDescent="0.3">
      <c r="A1220" s="66"/>
      <c r="B1220" s="63" t="s">
        <v>4668</v>
      </c>
      <c r="C1220" s="91" t="s">
        <v>778</v>
      </c>
      <c r="D1220" s="63"/>
      <c r="E1220" s="63"/>
      <c r="F1220" s="64">
        <v>45189</v>
      </c>
      <c r="G1220" s="18">
        <f>DATE(YEAR(F1220)+5,MONTH(F1220),DAY(F1220))</f>
        <v>47016</v>
      </c>
      <c r="H1220" s="65">
        <v>45190</v>
      </c>
      <c r="I1220" s="65">
        <v>45189</v>
      </c>
      <c r="J1220" s="65">
        <v>45190</v>
      </c>
      <c r="K1220" s="65">
        <v>45190</v>
      </c>
      <c r="L1220" s="65">
        <v>45190</v>
      </c>
    </row>
    <row r="1221" spans="1:12" ht="15" x14ac:dyDescent="0.2">
      <c r="A1221" s="66" t="s">
        <v>190</v>
      </c>
      <c r="B1221" s="63" t="s">
        <v>4186</v>
      </c>
      <c r="C1221" s="63" t="s">
        <v>1967</v>
      </c>
      <c r="D1221" s="63"/>
      <c r="E1221" s="63"/>
      <c r="F1221" s="64">
        <v>45314</v>
      </c>
      <c r="G1221" s="18">
        <f>DATE(YEAR(F1221)+5,MONTH(F1221),DAY(F1221))</f>
        <v>47141</v>
      </c>
      <c r="H1221" s="65">
        <v>44734</v>
      </c>
      <c r="I1221" s="65">
        <v>45314</v>
      </c>
      <c r="J1221" s="65">
        <v>45315</v>
      </c>
      <c r="K1221" s="65">
        <v>45315</v>
      </c>
      <c r="L1221" s="65"/>
    </row>
    <row r="1222" spans="1:12" ht="15" x14ac:dyDescent="0.2">
      <c r="A1222" s="41" t="s">
        <v>32</v>
      </c>
      <c r="B1222" s="45" t="s">
        <v>3619</v>
      </c>
      <c r="C1222" s="45" t="s">
        <v>2121</v>
      </c>
      <c r="D1222" s="45"/>
      <c r="E1222" s="45"/>
      <c r="F1222" s="50">
        <v>43551</v>
      </c>
      <c r="G1222" s="50">
        <v>45378</v>
      </c>
      <c r="H1222" s="40">
        <v>43552</v>
      </c>
      <c r="I1222" s="40">
        <v>43552</v>
      </c>
      <c r="J1222" s="40">
        <v>43552</v>
      </c>
      <c r="K1222" s="40">
        <v>43552</v>
      </c>
      <c r="L1222" s="40">
        <v>43552</v>
      </c>
    </row>
    <row r="1223" spans="1:12" ht="15" x14ac:dyDescent="0.2">
      <c r="A1223" s="41" t="s">
        <v>146</v>
      </c>
      <c r="B1223" s="45" t="s">
        <v>3264</v>
      </c>
      <c r="C1223" s="45" t="s">
        <v>3265</v>
      </c>
      <c r="D1223" s="45" t="s">
        <v>1248</v>
      </c>
      <c r="E1223" s="45"/>
      <c r="F1223" s="50">
        <v>45329</v>
      </c>
      <c r="G1223" s="18">
        <f>DATE(YEAR(F1223)+5,MONTH(F1223),DAY(F1223))</f>
        <v>47156</v>
      </c>
      <c r="H1223" s="40"/>
      <c r="I1223" s="40"/>
      <c r="J1223" s="40"/>
      <c r="K1223" s="40"/>
      <c r="L1223" s="40"/>
    </row>
    <row r="1224" spans="1:12" ht="15" x14ac:dyDescent="0.2">
      <c r="A1224" s="4" t="s">
        <v>49</v>
      </c>
      <c r="B1224" s="1" t="s">
        <v>2066</v>
      </c>
      <c r="C1224" s="1" t="s">
        <v>2064</v>
      </c>
      <c r="D1224" s="1"/>
      <c r="E1224" s="1"/>
      <c r="F1224" s="6">
        <v>41345</v>
      </c>
      <c r="G1224" s="18">
        <f>DATE(YEAR(F1224)+5,MONTH(F1224),DAY(F1224))</f>
        <v>43171</v>
      </c>
      <c r="H1224" s="7"/>
      <c r="I1224" s="7"/>
      <c r="J1224" s="7"/>
      <c r="K1224" s="7"/>
      <c r="L1224" s="7"/>
    </row>
    <row r="1225" spans="1:12" ht="15" x14ac:dyDescent="0.2">
      <c r="A1225" s="41" t="s">
        <v>2826</v>
      </c>
      <c r="B1225" s="45" t="s">
        <v>1850</v>
      </c>
      <c r="C1225" s="45" t="s">
        <v>3431</v>
      </c>
      <c r="D1225" s="45"/>
      <c r="E1225" s="45"/>
      <c r="F1225" s="50">
        <v>43293</v>
      </c>
      <c r="G1225" s="50">
        <v>45119</v>
      </c>
      <c r="H1225" s="40"/>
      <c r="I1225" s="40"/>
      <c r="J1225" s="40"/>
      <c r="K1225" s="40"/>
      <c r="L1225" s="40"/>
    </row>
    <row r="1226" spans="1:12" ht="15" x14ac:dyDescent="0.2">
      <c r="A1226" s="4" t="s">
        <v>290</v>
      </c>
      <c r="B1226" s="1" t="s">
        <v>1850</v>
      </c>
      <c r="C1226" s="1" t="s">
        <v>1028</v>
      </c>
      <c r="D1226" s="1"/>
      <c r="E1226" s="1"/>
      <c r="F1226" s="6">
        <v>41206</v>
      </c>
      <c r="G1226" s="18">
        <f>DATE(YEAR(F1226)+5,MONTH(F1226),DAY(F1226))</f>
        <v>43032</v>
      </c>
      <c r="H1226" s="7"/>
      <c r="I1226" s="7"/>
      <c r="J1226" s="7"/>
      <c r="K1226" s="7"/>
      <c r="L1226" s="7"/>
    </row>
    <row r="1227" spans="1:12" ht="15" x14ac:dyDescent="0.2">
      <c r="A1227" s="4" t="s">
        <v>159</v>
      </c>
      <c r="B1227" s="1" t="s">
        <v>1850</v>
      </c>
      <c r="C1227" s="1" t="s">
        <v>2311</v>
      </c>
      <c r="D1227" s="1"/>
      <c r="E1227" s="1"/>
      <c r="F1227" s="6">
        <v>41709</v>
      </c>
      <c r="G1227" s="18">
        <f>DATE(YEAR(F1227)+5,MONTH(F1227),DAY(F1227))</f>
        <v>43535</v>
      </c>
      <c r="H1227" s="7"/>
      <c r="I1227" s="7"/>
      <c r="J1227" s="7"/>
      <c r="K1227" s="7"/>
      <c r="L1227" s="7"/>
    </row>
    <row r="1228" spans="1:12" ht="15" x14ac:dyDescent="0.2">
      <c r="A1228" s="4" t="s">
        <v>2962</v>
      </c>
      <c r="B1228" s="1" t="s">
        <v>1850</v>
      </c>
      <c r="C1228" s="1" t="s">
        <v>2428</v>
      </c>
      <c r="D1228" s="1" t="s">
        <v>2598</v>
      </c>
      <c r="E1228" s="1"/>
      <c r="F1228" s="6">
        <v>42457</v>
      </c>
      <c r="G1228" s="18">
        <f>DATE(YEAR(F1228)+5,MONTH(F1228),DAY(F1228))</f>
        <v>44283</v>
      </c>
      <c r="H1228" s="7">
        <v>42459</v>
      </c>
      <c r="I1228" s="7">
        <v>42459</v>
      </c>
      <c r="J1228" s="7">
        <v>42459</v>
      </c>
      <c r="K1228" s="7">
        <v>42459</v>
      </c>
      <c r="L1228" s="7"/>
    </row>
    <row r="1229" spans="1:12" ht="15" x14ac:dyDescent="0.2">
      <c r="A1229" s="4" t="s">
        <v>413</v>
      </c>
      <c r="B1229" s="1" t="s">
        <v>1850</v>
      </c>
      <c r="C1229" s="1" t="s">
        <v>2490</v>
      </c>
      <c r="D1229" s="1"/>
      <c r="E1229" s="1"/>
      <c r="F1229" s="6">
        <v>43206</v>
      </c>
      <c r="G1229" s="18">
        <f>DATE(YEAR(F1229)+5,MONTH(F1229),DAY(F1229))</f>
        <v>45032</v>
      </c>
      <c r="H1229" s="7"/>
      <c r="I1229" s="7"/>
      <c r="J1229" s="7"/>
      <c r="K1229" s="7">
        <v>43206</v>
      </c>
      <c r="L1229" s="7">
        <v>41654</v>
      </c>
    </row>
    <row r="1230" spans="1:12" ht="15" x14ac:dyDescent="0.2">
      <c r="A1230" s="4" t="s">
        <v>301</v>
      </c>
      <c r="B1230" s="1" t="s">
        <v>2388</v>
      </c>
      <c r="C1230" s="1" t="s">
        <v>2387</v>
      </c>
      <c r="D1230" s="1"/>
      <c r="E1230" s="1"/>
      <c r="F1230" s="6">
        <v>40820</v>
      </c>
      <c r="G1230" s="18">
        <f>DATE(YEAR(F1230)+5,MONTH(F1230),DAY(F1230))</f>
        <v>42647</v>
      </c>
      <c r="H1230" s="7"/>
      <c r="I1230" s="7"/>
      <c r="J1230" s="7"/>
      <c r="K1230" s="7"/>
      <c r="L1230" s="7"/>
    </row>
    <row r="1231" spans="1:12" ht="15" x14ac:dyDescent="0.2">
      <c r="A1231" s="4" t="s">
        <v>11</v>
      </c>
      <c r="B1231" s="1" t="s">
        <v>2103</v>
      </c>
      <c r="C1231" s="1" t="s">
        <v>2099</v>
      </c>
      <c r="D1231" s="1"/>
      <c r="E1231" s="1"/>
      <c r="F1231" s="6"/>
      <c r="G1231" s="18"/>
      <c r="H1231" s="7">
        <v>40820</v>
      </c>
      <c r="I1231" s="7"/>
      <c r="J1231" s="7"/>
      <c r="K1231" s="7"/>
      <c r="L1231" s="7"/>
    </row>
    <row r="1232" spans="1:12" ht="15" x14ac:dyDescent="0.2">
      <c r="A1232" s="20" t="s">
        <v>58</v>
      </c>
      <c r="B1232" s="2" t="s">
        <v>911</v>
      </c>
      <c r="C1232" s="2" t="s">
        <v>910</v>
      </c>
      <c r="D1232" s="2"/>
      <c r="E1232" s="2"/>
      <c r="F1232" s="8"/>
      <c r="G1232" s="18"/>
      <c r="H1232" s="7"/>
      <c r="I1232" s="7"/>
      <c r="J1232" s="7">
        <v>41879</v>
      </c>
      <c r="K1232" s="7"/>
      <c r="L1232" s="7"/>
    </row>
    <row r="1233" spans="1:12" ht="15" x14ac:dyDescent="0.2">
      <c r="A1233" s="20" t="s">
        <v>493</v>
      </c>
      <c r="B1233" s="2" t="s">
        <v>911</v>
      </c>
      <c r="C1233" s="2" t="s">
        <v>3839</v>
      </c>
      <c r="D1233" s="2"/>
      <c r="E1233" s="2"/>
      <c r="F1233" s="8">
        <v>43754</v>
      </c>
      <c r="G1233" s="18">
        <v>45581</v>
      </c>
      <c r="H1233" s="7">
        <v>43755</v>
      </c>
      <c r="I1233" s="7">
        <v>43755</v>
      </c>
      <c r="J1233" s="7">
        <v>43755</v>
      </c>
      <c r="K1233" s="7">
        <v>43755</v>
      </c>
      <c r="L1233" s="7">
        <v>43755</v>
      </c>
    </row>
    <row r="1234" spans="1:12" ht="15" x14ac:dyDescent="0.2">
      <c r="A1234" s="117"/>
      <c r="B1234" s="110" t="s">
        <v>911</v>
      </c>
      <c r="C1234" s="110" t="s">
        <v>5069</v>
      </c>
      <c r="D1234" s="110"/>
      <c r="E1234" s="110"/>
      <c r="F1234" s="111">
        <v>45819</v>
      </c>
      <c r="G1234" s="18">
        <f>DATE(YEAR(F1234)+5,MONTH(F1234),DAY(F1234))</f>
        <v>47645</v>
      </c>
      <c r="H1234" s="112"/>
      <c r="I1234" s="112"/>
      <c r="J1234" s="112"/>
      <c r="K1234" s="112"/>
      <c r="L1234" s="112"/>
    </row>
    <row r="1235" spans="1:12" ht="15" x14ac:dyDescent="0.2">
      <c r="A1235" s="4" t="s">
        <v>15</v>
      </c>
      <c r="B1235" s="1" t="s">
        <v>911</v>
      </c>
      <c r="C1235" s="1" t="s">
        <v>2064</v>
      </c>
      <c r="D1235" s="1"/>
      <c r="E1235" s="1"/>
      <c r="F1235" s="6">
        <v>41886</v>
      </c>
      <c r="G1235" s="18">
        <f>DATE(YEAR(F1235)+5,MONTH(F1235),DAY(F1235))</f>
        <v>43712</v>
      </c>
      <c r="H1235" s="7">
        <v>41588</v>
      </c>
      <c r="I1235" s="35">
        <v>41588</v>
      </c>
      <c r="J1235" s="7">
        <v>41588</v>
      </c>
      <c r="K1235" s="7">
        <v>41588</v>
      </c>
      <c r="L1235" s="7">
        <v>41588</v>
      </c>
    </row>
    <row r="1236" spans="1:12" ht="15" x14ac:dyDescent="0.2">
      <c r="A1236" s="4" t="s">
        <v>3490</v>
      </c>
      <c r="B1236" s="1" t="s">
        <v>911</v>
      </c>
      <c r="C1236" s="1" t="s">
        <v>3489</v>
      </c>
      <c r="D1236" s="1"/>
      <c r="E1236" s="1"/>
      <c r="F1236" s="6">
        <v>43404</v>
      </c>
      <c r="G1236" s="18">
        <v>45230</v>
      </c>
      <c r="H1236" s="7">
        <v>43405</v>
      </c>
      <c r="I1236" s="7">
        <v>43405</v>
      </c>
      <c r="J1236" s="7">
        <v>43405</v>
      </c>
      <c r="K1236" s="7">
        <v>43405</v>
      </c>
      <c r="L1236" s="7">
        <v>43405</v>
      </c>
    </row>
    <row r="1237" spans="1:12" ht="15" x14ac:dyDescent="0.2">
      <c r="A1237" s="66"/>
      <c r="B1237" s="63" t="s">
        <v>911</v>
      </c>
      <c r="C1237" s="63" t="s">
        <v>2661</v>
      </c>
      <c r="D1237" s="63"/>
      <c r="E1237" s="63"/>
      <c r="F1237" s="64"/>
      <c r="G1237" s="64"/>
      <c r="H1237" s="65">
        <v>45330</v>
      </c>
      <c r="I1237" s="65">
        <v>45329</v>
      </c>
      <c r="J1237" s="65">
        <v>45330</v>
      </c>
      <c r="K1237" s="65">
        <v>45330</v>
      </c>
      <c r="L1237" s="65"/>
    </row>
    <row r="1238" spans="1:12" ht="15" x14ac:dyDescent="0.2">
      <c r="A1238" s="4" t="s">
        <v>3858</v>
      </c>
      <c r="B1238" s="1" t="s">
        <v>3227</v>
      </c>
      <c r="C1238" s="1" t="s">
        <v>2473</v>
      </c>
      <c r="D1238" s="1" t="s">
        <v>1248</v>
      </c>
      <c r="E1238" s="1"/>
      <c r="F1238" s="6"/>
      <c r="G1238" s="18"/>
      <c r="H1238" s="7">
        <v>43774</v>
      </c>
      <c r="I1238" s="7"/>
      <c r="J1238" s="7">
        <v>43774</v>
      </c>
      <c r="K1238" s="7">
        <v>43774</v>
      </c>
      <c r="L1238" s="7"/>
    </row>
    <row r="1239" spans="1:12" ht="15" x14ac:dyDescent="0.2">
      <c r="A1239" s="41" t="s">
        <v>103</v>
      </c>
      <c r="B1239" s="45" t="s">
        <v>3227</v>
      </c>
      <c r="C1239" s="45" t="s">
        <v>3228</v>
      </c>
      <c r="D1239" s="45"/>
      <c r="E1239" s="45"/>
      <c r="F1239" s="50">
        <v>43242</v>
      </c>
      <c r="G1239" s="50">
        <v>45068</v>
      </c>
      <c r="H1239" s="40">
        <v>43727</v>
      </c>
      <c r="I1239" s="40">
        <v>43725</v>
      </c>
      <c r="J1239" s="40">
        <v>44965</v>
      </c>
      <c r="K1239" s="40">
        <v>43263</v>
      </c>
      <c r="L1239" s="40"/>
    </row>
    <row r="1240" spans="1:12" ht="15" x14ac:dyDescent="0.2">
      <c r="A1240" s="41" t="s">
        <v>81</v>
      </c>
      <c r="B1240" s="45" t="s">
        <v>3702</v>
      </c>
      <c r="C1240" s="45" t="s">
        <v>1063</v>
      </c>
      <c r="D1240" s="45"/>
      <c r="E1240" s="45"/>
      <c r="F1240" s="50">
        <v>43620</v>
      </c>
      <c r="G1240" s="50">
        <v>45447</v>
      </c>
      <c r="H1240" s="40">
        <v>43621</v>
      </c>
      <c r="I1240" s="40">
        <v>43621</v>
      </c>
      <c r="J1240" s="34">
        <v>43621</v>
      </c>
      <c r="K1240" s="40">
        <v>43621</v>
      </c>
      <c r="L1240" s="40">
        <v>43621</v>
      </c>
    </row>
    <row r="1241" spans="1:12" ht="15" x14ac:dyDescent="0.2">
      <c r="A1241" s="66"/>
      <c r="B1241" s="63" t="s">
        <v>4529</v>
      </c>
      <c r="C1241" s="63" t="s">
        <v>4530</v>
      </c>
      <c r="D1241" s="63"/>
      <c r="E1241" s="63"/>
      <c r="F1241" s="64"/>
      <c r="G1241" s="64"/>
      <c r="H1241" s="65">
        <v>44965</v>
      </c>
      <c r="I1241" s="65"/>
      <c r="J1241" s="62">
        <v>44965</v>
      </c>
      <c r="K1241" s="62">
        <v>44965</v>
      </c>
      <c r="L1241" s="65"/>
    </row>
    <row r="1242" spans="1:12" ht="15" x14ac:dyDescent="0.2">
      <c r="A1242" s="100"/>
      <c r="B1242" s="93" t="s">
        <v>4529</v>
      </c>
      <c r="C1242" s="93" t="s">
        <v>2620</v>
      </c>
      <c r="D1242" s="93"/>
      <c r="E1242" s="93"/>
      <c r="F1242" s="94"/>
      <c r="G1242" s="94"/>
      <c r="H1242" s="95"/>
      <c r="I1242" s="95"/>
      <c r="J1242" s="99"/>
      <c r="K1242" s="99">
        <v>45454</v>
      </c>
      <c r="L1242" s="95"/>
    </row>
    <row r="1243" spans="1:12" ht="15" x14ac:dyDescent="0.2">
      <c r="A1243" s="4"/>
      <c r="B1243" s="1" t="s">
        <v>3585</v>
      </c>
      <c r="C1243" s="1" t="s">
        <v>3471</v>
      </c>
      <c r="D1243" s="1"/>
      <c r="E1243" s="1"/>
      <c r="F1243" s="6">
        <v>45833</v>
      </c>
      <c r="G1243" s="18">
        <f>DATE(YEAR(F1243)+5,MONTH(F1243),DAY(F1243))</f>
        <v>47659</v>
      </c>
      <c r="H1243" s="7">
        <v>44301</v>
      </c>
      <c r="I1243" s="7">
        <v>45833</v>
      </c>
      <c r="J1243" s="7">
        <v>44301</v>
      </c>
      <c r="K1243" s="7">
        <v>44301</v>
      </c>
      <c r="L1243" s="7"/>
    </row>
    <row r="1244" spans="1:12" ht="15" x14ac:dyDescent="0.2">
      <c r="A1244" s="66"/>
      <c r="B1244" s="63" t="s">
        <v>3585</v>
      </c>
      <c r="C1244" s="63" t="s">
        <v>1946</v>
      </c>
      <c r="D1244" s="63"/>
      <c r="E1244" s="63"/>
      <c r="F1244" s="64">
        <v>45097</v>
      </c>
      <c r="G1244" s="18">
        <f>DATE(YEAR(F1244)+5,MONTH(F1244),DAY(F1244))</f>
        <v>46924</v>
      </c>
      <c r="H1244" s="65">
        <v>45098</v>
      </c>
      <c r="I1244" s="65">
        <v>45098</v>
      </c>
      <c r="J1244" s="65">
        <v>45098</v>
      </c>
      <c r="K1244" s="65">
        <v>45098</v>
      </c>
      <c r="L1244" s="65">
        <v>45098</v>
      </c>
    </row>
    <row r="1245" spans="1:12" ht="15" x14ac:dyDescent="0.2">
      <c r="A1245" s="41" t="s">
        <v>3438</v>
      </c>
      <c r="B1245" s="45" t="s">
        <v>3585</v>
      </c>
      <c r="C1245" s="45" t="s">
        <v>2473</v>
      </c>
      <c r="D1245" s="45"/>
      <c r="E1245" s="45"/>
      <c r="F1245" s="50"/>
      <c r="G1245" s="50"/>
      <c r="H1245" s="40"/>
      <c r="I1245" s="40"/>
      <c r="J1245" s="40"/>
      <c r="K1245" s="40">
        <v>43404</v>
      </c>
      <c r="L1245" s="40"/>
    </row>
    <row r="1246" spans="1:12" ht="15" x14ac:dyDescent="0.2">
      <c r="A1246" s="41" t="s">
        <v>3162</v>
      </c>
      <c r="B1246" s="45" t="s">
        <v>3163</v>
      </c>
      <c r="C1246" s="45" t="s">
        <v>1103</v>
      </c>
      <c r="D1246" s="45"/>
      <c r="E1246" s="45"/>
      <c r="F1246" s="50">
        <v>42891</v>
      </c>
      <c r="G1246" s="50">
        <v>44717</v>
      </c>
      <c r="H1246" s="40"/>
      <c r="I1246" s="40"/>
      <c r="J1246" s="40"/>
      <c r="K1246" s="40"/>
      <c r="L1246" s="40"/>
    </row>
    <row r="1247" spans="1:12" ht="15" x14ac:dyDescent="0.2">
      <c r="A1247" s="66" t="s">
        <v>4458</v>
      </c>
      <c r="B1247" s="63" t="s">
        <v>4459</v>
      </c>
      <c r="C1247" s="63" t="s">
        <v>2569</v>
      </c>
      <c r="D1247" s="63"/>
      <c r="E1247" s="63"/>
      <c r="F1247" s="64">
        <v>44936</v>
      </c>
      <c r="G1247" s="18">
        <f>DATE(YEAR(F1247)+5,MONTH(F1247),DAY(F1247))</f>
        <v>46762</v>
      </c>
      <c r="H1247" s="65">
        <v>44937</v>
      </c>
      <c r="I1247" s="65">
        <v>44936</v>
      </c>
      <c r="J1247" s="65">
        <v>44937</v>
      </c>
      <c r="K1247" s="65">
        <v>44937</v>
      </c>
      <c r="L1247" s="65"/>
    </row>
    <row r="1248" spans="1:12" ht="15" x14ac:dyDescent="0.2">
      <c r="A1248" s="4" t="s">
        <v>47</v>
      </c>
      <c r="B1248" s="1" t="s">
        <v>667</v>
      </c>
      <c r="C1248" s="1" t="s">
        <v>664</v>
      </c>
      <c r="D1248" s="1"/>
      <c r="E1248" s="1"/>
      <c r="F1248" s="6"/>
      <c r="G1248" s="18"/>
      <c r="H1248" s="7"/>
      <c r="I1248" s="7"/>
      <c r="J1248" s="7"/>
      <c r="K1248" s="7"/>
      <c r="L1248" s="7"/>
    </row>
    <row r="1249" spans="1:12" ht="15" x14ac:dyDescent="0.2">
      <c r="A1249" s="4" t="s">
        <v>215</v>
      </c>
      <c r="B1249" s="1" t="s">
        <v>1812</v>
      </c>
      <c r="C1249" s="1" t="s">
        <v>283</v>
      </c>
      <c r="D1249" s="1"/>
      <c r="E1249" s="1"/>
      <c r="F1249" s="6">
        <v>40556</v>
      </c>
      <c r="G1249" s="18">
        <f>DATE(YEAR(F1249)+5,MONTH(F1249),DAY(F1249))</f>
        <v>42382</v>
      </c>
      <c r="H1249" s="7"/>
      <c r="I1249" s="7"/>
      <c r="J1249" s="7"/>
      <c r="K1249" s="7"/>
      <c r="L1249" s="7"/>
    </row>
    <row r="1250" spans="1:12" ht="15" x14ac:dyDescent="0.2">
      <c r="A1250" s="41" t="s">
        <v>2821</v>
      </c>
      <c r="B1250" s="45" t="s">
        <v>3030</v>
      </c>
      <c r="C1250" s="45" t="s">
        <v>701</v>
      </c>
      <c r="D1250" s="45"/>
      <c r="E1250" s="45"/>
      <c r="F1250" s="50">
        <v>43241</v>
      </c>
      <c r="G1250" s="50">
        <v>45067</v>
      </c>
      <c r="H1250" s="34">
        <v>43241</v>
      </c>
      <c r="I1250" s="40">
        <v>43241</v>
      </c>
      <c r="J1250" s="34">
        <v>43241</v>
      </c>
      <c r="K1250" s="34">
        <v>43241</v>
      </c>
      <c r="L1250" s="34"/>
    </row>
    <row r="1251" spans="1:12" ht="15" x14ac:dyDescent="0.2">
      <c r="A1251" s="20" t="s">
        <v>79</v>
      </c>
      <c r="B1251" s="2" t="s">
        <v>2755</v>
      </c>
      <c r="C1251" s="2" t="s">
        <v>2753</v>
      </c>
      <c r="D1251" s="2"/>
      <c r="E1251" s="2"/>
      <c r="F1251" s="8">
        <v>40569</v>
      </c>
      <c r="G1251" s="18">
        <f>DATE(YEAR(F1251)+5,MONTH(F1251),DAY(F1251))</f>
        <v>42395</v>
      </c>
      <c r="H1251" s="9">
        <v>40619</v>
      </c>
      <c r="I1251" s="9">
        <v>40618</v>
      </c>
      <c r="J1251" s="9">
        <v>40618</v>
      </c>
      <c r="K1251" s="9">
        <v>40618</v>
      </c>
      <c r="L1251" s="9">
        <v>40619</v>
      </c>
    </row>
    <row r="1252" spans="1:12" ht="15" x14ac:dyDescent="0.2">
      <c r="A1252" s="66"/>
      <c r="B1252" s="63" t="s">
        <v>4584</v>
      </c>
      <c r="C1252" s="63" t="s">
        <v>2153</v>
      </c>
      <c r="D1252" s="63"/>
      <c r="E1252" s="63"/>
      <c r="F1252" s="64">
        <v>45062</v>
      </c>
      <c r="G1252" s="18">
        <f>DATE(YEAR(F1252)+5,MONTH(F1252),DAY(F1252))</f>
        <v>46889</v>
      </c>
      <c r="H1252" s="65">
        <v>45063</v>
      </c>
      <c r="I1252" s="65">
        <v>45063</v>
      </c>
      <c r="J1252" s="65">
        <v>45063</v>
      </c>
      <c r="K1252" s="65">
        <v>45063</v>
      </c>
      <c r="L1252" s="65">
        <v>45063</v>
      </c>
    </row>
    <row r="1253" spans="1:12" ht="15" x14ac:dyDescent="0.2">
      <c r="A1253" s="20" t="s">
        <v>2832</v>
      </c>
      <c r="B1253" s="2" t="s">
        <v>3819</v>
      </c>
      <c r="C1253" s="2" t="s">
        <v>3820</v>
      </c>
      <c r="D1253" s="2"/>
      <c r="E1253" s="2"/>
      <c r="F1253" s="8">
        <v>43754</v>
      </c>
      <c r="G1253" s="18">
        <v>45581</v>
      </c>
      <c r="H1253" s="9">
        <v>43755</v>
      </c>
      <c r="I1253" s="9"/>
      <c r="J1253" s="9"/>
      <c r="K1253" s="9"/>
      <c r="L1253" s="9"/>
    </row>
    <row r="1254" spans="1:12" ht="15" x14ac:dyDescent="0.2">
      <c r="A1254" s="66"/>
      <c r="B1254" s="63" t="s">
        <v>3659</v>
      </c>
      <c r="C1254" s="63" t="s">
        <v>2445</v>
      </c>
      <c r="D1254" s="63"/>
      <c r="E1254" s="63"/>
      <c r="F1254" s="64">
        <v>44488</v>
      </c>
      <c r="G1254" s="18">
        <f>DATE(YEAR(F1254)+5,MONTH(F1254),DAY(F1254))</f>
        <v>46314</v>
      </c>
      <c r="H1254" s="65">
        <v>44495</v>
      </c>
      <c r="I1254" s="65">
        <v>44495</v>
      </c>
      <c r="J1254" s="40">
        <v>44495</v>
      </c>
      <c r="K1254" s="65">
        <v>44495</v>
      </c>
      <c r="L1254" s="65">
        <v>44495</v>
      </c>
    </row>
    <row r="1255" spans="1:12" ht="15" x14ac:dyDescent="0.2">
      <c r="A1255" s="20" t="s">
        <v>3658</v>
      </c>
      <c r="B1255" s="2" t="s">
        <v>3659</v>
      </c>
      <c r="C1255" s="2" t="s">
        <v>2376</v>
      </c>
      <c r="D1255" s="2"/>
      <c r="E1255" s="2"/>
      <c r="F1255" s="8"/>
      <c r="G1255" s="18"/>
      <c r="H1255" s="9"/>
      <c r="I1255" s="9"/>
      <c r="J1255" s="9"/>
      <c r="K1255" s="9">
        <v>43565</v>
      </c>
      <c r="L1255" s="9"/>
    </row>
    <row r="1256" spans="1:12" ht="15" x14ac:dyDescent="0.2">
      <c r="A1256" s="100" t="s">
        <v>511</v>
      </c>
      <c r="B1256" s="93" t="s">
        <v>4945</v>
      </c>
      <c r="C1256" s="93" t="s">
        <v>1242</v>
      </c>
      <c r="D1256" s="93"/>
      <c r="E1256" s="93"/>
      <c r="F1256" s="94"/>
      <c r="G1256" s="94"/>
      <c r="H1256" s="95"/>
      <c r="I1256" s="95"/>
      <c r="J1256" s="95">
        <v>45504</v>
      </c>
      <c r="K1256" s="95">
        <v>45504</v>
      </c>
      <c r="L1256" s="95"/>
    </row>
    <row r="1257" spans="1:12" ht="15" x14ac:dyDescent="0.2">
      <c r="A1257" s="20" t="s">
        <v>3771</v>
      </c>
      <c r="B1257" s="2" t="s">
        <v>2001</v>
      </c>
      <c r="C1257" s="2" t="s">
        <v>1242</v>
      </c>
      <c r="D1257" s="2"/>
      <c r="E1257" s="2"/>
      <c r="F1257" s="8"/>
      <c r="G1257" s="18"/>
      <c r="H1257" s="9">
        <v>43866</v>
      </c>
      <c r="I1257" s="9"/>
      <c r="J1257" s="9"/>
      <c r="K1257" s="9"/>
      <c r="L1257" s="9"/>
    </row>
    <row r="1258" spans="1:12" ht="15" x14ac:dyDescent="0.2">
      <c r="A1258" s="4" t="s">
        <v>102</v>
      </c>
      <c r="B1258" s="1" t="s">
        <v>2001</v>
      </c>
      <c r="C1258" s="1" t="s">
        <v>2000</v>
      </c>
      <c r="D1258" s="1"/>
      <c r="E1258" s="1"/>
      <c r="F1258" s="6"/>
      <c r="G1258" s="18"/>
      <c r="H1258" s="7">
        <v>42986</v>
      </c>
      <c r="I1258" s="7"/>
      <c r="J1258" s="7"/>
      <c r="K1258" s="7"/>
      <c r="L1258" s="7"/>
    </row>
    <row r="1259" spans="1:12" ht="15" x14ac:dyDescent="0.2">
      <c r="A1259" s="4" t="s">
        <v>49</v>
      </c>
      <c r="B1259" s="1" t="s">
        <v>2035</v>
      </c>
      <c r="C1259" s="1" t="s">
        <v>2034</v>
      </c>
      <c r="D1259" s="1"/>
      <c r="E1259" s="1"/>
      <c r="F1259" s="6">
        <v>41982</v>
      </c>
      <c r="G1259" s="18">
        <f>DATE(YEAR(F1259)+5,MONTH(F1259),DAY(F1259))</f>
        <v>43808</v>
      </c>
      <c r="H1259" s="7"/>
      <c r="I1259" s="7"/>
      <c r="J1259" s="35"/>
      <c r="K1259" s="35"/>
      <c r="L1259" s="7"/>
    </row>
    <row r="1260" spans="1:12" ht="15" x14ac:dyDescent="0.2">
      <c r="A1260" s="66" t="s">
        <v>4439</v>
      </c>
      <c r="B1260" s="63" t="s">
        <v>4440</v>
      </c>
      <c r="C1260" s="63" t="s">
        <v>4441</v>
      </c>
      <c r="D1260" s="63"/>
      <c r="E1260" s="63"/>
      <c r="F1260" s="64">
        <v>45489</v>
      </c>
      <c r="G1260" s="18">
        <f>DATE(YEAR(F1260)+5,MONTH(F1260),DAY(F1260))</f>
        <v>47315</v>
      </c>
      <c r="H1260" s="95">
        <v>45490</v>
      </c>
      <c r="I1260" s="94">
        <v>45489</v>
      </c>
      <c r="J1260" s="105">
        <v>45490</v>
      </c>
      <c r="K1260" s="95">
        <v>45490</v>
      </c>
      <c r="L1260" s="65"/>
    </row>
    <row r="1261" spans="1:12" ht="15" x14ac:dyDescent="0.2">
      <c r="A1261" s="4" t="s">
        <v>40</v>
      </c>
      <c r="B1261" s="1" t="s">
        <v>648</v>
      </c>
      <c r="C1261" s="1" t="s">
        <v>642</v>
      </c>
      <c r="D1261" s="1"/>
      <c r="E1261" s="1"/>
      <c r="F1261" s="6">
        <v>41206</v>
      </c>
      <c r="G1261" s="18">
        <f>DATE(YEAR(F1261)+5,MONTH(F1261),DAY(F1261))</f>
        <v>43032</v>
      </c>
      <c r="H1261" s="7"/>
      <c r="I1261" s="7"/>
      <c r="J1261" s="7"/>
      <c r="K1261" s="7"/>
      <c r="L1261" s="7"/>
    </row>
    <row r="1262" spans="1:12" ht="15" customHeight="1" x14ac:dyDescent="0.2">
      <c r="A1262" s="4" t="s">
        <v>200</v>
      </c>
      <c r="B1262" s="1" t="s">
        <v>900</v>
      </c>
      <c r="C1262" s="1" t="s">
        <v>898</v>
      </c>
      <c r="D1262" s="1"/>
      <c r="E1262" s="1"/>
      <c r="F1262" s="6">
        <v>43642</v>
      </c>
      <c r="G1262" s="18">
        <f>DATE(YEAR(F1262)+5,MONTH(F1262),DAY(F1262))</f>
        <v>45469</v>
      </c>
      <c r="H1262" s="7">
        <v>42899</v>
      </c>
      <c r="I1262" s="7">
        <v>43643</v>
      </c>
      <c r="J1262" s="7">
        <v>43643</v>
      </c>
      <c r="K1262" s="7">
        <v>43643</v>
      </c>
      <c r="L1262" s="7">
        <v>43643</v>
      </c>
    </row>
    <row r="1263" spans="1:12" ht="15" x14ac:dyDescent="0.2">
      <c r="A1263" s="41" t="s">
        <v>3093</v>
      </c>
      <c r="B1263" s="45" t="s">
        <v>900</v>
      </c>
      <c r="C1263" s="45" t="s">
        <v>1192</v>
      </c>
      <c r="D1263" s="45"/>
      <c r="E1263" s="45"/>
      <c r="F1263" s="50">
        <v>43150</v>
      </c>
      <c r="G1263" s="18">
        <f>DATE(YEAR(F1263)+5,MONTH(F1263),DAY(F1263))</f>
        <v>44976</v>
      </c>
      <c r="H1263" s="40">
        <v>43151</v>
      </c>
      <c r="I1263" s="40">
        <v>43151</v>
      </c>
      <c r="J1263" s="40">
        <v>43151</v>
      </c>
      <c r="K1263" s="40"/>
      <c r="L1263" s="40">
        <v>43151</v>
      </c>
    </row>
    <row r="1264" spans="1:12" ht="15" x14ac:dyDescent="0.2">
      <c r="A1264" s="66" t="s">
        <v>11</v>
      </c>
      <c r="B1264" s="63" t="s">
        <v>900</v>
      </c>
      <c r="C1264" s="63" t="s">
        <v>2099</v>
      </c>
      <c r="D1264" s="63"/>
      <c r="E1264" s="63"/>
      <c r="F1264" s="64">
        <v>45314</v>
      </c>
      <c r="G1264" s="18">
        <f>DATE(YEAR(F1264)+5,MONTH(F1264),DAY(F1264))</f>
        <v>47141</v>
      </c>
      <c r="H1264" s="65">
        <v>45070</v>
      </c>
      <c r="I1264" s="65">
        <v>45314</v>
      </c>
      <c r="J1264" s="65">
        <v>45069</v>
      </c>
      <c r="K1264" s="65">
        <v>45069</v>
      </c>
      <c r="L1264" s="65"/>
    </row>
    <row r="1265" spans="1:12" ht="15" x14ac:dyDescent="0.2">
      <c r="A1265" s="20" t="s">
        <v>259</v>
      </c>
      <c r="B1265" s="2" t="s">
        <v>2714</v>
      </c>
      <c r="C1265" s="2" t="s">
        <v>2713</v>
      </c>
      <c r="D1265" s="2"/>
      <c r="E1265" s="2"/>
      <c r="F1265" s="8">
        <v>41179</v>
      </c>
      <c r="G1265" s="18">
        <f>DATE(YEAR(F1265)+5,MONTH(F1265),DAY(F1265))</f>
        <v>43005</v>
      </c>
      <c r="H1265" s="55">
        <v>41179</v>
      </c>
      <c r="I1265" s="55">
        <v>41179</v>
      </c>
      <c r="J1265" s="55">
        <v>41179</v>
      </c>
      <c r="K1265" s="9">
        <v>41179</v>
      </c>
      <c r="L1265" s="9">
        <v>41179</v>
      </c>
    </row>
    <row r="1266" spans="1:12" ht="15" x14ac:dyDescent="0.2">
      <c r="A1266" s="66" t="s">
        <v>4012</v>
      </c>
      <c r="B1266" s="63" t="s">
        <v>4038</v>
      </c>
      <c r="C1266" s="63" t="s">
        <v>1117</v>
      </c>
      <c r="D1266" s="63"/>
      <c r="E1266" s="63"/>
      <c r="F1266" s="64"/>
      <c r="G1266" s="18"/>
      <c r="H1266" s="65"/>
      <c r="I1266" s="65"/>
      <c r="J1266" s="65"/>
      <c r="K1266" s="65">
        <v>44267</v>
      </c>
      <c r="L1266" s="65"/>
    </row>
    <row r="1267" spans="1:12" ht="15" x14ac:dyDescent="0.2">
      <c r="A1267" s="20" t="s">
        <v>480</v>
      </c>
      <c r="B1267" s="2" t="s">
        <v>1489</v>
      </c>
      <c r="C1267" s="2" t="s">
        <v>1487</v>
      </c>
      <c r="D1267" s="2"/>
      <c r="E1267" s="2"/>
      <c r="F1267" s="8">
        <v>41109</v>
      </c>
      <c r="G1267" s="18">
        <f>DATE(YEAR(F1267)+5,MONTH(F1267),DAY(F1267))</f>
        <v>42935</v>
      </c>
      <c r="H1267" s="7">
        <v>41109</v>
      </c>
      <c r="I1267" s="7">
        <v>41109</v>
      </c>
      <c r="J1267" s="7">
        <v>41109</v>
      </c>
      <c r="K1267" s="7">
        <v>41109</v>
      </c>
      <c r="L1267" s="7">
        <v>41109</v>
      </c>
    </row>
    <row r="1268" spans="1:12" ht="15" x14ac:dyDescent="0.2">
      <c r="A1268" s="4" t="s">
        <v>56</v>
      </c>
      <c r="B1268" s="1" t="s">
        <v>1288</v>
      </c>
      <c r="C1268" s="1" t="s">
        <v>1287</v>
      </c>
      <c r="D1268" s="1" t="s">
        <v>670</v>
      </c>
      <c r="E1268" s="1"/>
      <c r="F1268" s="6">
        <v>41535</v>
      </c>
      <c r="G1268" s="18">
        <f>DATE(YEAR(F1268)+5,MONTH(F1268),DAY(F1268))</f>
        <v>43361</v>
      </c>
      <c r="H1268" s="7">
        <v>41445</v>
      </c>
      <c r="I1268" s="7">
        <v>41445</v>
      </c>
      <c r="J1268" s="7">
        <v>41445</v>
      </c>
      <c r="K1268" s="7">
        <v>41445</v>
      </c>
      <c r="L1268" s="7">
        <v>41445</v>
      </c>
    </row>
    <row r="1269" spans="1:12" ht="15" x14ac:dyDescent="0.2">
      <c r="A1269" s="4" t="s">
        <v>313</v>
      </c>
      <c r="B1269" s="1" t="s">
        <v>1288</v>
      </c>
      <c r="C1269" s="1" t="s">
        <v>1961</v>
      </c>
      <c r="D1269" s="1"/>
      <c r="E1269" s="1"/>
      <c r="F1269" s="6">
        <v>41535</v>
      </c>
      <c r="G1269" s="18">
        <f>DATE(YEAR(F1269)+5,MONTH(F1269),DAY(F1269))</f>
        <v>43361</v>
      </c>
      <c r="H1269" s="7"/>
      <c r="I1269" s="7"/>
      <c r="J1269" s="7"/>
      <c r="K1269" s="7"/>
      <c r="L1269" s="7"/>
    </row>
    <row r="1270" spans="1:12" ht="15" x14ac:dyDescent="0.2">
      <c r="A1270" s="4" t="s">
        <v>13</v>
      </c>
      <c r="B1270" s="1" t="s">
        <v>1288</v>
      </c>
      <c r="C1270" s="1" t="s">
        <v>2086</v>
      </c>
      <c r="D1270" s="1"/>
      <c r="E1270" s="1"/>
      <c r="F1270" s="6">
        <v>40772</v>
      </c>
      <c r="G1270" s="18">
        <f>DATE(YEAR(F1270)+5,MONTH(F1270),DAY(F1270))</f>
        <v>42599</v>
      </c>
      <c r="H1270" s="7"/>
      <c r="I1270" s="7"/>
      <c r="J1270" s="7"/>
      <c r="K1270" s="7"/>
      <c r="L1270" s="7"/>
    </row>
    <row r="1271" spans="1:12" ht="15" x14ac:dyDescent="0.2">
      <c r="A1271" s="66"/>
      <c r="B1271" s="63" t="s">
        <v>4263</v>
      </c>
      <c r="C1271" s="63" t="s">
        <v>2562</v>
      </c>
      <c r="D1271" s="63"/>
      <c r="E1271" s="63"/>
      <c r="F1271" s="64">
        <v>44518</v>
      </c>
      <c r="G1271" s="18">
        <f>DATE(YEAR(F1271)+5,MONTH(F1271),DAY(F1271))</f>
        <v>46344</v>
      </c>
      <c r="H1271" s="65">
        <v>44495</v>
      </c>
      <c r="I1271" s="65">
        <v>44495</v>
      </c>
      <c r="J1271" s="40">
        <v>44495</v>
      </c>
      <c r="K1271" s="65">
        <v>44495</v>
      </c>
      <c r="L1271" s="65">
        <v>44495</v>
      </c>
    </row>
    <row r="1272" spans="1:12" ht="15" x14ac:dyDescent="0.2">
      <c r="A1272" s="66" t="s">
        <v>132</v>
      </c>
      <c r="B1272" s="63" t="s">
        <v>4154</v>
      </c>
      <c r="C1272" s="63" t="s">
        <v>1019</v>
      </c>
      <c r="D1272" s="63"/>
      <c r="E1272" s="63"/>
      <c r="F1272" s="64">
        <v>44341</v>
      </c>
      <c r="G1272" s="18">
        <f>DATE(YEAR(F1272)+5,MONTH(F1272),DAY(F1272))</f>
        <v>46167</v>
      </c>
      <c r="H1272" s="65">
        <v>44342</v>
      </c>
      <c r="I1272" s="65">
        <v>44341</v>
      </c>
      <c r="J1272" s="65">
        <v>44342</v>
      </c>
      <c r="K1272" s="65">
        <v>44342</v>
      </c>
      <c r="L1272" s="65"/>
    </row>
    <row r="1273" spans="1:12" ht="15" x14ac:dyDescent="0.2">
      <c r="A1273" s="66"/>
      <c r="B1273" s="63" t="s">
        <v>4154</v>
      </c>
      <c r="C1273" s="63" t="s">
        <v>4538</v>
      </c>
      <c r="D1273" s="63"/>
      <c r="E1273" s="63"/>
      <c r="F1273" s="64">
        <v>45062</v>
      </c>
      <c r="G1273" s="18">
        <f>DATE(YEAR(F1273)+5,MONTH(F1273),DAY(F1273))</f>
        <v>46889</v>
      </c>
      <c r="H1273" s="65">
        <v>45001</v>
      </c>
      <c r="I1273" s="65">
        <v>45001</v>
      </c>
      <c r="J1273" s="65">
        <v>45001</v>
      </c>
      <c r="K1273" s="65">
        <v>45001</v>
      </c>
      <c r="L1273" s="65"/>
    </row>
    <row r="1274" spans="1:12" ht="15" x14ac:dyDescent="0.2">
      <c r="A1274" s="4" t="s">
        <v>58</v>
      </c>
      <c r="B1274" s="1" t="s">
        <v>4154</v>
      </c>
      <c r="C1274" s="1" t="s">
        <v>2558</v>
      </c>
      <c r="D1274" s="1"/>
      <c r="E1274" s="1"/>
      <c r="F1274" s="6"/>
      <c r="G1274" s="6"/>
      <c r="H1274" s="7"/>
      <c r="I1274" s="7"/>
      <c r="J1274" s="7">
        <v>45518</v>
      </c>
      <c r="K1274" s="7"/>
      <c r="L1274" s="7"/>
    </row>
    <row r="1275" spans="1:12" ht="15" x14ac:dyDescent="0.2">
      <c r="A1275" s="66"/>
      <c r="B1275" s="63" t="s">
        <v>2646</v>
      </c>
      <c r="C1275" s="63" t="s">
        <v>1063</v>
      </c>
      <c r="D1275" s="63"/>
      <c r="E1275" s="63"/>
      <c r="F1275" s="64"/>
      <c r="G1275" s="64"/>
      <c r="H1275" s="65">
        <v>44965</v>
      </c>
      <c r="I1275" s="65"/>
      <c r="J1275" s="65">
        <v>44965</v>
      </c>
      <c r="K1275" s="65"/>
      <c r="L1275" s="65"/>
    </row>
    <row r="1276" spans="1:12" ht="15" x14ac:dyDescent="0.2">
      <c r="A1276" s="4" t="s">
        <v>507</v>
      </c>
      <c r="B1276" s="1" t="s">
        <v>2646</v>
      </c>
      <c r="C1276" s="1" t="s">
        <v>2645</v>
      </c>
      <c r="D1276" s="1"/>
      <c r="E1276" s="1"/>
      <c r="F1276" s="6">
        <v>42843</v>
      </c>
      <c r="G1276" s="18">
        <f>DATE(YEAR(F1276)+5,MONTH(F1276),DAY(F1276))</f>
        <v>44669</v>
      </c>
      <c r="H1276" s="7"/>
      <c r="I1276" s="7">
        <v>42871</v>
      </c>
      <c r="J1276" s="7">
        <v>42871</v>
      </c>
      <c r="K1276" s="7">
        <v>42871</v>
      </c>
      <c r="L1276" s="7"/>
    </row>
    <row r="1277" spans="1:12" ht="15" x14ac:dyDescent="0.2">
      <c r="A1277" s="4" t="s">
        <v>13</v>
      </c>
      <c r="B1277" s="1" t="s">
        <v>1642</v>
      </c>
      <c r="C1277" s="1" t="s">
        <v>1638</v>
      </c>
      <c r="D1277" s="1"/>
      <c r="E1277" s="1"/>
      <c r="F1277" s="6">
        <v>41387</v>
      </c>
      <c r="G1277" s="18">
        <f>DATE(YEAR(F1277)+5,MONTH(F1277),DAY(F1277))</f>
        <v>43213</v>
      </c>
      <c r="H1277" s="7"/>
      <c r="I1277" s="7"/>
      <c r="J1277" s="7"/>
      <c r="K1277" s="7"/>
      <c r="L1277" s="7"/>
    </row>
    <row r="1278" spans="1:12" ht="15" x14ac:dyDescent="0.2">
      <c r="A1278" s="4" t="s">
        <v>32</v>
      </c>
      <c r="B1278" s="1" t="s">
        <v>1642</v>
      </c>
      <c r="C1278" s="1" t="s">
        <v>2643</v>
      </c>
      <c r="D1278" s="1"/>
      <c r="E1278" s="1"/>
      <c r="F1278" s="6">
        <v>41793</v>
      </c>
      <c r="G1278" s="18">
        <f>DATE(YEAR(F1278)+5,MONTH(F1278),DAY(F1278))</f>
        <v>43619</v>
      </c>
      <c r="H1278" s="7">
        <v>41080</v>
      </c>
      <c r="I1278" s="7">
        <v>41079</v>
      </c>
      <c r="J1278" s="7">
        <v>41080</v>
      </c>
      <c r="K1278" s="7">
        <v>41079</v>
      </c>
      <c r="L1278" s="7">
        <v>41080</v>
      </c>
    </row>
    <row r="1279" spans="1:12" ht="15" x14ac:dyDescent="0.2">
      <c r="A1279" s="4" t="s">
        <v>95</v>
      </c>
      <c r="B1279" s="1" t="s">
        <v>858</v>
      </c>
      <c r="C1279" s="1" t="s">
        <v>857</v>
      </c>
      <c r="D1279" s="1"/>
      <c r="E1279" s="1"/>
      <c r="F1279" s="6">
        <v>42136</v>
      </c>
      <c r="G1279" s="18">
        <f>DATE(YEAR(F1279)+5,MONTH(F1279),DAY(F1279))</f>
        <v>43963</v>
      </c>
      <c r="H1279" s="7">
        <v>42158</v>
      </c>
      <c r="I1279" s="7">
        <v>42157</v>
      </c>
      <c r="J1279" s="7"/>
      <c r="K1279" s="7">
        <v>42157</v>
      </c>
      <c r="L1279" s="7"/>
    </row>
    <row r="1280" spans="1:12" ht="15" x14ac:dyDescent="0.2">
      <c r="A1280" s="41" t="s">
        <v>2828</v>
      </c>
      <c r="B1280" s="45" t="s">
        <v>3300</v>
      </c>
      <c r="C1280" s="45" t="s">
        <v>1316</v>
      </c>
      <c r="D1280" s="45"/>
      <c r="E1280" s="45"/>
      <c r="F1280" s="50">
        <v>43230</v>
      </c>
      <c r="G1280" s="50">
        <v>45056</v>
      </c>
      <c r="H1280" s="40">
        <v>43278</v>
      </c>
      <c r="I1280" s="40">
        <v>43277</v>
      </c>
      <c r="J1280" s="40">
        <v>43277</v>
      </c>
      <c r="K1280" s="40">
        <v>43277</v>
      </c>
      <c r="L1280" s="40"/>
    </row>
    <row r="1281" spans="1:12" ht="15" x14ac:dyDescent="0.2">
      <c r="A1281" s="4" t="s">
        <v>249</v>
      </c>
      <c r="B1281" s="1" t="s">
        <v>1581</v>
      </c>
      <c r="C1281" s="1" t="s">
        <v>1577</v>
      </c>
      <c r="D1281" s="1"/>
      <c r="E1281" s="1"/>
      <c r="F1281" s="6">
        <v>41955</v>
      </c>
      <c r="G1281" s="18">
        <f>DATE(YEAR(F1281)+5,MONTH(F1281),DAY(F1281))</f>
        <v>43781</v>
      </c>
      <c r="H1281" s="7">
        <v>41955</v>
      </c>
      <c r="I1281" s="7">
        <v>41955</v>
      </c>
      <c r="J1281" s="7">
        <v>41955</v>
      </c>
      <c r="K1281" s="7">
        <v>41955</v>
      </c>
      <c r="L1281" s="7">
        <v>41955</v>
      </c>
    </row>
    <row r="1282" spans="1:12" ht="15" x14ac:dyDescent="0.2">
      <c r="A1282" s="66" t="s">
        <v>4487</v>
      </c>
      <c r="B1282" s="63" t="s">
        <v>1581</v>
      </c>
      <c r="C1282" s="63" t="s">
        <v>4488</v>
      </c>
      <c r="D1282" s="63"/>
      <c r="E1282" s="63"/>
      <c r="F1282" s="64">
        <v>44950</v>
      </c>
      <c r="G1282" s="18">
        <f>DATE(YEAR(F1282)+5,MONTH(F1282),DAY(F1282))</f>
        <v>46776</v>
      </c>
      <c r="H1282" s="65">
        <v>44951</v>
      </c>
      <c r="I1282" s="65">
        <v>44950</v>
      </c>
      <c r="J1282" s="65">
        <v>44951</v>
      </c>
      <c r="K1282" s="65">
        <v>44951</v>
      </c>
      <c r="L1282" s="65"/>
    </row>
    <row r="1283" spans="1:12" ht="15" x14ac:dyDescent="0.2">
      <c r="A1283" s="4" t="s">
        <v>58</v>
      </c>
      <c r="B1283" s="1" t="s">
        <v>1978</v>
      </c>
      <c r="C1283" s="1" t="s">
        <v>4958</v>
      </c>
      <c r="D1283" s="1"/>
      <c r="E1283" s="1"/>
      <c r="F1283" s="6"/>
      <c r="G1283" s="6"/>
      <c r="H1283" s="7"/>
      <c r="I1283" s="7"/>
      <c r="J1283" s="7">
        <v>45518</v>
      </c>
      <c r="K1283" s="7"/>
      <c r="L1283" s="7"/>
    </row>
    <row r="1284" spans="1:12" ht="15" x14ac:dyDescent="0.2">
      <c r="A1284" s="4" t="s">
        <v>341</v>
      </c>
      <c r="B1284" s="1" t="s">
        <v>1978</v>
      </c>
      <c r="C1284" s="1" t="s">
        <v>1896</v>
      </c>
      <c r="D1284" s="1"/>
      <c r="E1284" s="1"/>
      <c r="F1284" s="6"/>
      <c r="G1284" s="18"/>
      <c r="H1284" s="7">
        <v>43888</v>
      </c>
      <c r="I1284" s="7">
        <v>43887</v>
      </c>
      <c r="J1284" s="7">
        <v>43887</v>
      </c>
      <c r="K1284" s="7">
        <v>43887</v>
      </c>
      <c r="L1284" s="7">
        <v>43888</v>
      </c>
    </row>
    <row r="1285" spans="1:12" ht="15" x14ac:dyDescent="0.2">
      <c r="A1285" s="4" t="s">
        <v>317</v>
      </c>
      <c r="B1285" s="1" t="s">
        <v>1978</v>
      </c>
      <c r="C1285" s="1" t="s">
        <v>1977</v>
      </c>
      <c r="D1285" s="1"/>
      <c r="E1285" s="1"/>
      <c r="F1285" s="6"/>
      <c r="G1285" s="18"/>
      <c r="H1285" s="7">
        <v>41801</v>
      </c>
      <c r="I1285" s="7">
        <v>41800</v>
      </c>
      <c r="J1285" s="7">
        <v>41800</v>
      </c>
      <c r="K1285" s="7">
        <v>41800</v>
      </c>
      <c r="L1285" s="7"/>
    </row>
    <row r="1286" spans="1:12" ht="15" x14ac:dyDescent="0.2">
      <c r="A1286" s="4" t="s">
        <v>54</v>
      </c>
      <c r="B1286" s="1" t="s">
        <v>1978</v>
      </c>
      <c r="C1286" s="1" t="s">
        <v>1985</v>
      </c>
      <c r="D1286" s="1"/>
      <c r="E1286" s="1"/>
      <c r="F1286" s="6">
        <v>41793</v>
      </c>
      <c r="G1286" s="18">
        <f>DATE(YEAR(F1286)+5,MONTH(F1286),DAY(F1286))</f>
        <v>43619</v>
      </c>
      <c r="H1286" s="7"/>
      <c r="I1286" s="7"/>
      <c r="J1286" s="7"/>
      <c r="K1286" s="7"/>
      <c r="L1286" s="7"/>
    </row>
    <row r="1287" spans="1:12" ht="15" x14ac:dyDescent="0.2">
      <c r="A1287" s="4" t="s">
        <v>21</v>
      </c>
      <c r="B1287" s="1" t="s">
        <v>1978</v>
      </c>
      <c r="C1287" s="1" t="s">
        <v>2153</v>
      </c>
      <c r="D1287" s="1" t="s">
        <v>1399</v>
      </c>
      <c r="E1287" s="1"/>
      <c r="F1287" s="6"/>
      <c r="G1287" s="18"/>
      <c r="H1287" s="7"/>
      <c r="I1287" s="7"/>
      <c r="J1287" s="7"/>
      <c r="K1287" s="7">
        <v>41990</v>
      </c>
      <c r="L1287" s="7"/>
    </row>
    <row r="1288" spans="1:12" ht="15" x14ac:dyDescent="0.2">
      <c r="A1288" s="20" t="s">
        <v>54</v>
      </c>
      <c r="B1288" s="2" t="s">
        <v>1978</v>
      </c>
      <c r="C1288" s="2" t="s">
        <v>2254</v>
      </c>
      <c r="D1288" s="2"/>
      <c r="E1288" s="2"/>
      <c r="F1288" s="8">
        <v>42171</v>
      </c>
      <c r="G1288" s="18">
        <f>DATE(YEAR(F1288)+5,MONTH(F1288),DAY(F1288))</f>
        <v>43998</v>
      </c>
      <c r="H1288" s="9">
        <v>42158</v>
      </c>
      <c r="I1288" s="9">
        <v>42157</v>
      </c>
      <c r="J1288" s="9">
        <v>42157</v>
      </c>
      <c r="K1288" s="9">
        <v>42157</v>
      </c>
      <c r="L1288" s="9">
        <v>42158</v>
      </c>
    </row>
    <row r="1289" spans="1:12" ht="15" x14ac:dyDescent="0.2">
      <c r="A1289" s="20" t="s">
        <v>3700</v>
      </c>
      <c r="B1289" s="2" t="s">
        <v>1978</v>
      </c>
      <c r="C1289" s="2" t="s">
        <v>2260</v>
      </c>
      <c r="D1289" s="2"/>
      <c r="E1289" s="2"/>
      <c r="F1289" s="8">
        <v>43614</v>
      </c>
      <c r="G1289" s="18">
        <v>45441</v>
      </c>
      <c r="H1289" s="9">
        <v>43615</v>
      </c>
      <c r="I1289" s="9">
        <v>43615</v>
      </c>
      <c r="J1289" s="9">
        <v>43615</v>
      </c>
      <c r="K1289" s="9">
        <v>43615</v>
      </c>
      <c r="L1289" s="9">
        <v>43615</v>
      </c>
    </row>
    <row r="1290" spans="1:12" ht="15" x14ac:dyDescent="0.2">
      <c r="A1290" s="4" t="s">
        <v>11</v>
      </c>
      <c r="B1290" s="1" t="s">
        <v>1978</v>
      </c>
      <c r="C1290" s="1" t="s">
        <v>2622</v>
      </c>
      <c r="D1290" s="1"/>
      <c r="E1290" s="1"/>
      <c r="F1290" s="6"/>
      <c r="G1290" s="18"/>
      <c r="H1290" s="7">
        <v>40820</v>
      </c>
      <c r="I1290" s="7"/>
      <c r="J1290" s="7"/>
      <c r="K1290" s="7"/>
      <c r="L1290" s="7"/>
    </row>
    <row r="1291" spans="1:12" ht="15" x14ac:dyDescent="0.2">
      <c r="A1291" s="66" t="s">
        <v>4005</v>
      </c>
      <c r="B1291" s="63" t="s">
        <v>4008</v>
      </c>
      <c r="C1291" s="63" t="s">
        <v>4009</v>
      </c>
      <c r="D1291" s="63"/>
      <c r="E1291" s="63"/>
      <c r="F1291" s="64">
        <v>44314</v>
      </c>
      <c r="G1291" s="18">
        <f>DATE(YEAR(F1291)+5,MONTH(F1291),DAY(F1291))</f>
        <v>46140</v>
      </c>
      <c r="H1291" s="65">
        <v>44315</v>
      </c>
      <c r="I1291" s="65">
        <v>44314</v>
      </c>
      <c r="J1291" s="65">
        <v>44124</v>
      </c>
      <c r="K1291" s="65">
        <v>44315</v>
      </c>
      <c r="L1291" s="65"/>
    </row>
    <row r="1292" spans="1:12" ht="15" x14ac:dyDescent="0.2">
      <c r="A1292" s="4" t="s">
        <v>97</v>
      </c>
      <c r="B1292" s="1" t="s">
        <v>1169</v>
      </c>
      <c r="C1292" s="1" t="s">
        <v>1168</v>
      </c>
      <c r="D1292" s="1"/>
      <c r="E1292" s="1"/>
      <c r="F1292" s="6">
        <v>44250</v>
      </c>
      <c r="G1292" s="18">
        <f>DATE(YEAR(F1292)+5,MONTH(F1292),DAY(F1292))</f>
        <v>46076</v>
      </c>
      <c r="H1292" s="7">
        <v>42647</v>
      </c>
      <c r="I1292" s="7">
        <v>42647</v>
      </c>
      <c r="J1292" s="7">
        <v>42647</v>
      </c>
      <c r="K1292" s="7">
        <v>42647</v>
      </c>
      <c r="L1292" s="7"/>
    </row>
    <row r="1293" spans="1:12" ht="15" x14ac:dyDescent="0.2">
      <c r="A1293" s="117"/>
      <c r="B1293" s="110" t="s">
        <v>1169</v>
      </c>
      <c r="C1293" s="110" t="s">
        <v>2653</v>
      </c>
      <c r="D1293" s="110"/>
      <c r="E1293" s="110"/>
      <c r="F1293" s="111">
        <v>45832</v>
      </c>
      <c r="G1293" s="18">
        <f>DATE(YEAR(F1293)+5,MONTH(F1293),DAY(F1293))</f>
        <v>47658</v>
      </c>
      <c r="H1293" s="112">
        <v>45833</v>
      </c>
      <c r="I1293" s="112">
        <v>45832</v>
      </c>
      <c r="J1293" s="112">
        <v>45833</v>
      </c>
      <c r="K1293" s="112">
        <v>45833</v>
      </c>
      <c r="L1293" s="112"/>
    </row>
    <row r="1294" spans="1:12" ht="15" x14ac:dyDescent="0.2">
      <c r="A1294" s="66" t="s">
        <v>4012</v>
      </c>
      <c r="B1294" s="63" t="s">
        <v>2829</v>
      </c>
      <c r="C1294" s="63" t="s">
        <v>4023</v>
      </c>
      <c r="D1294" s="63"/>
      <c r="E1294" s="63"/>
      <c r="F1294" s="64"/>
      <c r="G1294" s="18"/>
      <c r="H1294" s="65"/>
      <c r="I1294" s="65"/>
      <c r="J1294" s="65"/>
      <c r="K1294" s="65">
        <v>44267</v>
      </c>
      <c r="L1294" s="65"/>
    </row>
    <row r="1295" spans="1:12" ht="15" x14ac:dyDescent="0.2">
      <c r="A1295" s="4" t="s">
        <v>2828</v>
      </c>
      <c r="B1295" s="1" t="s">
        <v>2829</v>
      </c>
      <c r="C1295" s="1" t="s">
        <v>2569</v>
      </c>
      <c r="D1295" s="1"/>
      <c r="E1295" s="1"/>
      <c r="F1295" s="6"/>
      <c r="G1295" s="18"/>
      <c r="H1295" s="7">
        <v>42544</v>
      </c>
      <c r="I1295" s="7">
        <v>42544</v>
      </c>
      <c r="J1295" s="7"/>
      <c r="K1295" s="7">
        <v>42892</v>
      </c>
      <c r="L1295" s="7"/>
    </row>
    <row r="1296" spans="1:12" ht="15" x14ac:dyDescent="0.2">
      <c r="A1296" s="4" t="s">
        <v>45</v>
      </c>
      <c r="B1296" s="1" t="s">
        <v>2829</v>
      </c>
      <c r="C1296" s="1" t="s">
        <v>2629</v>
      </c>
      <c r="D1296" s="1"/>
      <c r="E1296" s="1"/>
      <c r="F1296" s="6">
        <v>43846</v>
      </c>
      <c r="G1296" s="18">
        <v>45673</v>
      </c>
      <c r="H1296" s="7"/>
      <c r="I1296" s="7"/>
      <c r="J1296" s="7"/>
      <c r="K1296" s="7"/>
      <c r="L1296" s="7"/>
    </row>
    <row r="1297" spans="1:12" ht="15" x14ac:dyDescent="0.2">
      <c r="A1297" s="66" t="s">
        <v>45</v>
      </c>
      <c r="B1297" s="63" t="s">
        <v>2829</v>
      </c>
      <c r="C1297" s="63" t="s">
        <v>2629</v>
      </c>
      <c r="D1297" s="63"/>
      <c r="E1297" s="63"/>
      <c r="F1297" s="64">
        <v>43846</v>
      </c>
      <c r="G1297" s="18">
        <f>DATE(YEAR(F1297)+5,MONTH(F1297),DAY(F1297))</f>
        <v>45673</v>
      </c>
      <c r="H1297" s="65"/>
      <c r="I1297" s="65"/>
      <c r="J1297" s="65"/>
      <c r="K1297" s="65"/>
      <c r="L1297" s="65"/>
    </row>
    <row r="1298" spans="1:12" ht="15" x14ac:dyDescent="0.2">
      <c r="A1298" s="4" t="s">
        <v>50</v>
      </c>
      <c r="B1298" s="1" t="s">
        <v>676</v>
      </c>
      <c r="C1298" s="1" t="s">
        <v>674</v>
      </c>
      <c r="D1298" s="1"/>
      <c r="E1298" s="1"/>
      <c r="F1298" s="6"/>
      <c r="G1298" s="18"/>
      <c r="H1298" s="7"/>
      <c r="I1298" s="7"/>
      <c r="J1298" s="7"/>
      <c r="K1298" s="7"/>
      <c r="L1298" s="7"/>
    </row>
    <row r="1299" spans="1:12" ht="15" x14ac:dyDescent="0.2">
      <c r="A1299" s="4" t="s">
        <v>11</v>
      </c>
      <c r="B1299" s="1" t="s">
        <v>2059</v>
      </c>
      <c r="C1299" s="1" t="s">
        <v>2058</v>
      </c>
      <c r="D1299" s="1"/>
      <c r="E1299" s="1"/>
      <c r="F1299" s="6">
        <v>41886</v>
      </c>
      <c r="G1299" s="18">
        <f>DATE(YEAR(F1299)+5,MONTH(F1299),DAY(F1299))</f>
        <v>43712</v>
      </c>
      <c r="H1299" s="7">
        <v>42139</v>
      </c>
      <c r="I1299" s="7">
        <v>42138</v>
      </c>
      <c r="J1299" s="7">
        <v>42138</v>
      </c>
      <c r="K1299" s="7">
        <v>42138</v>
      </c>
      <c r="L1299" s="7">
        <v>42139</v>
      </c>
    </row>
    <row r="1300" spans="1:12" ht="15" x14ac:dyDescent="0.2">
      <c r="A1300" s="41" t="s">
        <v>3354</v>
      </c>
      <c r="B1300" s="45" t="s">
        <v>3355</v>
      </c>
      <c r="C1300" s="45" t="s">
        <v>3356</v>
      </c>
      <c r="D1300" s="45"/>
      <c r="E1300" s="45"/>
      <c r="F1300" s="50"/>
      <c r="G1300" s="50"/>
      <c r="H1300" s="40"/>
      <c r="I1300" s="40"/>
      <c r="J1300" s="40"/>
      <c r="K1300" s="40">
        <v>43270</v>
      </c>
      <c r="L1300" s="40"/>
    </row>
    <row r="1301" spans="1:12" ht="15" x14ac:dyDescent="0.2">
      <c r="A1301" s="41" t="s">
        <v>2821</v>
      </c>
      <c r="B1301" s="45" t="s">
        <v>3061</v>
      </c>
      <c r="C1301" s="45" t="s">
        <v>3062</v>
      </c>
      <c r="D1301" s="45" t="s">
        <v>1062</v>
      </c>
      <c r="E1301" s="45"/>
      <c r="F1301" s="50"/>
      <c r="G1301" s="50"/>
      <c r="H1301" s="40">
        <v>43241</v>
      </c>
      <c r="I1301" s="40"/>
      <c r="J1301" s="40"/>
      <c r="K1301" s="40">
        <v>43241</v>
      </c>
      <c r="L1301" s="40"/>
    </row>
    <row r="1302" spans="1:12" ht="15" x14ac:dyDescent="0.2">
      <c r="A1302" s="4"/>
      <c r="B1302" s="1" t="s">
        <v>1789</v>
      </c>
      <c r="C1302" s="1" t="s">
        <v>3569</v>
      </c>
      <c r="D1302" s="1"/>
      <c r="E1302" s="1"/>
      <c r="F1302" s="6">
        <v>44518</v>
      </c>
      <c r="G1302" s="18">
        <f>DATE(YEAR(F1302)+5,MONTH(F1302),DAY(F1302))</f>
        <v>46344</v>
      </c>
      <c r="H1302" s="7"/>
      <c r="I1302" s="7"/>
      <c r="J1302" s="7"/>
      <c r="K1302" s="7"/>
      <c r="L1302" s="7"/>
    </row>
    <row r="1303" spans="1:12" ht="15" x14ac:dyDescent="0.2">
      <c r="A1303" s="4" t="s">
        <v>76</v>
      </c>
      <c r="B1303" s="1" t="s">
        <v>1789</v>
      </c>
      <c r="C1303" s="1" t="s">
        <v>1786</v>
      </c>
      <c r="D1303" s="1"/>
      <c r="E1303" s="1"/>
      <c r="F1303" s="6">
        <v>40820</v>
      </c>
      <c r="G1303" s="18">
        <f>DATE(YEAR(F1303)+5,MONTH(F1303),DAY(F1303))</f>
        <v>42647</v>
      </c>
      <c r="H1303" s="7"/>
      <c r="I1303" s="7"/>
      <c r="J1303" s="7"/>
      <c r="K1303" s="7"/>
      <c r="L1303" s="7"/>
    </row>
    <row r="1304" spans="1:12" ht="15" x14ac:dyDescent="0.2">
      <c r="A1304" s="66" t="s">
        <v>4122</v>
      </c>
      <c r="B1304" s="63" t="s">
        <v>1789</v>
      </c>
      <c r="C1304" s="63" t="s">
        <v>4123</v>
      </c>
      <c r="D1304" s="63"/>
      <c r="E1304" s="63"/>
      <c r="F1304" s="64">
        <v>44334</v>
      </c>
      <c r="G1304" s="18">
        <f>DATE(YEAR(F1304)+5,MONTH(F1304),DAY(F1304))</f>
        <v>46160</v>
      </c>
      <c r="H1304" s="65"/>
      <c r="I1304" s="65"/>
      <c r="J1304" s="65"/>
      <c r="K1304" s="65"/>
      <c r="L1304" s="65"/>
    </row>
    <row r="1305" spans="1:12" ht="15" x14ac:dyDescent="0.2">
      <c r="A1305" s="4" t="s">
        <v>145</v>
      </c>
      <c r="B1305" s="1" t="s">
        <v>1789</v>
      </c>
      <c r="C1305" s="1" t="s">
        <v>2242</v>
      </c>
      <c r="D1305" s="1"/>
      <c r="E1305" s="1"/>
      <c r="F1305" s="6">
        <v>40459</v>
      </c>
      <c r="G1305" s="18">
        <f>DATE(YEAR(F1305)+5,MONTH(F1305),DAY(F1305))</f>
        <v>42285</v>
      </c>
      <c r="H1305" s="7">
        <v>40459</v>
      </c>
      <c r="I1305" s="7"/>
      <c r="J1305" s="7"/>
      <c r="K1305" s="7"/>
      <c r="L1305" s="7"/>
    </row>
    <row r="1306" spans="1:12" ht="15" x14ac:dyDescent="0.2">
      <c r="A1306" s="4" t="s">
        <v>11</v>
      </c>
      <c r="B1306" s="1" t="s">
        <v>1789</v>
      </c>
      <c r="C1306" s="1" t="s">
        <v>2242</v>
      </c>
      <c r="D1306" s="1"/>
      <c r="E1306" s="1"/>
      <c r="F1306" s="6">
        <v>41044</v>
      </c>
      <c r="G1306" s="18">
        <f>DATE(YEAR(F1306)+5,MONTH(F1306),DAY(F1306))</f>
        <v>42870</v>
      </c>
      <c r="H1306" s="7"/>
      <c r="I1306" s="35"/>
      <c r="J1306" s="7"/>
      <c r="K1306" s="7"/>
      <c r="L1306" s="7"/>
    </row>
    <row r="1307" spans="1:12" ht="15" x14ac:dyDescent="0.2">
      <c r="A1307" s="4" t="s">
        <v>341</v>
      </c>
      <c r="B1307" s="1" t="s">
        <v>1789</v>
      </c>
      <c r="C1307" s="1" t="s">
        <v>716</v>
      </c>
      <c r="D1307" s="1"/>
      <c r="E1307" s="1"/>
      <c r="F1307" s="6"/>
      <c r="G1307" s="6"/>
      <c r="H1307" s="7">
        <v>45510</v>
      </c>
      <c r="I1307" s="7">
        <v>45510</v>
      </c>
      <c r="J1307" s="7">
        <v>45510</v>
      </c>
      <c r="K1307" s="7">
        <v>45510</v>
      </c>
      <c r="L1307" s="7"/>
    </row>
    <row r="1308" spans="1:12" ht="15" x14ac:dyDescent="0.2">
      <c r="A1308" s="66"/>
      <c r="B1308" s="63" t="s">
        <v>1789</v>
      </c>
      <c r="C1308" s="63" t="s">
        <v>1994</v>
      </c>
      <c r="D1308" s="63"/>
      <c r="E1308" s="63"/>
      <c r="F1308" s="64"/>
      <c r="G1308" s="64"/>
      <c r="H1308" s="65">
        <v>44663</v>
      </c>
      <c r="I1308" s="65"/>
      <c r="J1308" s="65">
        <v>44663</v>
      </c>
      <c r="K1308" s="65">
        <v>44663</v>
      </c>
      <c r="L1308" s="65"/>
    </row>
    <row r="1309" spans="1:12" ht="15" x14ac:dyDescent="0.2">
      <c r="A1309" s="4" t="s">
        <v>3657</v>
      </c>
      <c r="B1309" s="1" t="s">
        <v>2616</v>
      </c>
      <c r="C1309" s="1" t="s">
        <v>701</v>
      </c>
      <c r="D1309" s="1"/>
      <c r="E1309" s="1"/>
      <c r="F1309" s="6">
        <v>43516</v>
      </c>
      <c r="G1309" s="18">
        <v>45342</v>
      </c>
      <c r="H1309" s="7">
        <v>43517</v>
      </c>
      <c r="I1309" s="7">
        <v>43516</v>
      </c>
      <c r="J1309" s="7">
        <v>43517</v>
      </c>
      <c r="K1309" s="7">
        <v>43565</v>
      </c>
      <c r="L1309" s="7">
        <v>43552</v>
      </c>
    </row>
    <row r="1310" spans="1:12" ht="15" x14ac:dyDescent="0.2">
      <c r="A1310" s="4" t="s">
        <v>32</v>
      </c>
      <c r="B1310" s="1" t="s">
        <v>2616</v>
      </c>
      <c r="C1310" s="1" t="s">
        <v>2428</v>
      </c>
      <c r="D1310" s="1"/>
      <c r="E1310" s="1"/>
      <c r="F1310" s="6"/>
      <c r="G1310" s="18"/>
      <c r="H1310" s="7">
        <v>43594</v>
      </c>
      <c r="I1310" s="7"/>
      <c r="J1310" s="7"/>
      <c r="K1310" s="7"/>
      <c r="L1310" s="7"/>
    </row>
    <row r="1311" spans="1:12" ht="15" x14ac:dyDescent="0.2">
      <c r="A1311" s="4" t="s">
        <v>28</v>
      </c>
      <c r="B1311" s="1" t="s">
        <v>2616</v>
      </c>
      <c r="C1311" s="1" t="s">
        <v>2615</v>
      </c>
      <c r="D1311" s="1"/>
      <c r="E1311" s="1"/>
      <c r="F1311" s="6"/>
      <c r="G1311" s="18"/>
      <c r="H1311" s="7"/>
      <c r="I1311" s="7"/>
      <c r="J1311" s="7"/>
      <c r="K1311" s="7"/>
      <c r="L1311" s="7"/>
    </row>
    <row r="1312" spans="1:12" ht="15" x14ac:dyDescent="0.2">
      <c r="A1312" s="66" t="s">
        <v>25</v>
      </c>
      <c r="B1312" s="63" t="s">
        <v>4003</v>
      </c>
      <c r="C1312" s="63" t="s">
        <v>1967</v>
      </c>
      <c r="D1312" s="63"/>
      <c r="E1312" s="63"/>
      <c r="F1312" s="64">
        <v>44209</v>
      </c>
      <c r="G1312" s="18">
        <f>DATE(YEAR(F1312)+5,MONTH(F1312),DAY(F1312))</f>
        <v>46035</v>
      </c>
      <c r="H1312" s="65"/>
      <c r="I1312" s="65"/>
      <c r="J1312" s="65"/>
      <c r="K1312" s="65"/>
      <c r="L1312" s="65"/>
    </row>
    <row r="1313" spans="1:12" ht="15" x14ac:dyDescent="0.2">
      <c r="A1313" s="66"/>
      <c r="B1313" s="63" t="s">
        <v>2479</v>
      </c>
      <c r="C1313" s="63" t="s">
        <v>672</v>
      </c>
      <c r="D1313" s="63"/>
      <c r="E1313" s="63"/>
      <c r="F1313" s="64">
        <v>45076</v>
      </c>
      <c r="G1313" s="18">
        <f>DATE(YEAR(F1313)+5,MONTH(F1313),DAY(F1313))</f>
        <v>46903</v>
      </c>
      <c r="H1313" s="65">
        <v>45077</v>
      </c>
      <c r="I1313" s="65">
        <v>45077</v>
      </c>
      <c r="J1313" s="65">
        <v>45077</v>
      </c>
      <c r="K1313" s="65">
        <v>45077</v>
      </c>
      <c r="L1313" s="65">
        <v>45077</v>
      </c>
    </row>
    <row r="1314" spans="1:12" ht="15" x14ac:dyDescent="0.2">
      <c r="A1314" s="66"/>
      <c r="B1314" s="63" t="s">
        <v>2479</v>
      </c>
      <c r="C1314" s="63" t="s">
        <v>2133</v>
      </c>
      <c r="D1314" s="63"/>
      <c r="E1314" s="63"/>
      <c r="F1314" s="64">
        <v>45076</v>
      </c>
      <c r="G1314" s="18">
        <f>DATE(YEAR(F1314)+5,MONTH(F1314),DAY(F1314))</f>
        <v>46903</v>
      </c>
      <c r="H1314" s="65">
        <v>45077</v>
      </c>
      <c r="I1314" s="65">
        <v>45077</v>
      </c>
      <c r="J1314" s="65"/>
      <c r="K1314" s="65">
        <v>45077</v>
      </c>
      <c r="L1314" s="65"/>
    </row>
    <row r="1315" spans="1:12" ht="15" x14ac:dyDescent="0.2">
      <c r="A1315" s="4" t="s">
        <v>11</v>
      </c>
      <c r="B1315" s="1" t="s">
        <v>2479</v>
      </c>
      <c r="C1315" s="1" t="s">
        <v>2473</v>
      </c>
      <c r="D1315" s="1"/>
      <c r="E1315" s="1"/>
      <c r="F1315" s="6">
        <v>41044</v>
      </c>
      <c r="G1315" s="18">
        <f>DATE(YEAR(F1315)+5,MONTH(F1315),DAY(F1315))</f>
        <v>42870</v>
      </c>
      <c r="H1315" s="7"/>
      <c r="I1315" s="7"/>
      <c r="J1315" s="7"/>
      <c r="K1315" s="7"/>
      <c r="L1315" s="7"/>
    </row>
    <row r="1316" spans="1:12" ht="15" x14ac:dyDescent="0.2">
      <c r="A1316" s="4" t="s">
        <v>2815</v>
      </c>
      <c r="B1316" s="1" t="s">
        <v>3814</v>
      </c>
      <c r="C1316" s="1" t="s">
        <v>3815</v>
      </c>
      <c r="D1316" s="1"/>
      <c r="E1316" s="1"/>
      <c r="F1316" s="6">
        <v>43754</v>
      </c>
      <c r="G1316" s="18">
        <f>DATE(YEAR(F1316)+5,MONTH(F1316),DAY(F1316))</f>
        <v>45581</v>
      </c>
      <c r="H1316" s="7">
        <v>43755</v>
      </c>
      <c r="I1316" s="7">
        <v>43755</v>
      </c>
      <c r="J1316" s="7">
        <v>43755</v>
      </c>
      <c r="K1316" s="7">
        <v>43755</v>
      </c>
      <c r="L1316" s="7">
        <v>43755</v>
      </c>
    </row>
    <row r="1317" spans="1:12" ht="15" x14ac:dyDescent="0.2">
      <c r="A1317" s="4" t="s">
        <v>34</v>
      </c>
      <c r="B1317" s="1" t="s">
        <v>1042</v>
      </c>
      <c r="C1317" s="1" t="s">
        <v>1039</v>
      </c>
      <c r="D1317" s="1"/>
      <c r="E1317" s="1"/>
      <c r="F1317" s="6">
        <v>41515</v>
      </c>
      <c r="G1317" s="18">
        <f>DATE(YEAR(F1317)+5,MONTH(F1317),DAY(F1317))</f>
        <v>43341</v>
      </c>
      <c r="H1317" s="7">
        <v>41515</v>
      </c>
      <c r="I1317" s="7">
        <v>41515</v>
      </c>
      <c r="J1317" s="7">
        <v>41515</v>
      </c>
      <c r="K1317" s="7">
        <v>41515</v>
      </c>
      <c r="L1317" s="7">
        <v>41515</v>
      </c>
    </row>
    <row r="1318" spans="1:12" ht="15" x14ac:dyDescent="0.2">
      <c r="A1318" s="66" t="s">
        <v>4012</v>
      </c>
      <c r="B1318" s="63" t="s">
        <v>4035</v>
      </c>
      <c r="C1318" s="63" t="s">
        <v>3649</v>
      </c>
      <c r="D1318" s="63"/>
      <c r="E1318" s="63"/>
      <c r="F1318" s="64"/>
      <c r="G1318" s="18"/>
      <c r="H1318" s="65"/>
      <c r="I1318" s="65"/>
      <c r="J1318" s="65"/>
      <c r="K1318" s="65">
        <v>44267</v>
      </c>
      <c r="L1318" s="65"/>
    </row>
    <row r="1319" spans="1:12" ht="15" x14ac:dyDescent="0.2">
      <c r="A1319" s="4" t="s">
        <v>146</v>
      </c>
      <c r="B1319" s="1" t="s">
        <v>3971</v>
      </c>
      <c r="C1319" s="1" t="s">
        <v>716</v>
      </c>
      <c r="D1319" s="1"/>
      <c r="E1319" s="1"/>
      <c r="F1319" s="6"/>
      <c r="G1319" s="18"/>
      <c r="H1319" s="7"/>
      <c r="I1319" s="7">
        <v>43887</v>
      </c>
      <c r="J1319" s="7"/>
      <c r="K1319" s="7"/>
      <c r="L1319" s="7">
        <v>43888</v>
      </c>
    </row>
    <row r="1320" spans="1:12" ht="15" x14ac:dyDescent="0.2">
      <c r="A1320" s="100"/>
      <c r="B1320" s="93" t="s">
        <v>4843</v>
      </c>
      <c r="C1320" s="93" t="s">
        <v>4844</v>
      </c>
      <c r="D1320" s="93"/>
      <c r="E1320" s="93"/>
      <c r="F1320" s="94"/>
      <c r="G1320" s="94"/>
      <c r="H1320" s="95"/>
      <c r="I1320" s="95">
        <v>45454</v>
      </c>
      <c r="J1320" s="95">
        <v>45454</v>
      </c>
      <c r="K1320" s="95">
        <v>45454</v>
      </c>
      <c r="L1320" s="95"/>
    </row>
    <row r="1321" spans="1:12" ht="15" x14ac:dyDescent="0.2">
      <c r="A1321" s="4" t="s">
        <v>105</v>
      </c>
      <c r="B1321" s="1" t="s">
        <v>876</v>
      </c>
      <c r="C1321" s="1" t="s">
        <v>874</v>
      </c>
      <c r="D1321" s="1"/>
      <c r="E1321" s="1"/>
      <c r="F1321" s="6">
        <v>41351</v>
      </c>
      <c r="G1321" s="18">
        <f>DATE(YEAR(F1321)+5,MONTH(F1321),DAY(F1321))</f>
        <v>43177</v>
      </c>
      <c r="H1321" s="7"/>
      <c r="I1321" s="7"/>
      <c r="J1321" s="7"/>
      <c r="K1321" s="7"/>
      <c r="L1321" s="7"/>
    </row>
    <row r="1322" spans="1:12" ht="15" x14ac:dyDescent="0.2">
      <c r="A1322" s="66"/>
      <c r="B1322" s="63" t="s">
        <v>4792</v>
      </c>
      <c r="C1322" s="63" t="s">
        <v>2629</v>
      </c>
      <c r="D1322" s="63"/>
      <c r="E1322" s="63"/>
      <c r="F1322" s="64"/>
      <c r="G1322" s="64"/>
      <c r="H1322" s="65"/>
      <c r="I1322" s="65"/>
      <c r="J1322" s="65"/>
      <c r="K1322" s="65">
        <v>45351</v>
      </c>
      <c r="L1322" s="65"/>
    </row>
    <row r="1323" spans="1:12" ht="15" x14ac:dyDescent="0.2">
      <c r="A1323" s="41" t="s">
        <v>2828</v>
      </c>
      <c r="B1323" s="45" t="s">
        <v>3447</v>
      </c>
      <c r="C1323" s="45" t="s">
        <v>2629</v>
      </c>
      <c r="D1323" s="45"/>
      <c r="E1323" s="45"/>
      <c r="F1323" s="50"/>
      <c r="G1323" s="50"/>
      <c r="H1323" s="40"/>
      <c r="I1323" s="40"/>
      <c r="J1323" s="40"/>
      <c r="K1323" s="40">
        <v>43306</v>
      </c>
      <c r="L1323" s="40"/>
    </row>
    <row r="1324" spans="1:12" ht="15" x14ac:dyDescent="0.2">
      <c r="A1324" s="4" t="s">
        <v>11</v>
      </c>
      <c r="B1324" s="1" t="s">
        <v>2491</v>
      </c>
      <c r="C1324" s="1" t="s">
        <v>2490</v>
      </c>
      <c r="D1324" s="1"/>
      <c r="E1324" s="1"/>
      <c r="F1324" s="6">
        <v>41886</v>
      </c>
      <c r="G1324" s="18">
        <f>DATE(YEAR(F1324)+5,MONTH(F1324),DAY(F1324))</f>
        <v>43712</v>
      </c>
      <c r="H1324" s="7">
        <v>42139</v>
      </c>
      <c r="I1324" s="7">
        <v>42138</v>
      </c>
      <c r="J1324" s="7">
        <v>42138</v>
      </c>
      <c r="K1324" s="7">
        <v>42138</v>
      </c>
      <c r="L1324" s="7">
        <v>42139</v>
      </c>
    </row>
    <row r="1325" spans="1:12" ht="15" x14ac:dyDescent="0.2">
      <c r="A1325" s="4" t="s">
        <v>74</v>
      </c>
      <c r="B1325" s="1" t="s">
        <v>2462</v>
      </c>
      <c r="C1325" s="1" t="s">
        <v>2460</v>
      </c>
      <c r="D1325" s="1"/>
      <c r="E1325" s="1"/>
      <c r="F1325" s="6">
        <v>44964</v>
      </c>
      <c r="G1325" s="18">
        <f>DATE(YEAR(F1325)+5,MONTH(F1325),DAY(F1325))</f>
        <v>46790</v>
      </c>
      <c r="H1325" s="7">
        <v>41415</v>
      </c>
      <c r="I1325" s="7">
        <v>41416</v>
      </c>
      <c r="J1325" s="7">
        <v>41416</v>
      </c>
      <c r="K1325" s="7">
        <v>41416</v>
      </c>
      <c r="L1325" s="7">
        <v>41415</v>
      </c>
    </row>
    <row r="1326" spans="1:12" ht="15" x14ac:dyDescent="0.2">
      <c r="A1326" s="20" t="s">
        <v>32</v>
      </c>
      <c r="B1326" s="2" t="s">
        <v>882</v>
      </c>
      <c r="C1326" s="2" t="s">
        <v>881</v>
      </c>
      <c r="D1326" s="2"/>
      <c r="E1326" s="2"/>
      <c r="F1326" s="8">
        <v>41557</v>
      </c>
      <c r="G1326" s="18">
        <f>DATE(YEAR(F1326)+5,MONTH(F1326),DAY(F1326))</f>
        <v>43383</v>
      </c>
      <c r="H1326" s="9"/>
      <c r="I1326" s="9"/>
      <c r="J1326" s="9"/>
      <c r="K1326" s="9"/>
      <c r="L1326" s="9"/>
    </row>
    <row r="1327" spans="1:12" ht="15" x14ac:dyDescent="0.2">
      <c r="A1327" s="20" t="s">
        <v>32</v>
      </c>
      <c r="B1327" s="2" t="s">
        <v>883</v>
      </c>
      <c r="C1327" s="2" t="s">
        <v>881</v>
      </c>
      <c r="D1327" s="2"/>
      <c r="E1327" s="2"/>
      <c r="F1327" s="8">
        <v>40652</v>
      </c>
      <c r="G1327" s="18">
        <f>DATE(YEAR(F1327)+5,MONTH(F1327),DAY(F1327))</f>
        <v>42479</v>
      </c>
      <c r="H1327" s="9"/>
      <c r="I1327" s="9"/>
      <c r="J1327" s="9"/>
      <c r="K1327" s="9"/>
      <c r="L1327" s="9"/>
    </row>
    <row r="1328" spans="1:12" ht="15" x14ac:dyDescent="0.2">
      <c r="A1328" s="20" t="s">
        <v>87</v>
      </c>
      <c r="B1328" s="2" t="s">
        <v>3604</v>
      </c>
      <c r="C1328" s="2" t="s">
        <v>2687</v>
      </c>
      <c r="D1328" s="2"/>
      <c r="E1328" s="2"/>
      <c r="F1328" s="8"/>
      <c r="G1328" s="18"/>
      <c r="H1328" s="9"/>
      <c r="I1328" s="9">
        <v>39477</v>
      </c>
      <c r="J1328" s="9">
        <v>39477</v>
      </c>
      <c r="K1328" s="9">
        <v>39477</v>
      </c>
      <c r="L1328" s="9">
        <v>39477</v>
      </c>
    </row>
    <row r="1329" spans="1:12" ht="15" x14ac:dyDescent="0.2">
      <c r="A1329" s="4" t="s">
        <v>87</v>
      </c>
      <c r="B1329" s="1" t="s">
        <v>597</v>
      </c>
      <c r="C1329" s="1" t="s">
        <v>596</v>
      </c>
      <c r="D1329" s="1"/>
      <c r="E1329" s="1"/>
      <c r="F1329" s="6">
        <v>42843</v>
      </c>
      <c r="G1329" s="18">
        <f>DATE(YEAR(F1329)+5,MONTH(F1329),DAY(F1329))</f>
        <v>44669</v>
      </c>
      <c r="H1329" s="7">
        <v>42851</v>
      </c>
      <c r="I1329" s="7">
        <v>42850</v>
      </c>
      <c r="J1329" s="7"/>
      <c r="K1329" s="7">
        <v>42850</v>
      </c>
      <c r="L1329" s="7">
        <v>42851</v>
      </c>
    </row>
    <row r="1330" spans="1:12" ht="15" x14ac:dyDescent="0.2">
      <c r="A1330" s="4" t="s">
        <v>31</v>
      </c>
      <c r="B1330" s="1" t="s">
        <v>1602</v>
      </c>
      <c r="C1330" s="1" t="s">
        <v>1063</v>
      </c>
      <c r="D1330" s="1"/>
      <c r="E1330" s="1"/>
      <c r="F1330" s="6">
        <v>43634</v>
      </c>
      <c r="G1330" s="18">
        <f>DATE(YEAR(F1330)+5,MONTH(F1330),DAY(F1330))</f>
        <v>45461</v>
      </c>
      <c r="H1330" s="7">
        <v>43635</v>
      </c>
      <c r="I1330" s="7">
        <v>43634</v>
      </c>
      <c r="J1330" s="7">
        <v>43635</v>
      </c>
      <c r="K1330" s="7">
        <v>43635</v>
      </c>
      <c r="L1330" s="7"/>
    </row>
    <row r="1331" spans="1:12" ht="15" x14ac:dyDescent="0.2">
      <c r="A1331" s="4" t="s">
        <v>87</v>
      </c>
      <c r="B1331" s="1" t="s">
        <v>1602</v>
      </c>
      <c r="C1331" s="1" t="s">
        <v>1601</v>
      </c>
      <c r="D1331" s="1"/>
      <c r="E1331" s="1" t="s">
        <v>3591</v>
      </c>
      <c r="F1331" s="6">
        <v>45426</v>
      </c>
      <c r="G1331" s="18">
        <f>DATE(YEAR(F1331)+5,MONTH(F1331),DAY(F1331))</f>
        <v>47252</v>
      </c>
      <c r="H1331" s="7">
        <v>38365</v>
      </c>
      <c r="I1331" s="7">
        <v>39477</v>
      </c>
      <c r="J1331" s="7">
        <v>39477</v>
      </c>
      <c r="K1331" s="7">
        <v>39477</v>
      </c>
      <c r="L1331" s="7">
        <v>39477</v>
      </c>
    </row>
    <row r="1332" spans="1:12" ht="15" x14ac:dyDescent="0.2">
      <c r="A1332" s="4" t="s">
        <v>142</v>
      </c>
      <c r="B1332" s="1" t="s">
        <v>1643</v>
      </c>
      <c r="C1332" s="1" t="s">
        <v>1638</v>
      </c>
      <c r="D1332" s="1"/>
      <c r="E1332" s="1"/>
      <c r="F1332" s="6">
        <v>42074</v>
      </c>
      <c r="G1332" s="18">
        <f>DATE(YEAR(F1332)+5,MONTH(F1332),DAY(F1332))</f>
        <v>43901</v>
      </c>
      <c r="H1332" s="7"/>
      <c r="I1332" s="7"/>
      <c r="J1332" s="7"/>
      <c r="K1332" s="7"/>
      <c r="L1332" s="7"/>
    </row>
    <row r="1333" spans="1:12" ht="15" x14ac:dyDescent="0.2">
      <c r="A1333" s="4" t="s">
        <v>268</v>
      </c>
      <c r="B1333" s="1" t="s">
        <v>1698</v>
      </c>
      <c r="C1333" s="1" t="s">
        <v>1696</v>
      </c>
      <c r="D1333" s="1"/>
      <c r="E1333" s="1"/>
      <c r="F1333" s="6">
        <v>41831</v>
      </c>
      <c r="G1333" s="18">
        <f>DATE(YEAR(F1333)+5,MONTH(F1333),DAY(F1333))</f>
        <v>43657</v>
      </c>
      <c r="H1333" s="35"/>
      <c r="I1333" s="35"/>
      <c r="J1333" s="7"/>
      <c r="K1333" s="7"/>
      <c r="L1333" s="7"/>
    </row>
    <row r="1334" spans="1:12" ht="15" x14ac:dyDescent="0.2">
      <c r="A1334" s="66"/>
      <c r="B1334" s="63" t="s">
        <v>4516</v>
      </c>
      <c r="C1334" s="63" t="s">
        <v>559</v>
      </c>
      <c r="D1334" s="63"/>
      <c r="E1334" s="63"/>
      <c r="F1334" s="64">
        <v>45819</v>
      </c>
      <c r="G1334" s="18">
        <f>DATE(YEAR(F1334)+5,MONTH(F1334),DAY(F1334))</f>
        <v>47645</v>
      </c>
      <c r="H1334" s="65">
        <v>44965</v>
      </c>
      <c r="I1334" s="65">
        <v>44964</v>
      </c>
      <c r="J1334" s="65">
        <v>44965</v>
      </c>
      <c r="K1334" s="65">
        <v>44965</v>
      </c>
      <c r="L1334" s="65"/>
    </row>
    <row r="1335" spans="1:12" ht="15" x14ac:dyDescent="0.2">
      <c r="A1335" s="4" t="s">
        <v>57</v>
      </c>
      <c r="B1335" s="1" t="s">
        <v>3905</v>
      </c>
      <c r="C1335" s="1" t="s">
        <v>3906</v>
      </c>
      <c r="D1335" s="1"/>
      <c r="E1335" s="1"/>
      <c r="F1335" s="6"/>
      <c r="G1335" s="18"/>
      <c r="H1335" s="7"/>
      <c r="I1335" s="7"/>
      <c r="J1335" s="7"/>
      <c r="K1335" s="7">
        <v>43804</v>
      </c>
      <c r="L1335" s="7"/>
    </row>
    <row r="1336" spans="1:12" ht="15" x14ac:dyDescent="0.2">
      <c r="A1336" s="4" t="s">
        <v>32</v>
      </c>
      <c r="B1336" s="1" t="s">
        <v>3666</v>
      </c>
      <c r="C1336" s="1" t="s">
        <v>1800</v>
      </c>
      <c r="D1336" s="1"/>
      <c r="E1336" s="1"/>
      <c r="F1336" s="6"/>
      <c r="G1336" s="18"/>
      <c r="H1336" s="7">
        <v>43594</v>
      </c>
      <c r="I1336" s="7"/>
      <c r="J1336" s="7"/>
      <c r="K1336" s="7"/>
      <c r="L1336" s="7"/>
    </row>
    <row r="1337" spans="1:12" ht="15" x14ac:dyDescent="0.2">
      <c r="A1337" s="4" t="s">
        <v>11</v>
      </c>
      <c r="B1337" s="1" t="s">
        <v>1370</v>
      </c>
      <c r="C1337" s="1" t="s">
        <v>1369</v>
      </c>
      <c r="D1337" s="1" t="s">
        <v>1248</v>
      </c>
      <c r="E1337" s="1"/>
      <c r="F1337" s="6"/>
      <c r="G1337" s="18"/>
      <c r="H1337" s="7">
        <v>40820</v>
      </c>
      <c r="I1337" s="7"/>
      <c r="J1337" s="7"/>
      <c r="K1337" s="7"/>
      <c r="L1337" s="7"/>
    </row>
    <row r="1338" spans="1:12" ht="15" x14ac:dyDescent="0.2">
      <c r="A1338" s="117"/>
      <c r="B1338" s="110" t="s">
        <v>5034</v>
      </c>
      <c r="C1338" s="110" t="s">
        <v>1328</v>
      </c>
      <c r="D1338" s="110"/>
      <c r="E1338" s="110"/>
      <c r="F1338" s="111">
        <v>45715</v>
      </c>
      <c r="G1338" s="18">
        <f>DATE(YEAR(F1338)+5,MONTH(F1338),DAY(F1338))</f>
        <v>47541</v>
      </c>
      <c r="H1338" s="112">
        <v>45716</v>
      </c>
      <c r="I1338" s="112">
        <v>45715</v>
      </c>
      <c r="J1338" s="112">
        <v>45716</v>
      </c>
      <c r="K1338" s="112">
        <v>45716</v>
      </c>
      <c r="L1338" s="112"/>
    </row>
    <row r="1339" spans="1:12" ht="15" x14ac:dyDescent="0.2">
      <c r="A1339" s="41" t="s">
        <v>3347</v>
      </c>
      <c r="B1339" s="45" t="s">
        <v>3330</v>
      </c>
      <c r="C1339" s="45" t="s">
        <v>956</v>
      </c>
      <c r="D1339" s="45"/>
      <c r="E1339" s="45"/>
      <c r="F1339" s="50">
        <v>44936</v>
      </c>
      <c r="G1339" s="18">
        <f>DATE(YEAR(F1339)+5,MONTH(F1339),DAY(F1339))</f>
        <v>46762</v>
      </c>
      <c r="H1339" s="40">
        <v>43271</v>
      </c>
      <c r="I1339" s="40">
        <v>43270</v>
      </c>
      <c r="J1339" s="40">
        <v>43270</v>
      </c>
      <c r="K1339" s="40">
        <v>43264</v>
      </c>
      <c r="L1339" s="40">
        <v>43271</v>
      </c>
    </row>
    <row r="1340" spans="1:12" ht="15" x14ac:dyDescent="0.2">
      <c r="A1340" s="41" t="s">
        <v>11</v>
      </c>
      <c r="B1340" s="45" t="s">
        <v>3556</v>
      </c>
      <c r="C1340" s="45" t="s">
        <v>1601</v>
      </c>
      <c r="D1340" s="45"/>
      <c r="E1340" s="45"/>
      <c r="F1340" s="50">
        <v>43516</v>
      </c>
      <c r="G1340" s="50">
        <v>45342</v>
      </c>
      <c r="H1340" s="40">
        <v>43517</v>
      </c>
      <c r="I1340" s="40">
        <v>43516</v>
      </c>
      <c r="J1340" s="40">
        <v>43517</v>
      </c>
      <c r="K1340" s="40">
        <v>43517</v>
      </c>
      <c r="L1340" s="40"/>
    </row>
    <row r="1341" spans="1:12" ht="15" x14ac:dyDescent="0.2">
      <c r="A1341" s="41" t="s">
        <v>103</v>
      </c>
      <c r="B1341" s="45" t="s">
        <v>3129</v>
      </c>
      <c r="C1341" s="45" t="s">
        <v>2030</v>
      </c>
      <c r="D1341" s="45"/>
      <c r="E1341" s="45"/>
      <c r="F1341" s="50"/>
      <c r="G1341" s="50"/>
      <c r="H1341" s="40"/>
      <c r="I1341" s="40"/>
      <c r="J1341" s="40"/>
      <c r="K1341" s="40"/>
      <c r="L1341" s="40"/>
    </row>
    <row r="1342" spans="1:12" ht="15" x14ac:dyDescent="0.2">
      <c r="A1342" s="66" t="s">
        <v>4484</v>
      </c>
      <c r="B1342" s="63" t="s">
        <v>4486</v>
      </c>
      <c r="C1342" s="63" t="s">
        <v>1820</v>
      </c>
      <c r="D1342" s="63"/>
      <c r="E1342" s="63"/>
      <c r="F1342" s="64">
        <v>44950</v>
      </c>
      <c r="G1342" s="18">
        <f>DATE(YEAR(F1342)+5,MONTH(F1342),DAY(F1342))</f>
        <v>46776</v>
      </c>
      <c r="H1342" s="65">
        <v>44951</v>
      </c>
      <c r="I1342" s="65">
        <v>44950</v>
      </c>
      <c r="J1342" s="65">
        <v>44951</v>
      </c>
      <c r="K1342" s="65">
        <v>44951</v>
      </c>
      <c r="L1342" s="65"/>
    </row>
    <row r="1343" spans="1:12" ht="15" x14ac:dyDescent="0.2">
      <c r="A1343" s="4" t="s">
        <v>22</v>
      </c>
      <c r="B1343" s="1" t="s">
        <v>2386</v>
      </c>
      <c r="C1343" s="1" t="s">
        <v>2385</v>
      </c>
      <c r="D1343" s="1"/>
      <c r="E1343" s="1"/>
      <c r="F1343" s="6">
        <v>40745</v>
      </c>
      <c r="G1343" s="18">
        <f>DATE(YEAR(F1343)+5,MONTH(F1343),DAY(F1343))</f>
        <v>42572</v>
      </c>
      <c r="H1343" s="7"/>
      <c r="I1343" s="7"/>
      <c r="J1343" s="7"/>
      <c r="K1343" s="7"/>
      <c r="L1343" s="7"/>
    </row>
    <row r="1344" spans="1:12" ht="15" x14ac:dyDescent="0.2">
      <c r="A1344" s="100" t="s">
        <v>45</v>
      </c>
      <c r="B1344" s="93" t="s">
        <v>918</v>
      </c>
      <c r="C1344" s="93" t="s">
        <v>625</v>
      </c>
      <c r="D1344" s="93"/>
      <c r="E1344" s="93"/>
      <c r="F1344" s="94">
        <v>45426</v>
      </c>
      <c r="G1344" s="18">
        <f>DATE(YEAR(F1344)+5,MONTH(F1344),DAY(F1344))</f>
        <v>47252</v>
      </c>
      <c r="H1344" s="95">
        <v>45427</v>
      </c>
      <c r="I1344" s="95">
        <v>45426</v>
      </c>
      <c r="J1344" s="95">
        <v>45427</v>
      </c>
      <c r="K1344" s="95">
        <v>45427</v>
      </c>
      <c r="L1344" s="95">
        <v>45427</v>
      </c>
    </row>
    <row r="1345" spans="1:12" ht="15" x14ac:dyDescent="0.2">
      <c r="A1345" s="41" t="s">
        <v>3195</v>
      </c>
      <c r="B1345" s="45" t="s">
        <v>918</v>
      </c>
      <c r="C1345" s="45" t="s">
        <v>852</v>
      </c>
      <c r="D1345" s="45"/>
      <c r="E1345" s="45"/>
      <c r="F1345" s="50"/>
      <c r="G1345" s="50"/>
      <c r="H1345" s="40">
        <v>42531</v>
      </c>
      <c r="I1345" s="40">
        <v>42531</v>
      </c>
      <c r="J1345" s="40">
        <v>42531</v>
      </c>
      <c r="K1345" s="40">
        <v>42531</v>
      </c>
      <c r="L1345" s="40">
        <v>42531</v>
      </c>
    </row>
    <row r="1346" spans="1:12" ht="15" x14ac:dyDescent="0.2">
      <c r="A1346" s="20" t="s">
        <v>107</v>
      </c>
      <c r="B1346" s="2" t="s">
        <v>918</v>
      </c>
      <c r="C1346" s="2" t="s">
        <v>916</v>
      </c>
      <c r="D1346" s="2"/>
      <c r="E1346" s="2"/>
      <c r="F1346" s="8">
        <v>41044</v>
      </c>
      <c r="G1346" s="18">
        <f>DATE(YEAR(F1346)+5,MONTH(F1346),DAY(F1346))</f>
        <v>42870</v>
      </c>
      <c r="H1346" s="7"/>
      <c r="I1346" s="7"/>
      <c r="J1346" s="7"/>
      <c r="K1346" s="7"/>
      <c r="L1346" s="7"/>
    </row>
    <row r="1347" spans="1:12" ht="15" x14ac:dyDescent="0.2">
      <c r="A1347" s="66"/>
      <c r="B1347" s="63" t="s">
        <v>918</v>
      </c>
      <c r="C1347" s="63" t="s">
        <v>1192</v>
      </c>
      <c r="D1347" s="63"/>
      <c r="E1347" s="63"/>
      <c r="F1347" s="64">
        <v>44714</v>
      </c>
      <c r="G1347" s="18">
        <f>DATE(YEAR(F1347)+5,MONTH(F1347),DAY(F1347))</f>
        <v>46540</v>
      </c>
      <c r="H1347" s="65">
        <v>44741</v>
      </c>
      <c r="I1347" s="65">
        <v>44740</v>
      </c>
      <c r="J1347" s="65">
        <v>44740</v>
      </c>
      <c r="K1347" s="65">
        <v>44740</v>
      </c>
      <c r="L1347" s="65"/>
    </row>
    <row r="1348" spans="1:12" ht="15" x14ac:dyDescent="0.2">
      <c r="A1348" s="41" t="s">
        <v>3785</v>
      </c>
      <c r="B1348" s="45" t="s">
        <v>918</v>
      </c>
      <c r="C1348" s="45" t="s">
        <v>2996</v>
      </c>
      <c r="D1348" s="45"/>
      <c r="E1348" s="45"/>
      <c r="F1348" s="50">
        <v>43725</v>
      </c>
      <c r="G1348" s="50">
        <v>45552</v>
      </c>
      <c r="H1348" s="40"/>
      <c r="I1348" s="40">
        <v>43725</v>
      </c>
      <c r="J1348" s="40">
        <v>43727</v>
      </c>
      <c r="K1348" s="40">
        <v>43727</v>
      </c>
      <c r="L1348" s="40"/>
    </row>
    <row r="1349" spans="1:12" ht="15" x14ac:dyDescent="0.2">
      <c r="A1349" s="41" t="s">
        <v>11</v>
      </c>
      <c r="B1349" s="45" t="s">
        <v>918</v>
      </c>
      <c r="C1349" s="45" t="s">
        <v>1728</v>
      </c>
      <c r="D1349" s="45" t="s">
        <v>1854</v>
      </c>
      <c r="E1349" s="45"/>
      <c r="F1349" s="50"/>
      <c r="G1349" s="33"/>
      <c r="H1349" s="40"/>
      <c r="I1349" s="40"/>
      <c r="J1349" s="40"/>
      <c r="K1349" s="40">
        <v>43306</v>
      </c>
      <c r="L1349" s="40"/>
    </row>
    <row r="1350" spans="1:12" ht="15" x14ac:dyDescent="0.2">
      <c r="A1350" s="41" t="s">
        <v>3438</v>
      </c>
      <c r="B1350" s="45" t="s">
        <v>3458</v>
      </c>
      <c r="C1350" s="45" t="s">
        <v>911</v>
      </c>
      <c r="D1350" s="45"/>
      <c r="E1350" s="45"/>
      <c r="F1350" s="50"/>
      <c r="G1350" s="50"/>
      <c r="H1350" s="40"/>
      <c r="I1350" s="40"/>
      <c r="J1350" s="40"/>
      <c r="K1350" s="40">
        <v>43306</v>
      </c>
      <c r="L1350" s="40"/>
    </row>
    <row r="1351" spans="1:12" ht="15" x14ac:dyDescent="0.2">
      <c r="A1351" s="42" t="s">
        <v>431</v>
      </c>
      <c r="B1351" s="46" t="s">
        <v>2526</v>
      </c>
      <c r="C1351" s="46" t="s">
        <v>2252</v>
      </c>
      <c r="D1351" s="46"/>
      <c r="E1351" s="46"/>
      <c r="F1351" s="51"/>
      <c r="G1351" s="51"/>
      <c r="H1351" s="54"/>
      <c r="I1351" s="54"/>
      <c r="J1351" s="54"/>
      <c r="K1351" s="54">
        <v>42676</v>
      </c>
      <c r="L1351" s="54"/>
    </row>
    <row r="1352" spans="1:12" ht="15" x14ac:dyDescent="0.2">
      <c r="A1352" s="4" t="s">
        <v>45</v>
      </c>
      <c r="B1352" s="1" t="s">
        <v>2526</v>
      </c>
      <c r="C1352" s="1" t="s">
        <v>2523</v>
      </c>
      <c r="D1352" s="1"/>
      <c r="E1352" s="1"/>
      <c r="F1352" s="6">
        <v>42136</v>
      </c>
      <c r="G1352" s="18">
        <f>DATE(YEAR(F1352)+5,MONTH(F1352),DAY(F1352))</f>
        <v>43963</v>
      </c>
      <c r="H1352" s="7">
        <v>42158</v>
      </c>
      <c r="I1352" s="7">
        <v>42157</v>
      </c>
      <c r="J1352" s="7">
        <v>42157</v>
      </c>
      <c r="K1352" s="7">
        <v>42157</v>
      </c>
      <c r="L1352" s="7"/>
    </row>
    <row r="1353" spans="1:12" ht="15" x14ac:dyDescent="0.2">
      <c r="A1353" s="66" t="s">
        <v>54</v>
      </c>
      <c r="B1353" s="63" t="s">
        <v>4113</v>
      </c>
      <c r="C1353" s="63" t="s">
        <v>1438</v>
      </c>
      <c r="D1353" s="63"/>
      <c r="E1353" s="63"/>
      <c r="F1353" s="64">
        <v>44328</v>
      </c>
      <c r="G1353" s="18">
        <f>DATE(YEAR(F1353)+5,MONTH(F1353),DAY(F1353))</f>
        <v>46154</v>
      </c>
      <c r="H1353" s="65">
        <v>44335</v>
      </c>
      <c r="I1353" s="65">
        <v>44335</v>
      </c>
      <c r="J1353" s="65">
        <v>44335</v>
      </c>
      <c r="K1353" s="65">
        <v>44328</v>
      </c>
      <c r="L1353" s="65">
        <v>44335</v>
      </c>
    </row>
    <row r="1354" spans="1:12" ht="15" x14ac:dyDescent="0.2">
      <c r="A1354" s="66" t="s">
        <v>54</v>
      </c>
      <c r="B1354" s="63" t="s">
        <v>4064</v>
      </c>
      <c r="C1354" s="63" t="s">
        <v>1438</v>
      </c>
      <c r="D1354" s="63"/>
      <c r="E1354" s="63"/>
      <c r="F1354" s="64">
        <v>44012</v>
      </c>
      <c r="G1354" s="18">
        <f>DATE(YEAR(F1354)+5,MONTH(F1354),DAY(F1354))</f>
        <v>45838</v>
      </c>
      <c r="H1354" s="65"/>
      <c r="I1354" s="65"/>
      <c r="J1354" s="65"/>
      <c r="K1354" s="65"/>
      <c r="L1354" s="65"/>
    </row>
    <row r="1355" spans="1:12" ht="15" x14ac:dyDescent="0.2">
      <c r="A1355" s="41" t="s">
        <v>189</v>
      </c>
      <c r="B1355" s="45" t="s">
        <v>3374</v>
      </c>
      <c r="C1355" s="45" t="s">
        <v>2588</v>
      </c>
      <c r="D1355" s="45"/>
      <c r="E1355" s="45"/>
      <c r="F1355" s="50"/>
      <c r="G1355" s="50"/>
      <c r="H1355" s="40">
        <v>43278</v>
      </c>
      <c r="I1355" s="40">
        <v>43277</v>
      </c>
      <c r="J1355" s="40">
        <v>43277</v>
      </c>
      <c r="K1355" s="40">
        <v>43277</v>
      </c>
      <c r="L1355" s="40">
        <v>43278</v>
      </c>
    </row>
    <row r="1356" spans="1:12" ht="15" x14ac:dyDescent="0.2">
      <c r="A1356" s="4" t="s">
        <v>45</v>
      </c>
      <c r="B1356" s="1" t="s">
        <v>1813</v>
      </c>
      <c r="C1356" s="1" t="s">
        <v>283</v>
      </c>
      <c r="D1356" s="1"/>
      <c r="E1356" s="1"/>
      <c r="F1356" s="6">
        <v>42871</v>
      </c>
      <c r="G1356" s="18">
        <f>DATE(YEAR(F1356)+5,MONTH(F1356),DAY(F1356))</f>
        <v>44697</v>
      </c>
      <c r="H1356" s="7"/>
      <c r="I1356" s="7"/>
      <c r="J1356" s="7"/>
      <c r="K1356" s="7"/>
      <c r="L1356" s="7"/>
    </row>
    <row r="1357" spans="1:12" ht="15" x14ac:dyDescent="0.2">
      <c r="A1357" s="41" t="s">
        <v>2821</v>
      </c>
      <c r="B1357" s="45" t="s">
        <v>3064</v>
      </c>
      <c r="C1357" s="45" t="s">
        <v>3065</v>
      </c>
      <c r="D1357" s="45"/>
      <c r="E1357" s="45"/>
      <c r="F1357" s="50"/>
      <c r="G1357" s="50"/>
      <c r="H1357" s="40">
        <v>43241</v>
      </c>
      <c r="I1357" s="40"/>
      <c r="J1357" s="40"/>
      <c r="K1357" s="40">
        <v>43241</v>
      </c>
      <c r="L1357" s="40"/>
    </row>
    <row r="1358" spans="1:12" ht="15" x14ac:dyDescent="0.2">
      <c r="A1358" s="66"/>
      <c r="B1358" s="63" t="s">
        <v>3064</v>
      </c>
      <c r="C1358" s="63" t="s">
        <v>4137</v>
      </c>
      <c r="D1358" s="63"/>
      <c r="E1358" s="63"/>
      <c r="F1358" s="64"/>
      <c r="G1358" s="64"/>
      <c r="H1358" s="65">
        <v>45092</v>
      </c>
      <c r="I1358" s="65">
        <v>45092</v>
      </c>
      <c r="J1358" s="65">
        <v>45092</v>
      </c>
      <c r="K1358" s="65">
        <v>45092</v>
      </c>
      <c r="L1358" s="65">
        <v>45092</v>
      </c>
    </row>
    <row r="1359" spans="1:12" ht="15" x14ac:dyDescent="0.2">
      <c r="A1359" s="4"/>
      <c r="B1359" s="1" t="s">
        <v>4273</v>
      </c>
      <c r="C1359" s="1" t="s">
        <v>2740</v>
      </c>
      <c r="D1359" s="1"/>
      <c r="E1359" s="1"/>
      <c r="F1359" s="6">
        <v>44518</v>
      </c>
      <c r="G1359" s="18">
        <f>DATE(YEAR(F1359)+5,MONTH(F1359),DAY(F1359))</f>
        <v>46344</v>
      </c>
      <c r="H1359" s="7"/>
      <c r="I1359" s="7"/>
      <c r="J1359" s="7"/>
      <c r="K1359" s="7"/>
      <c r="L1359" s="7"/>
    </row>
    <row r="1360" spans="1:12" ht="15" x14ac:dyDescent="0.2">
      <c r="A1360" s="117"/>
      <c r="B1360" s="110" t="s">
        <v>5002</v>
      </c>
      <c r="C1360" s="110" t="s">
        <v>5003</v>
      </c>
      <c r="D1360" s="110"/>
      <c r="E1360" s="110"/>
      <c r="F1360" s="111">
        <v>45637</v>
      </c>
      <c r="G1360" s="18">
        <f>DATE(YEAR(F1360)+5,MONTH(F1360),DAY(F1360))</f>
        <v>47463</v>
      </c>
      <c r="H1360" s="112">
        <v>45638</v>
      </c>
      <c r="I1360" s="112">
        <v>45637</v>
      </c>
      <c r="J1360" s="112">
        <v>45638</v>
      </c>
      <c r="K1360" s="112">
        <v>45638</v>
      </c>
      <c r="L1360" s="112"/>
    </row>
    <row r="1361" spans="1:12" ht="15" x14ac:dyDescent="0.2">
      <c r="A1361" s="100"/>
      <c r="B1361" s="93" t="s">
        <v>4880</v>
      </c>
      <c r="C1361" s="93" t="s">
        <v>4881</v>
      </c>
      <c r="D1361" s="93"/>
      <c r="E1361" s="93"/>
      <c r="F1361" s="94">
        <v>45461</v>
      </c>
      <c r="G1361" s="18">
        <f>DATE(YEAR(F1361)+5,MONTH(F1361),DAY(F1361))</f>
        <v>47287</v>
      </c>
      <c r="H1361" s="95">
        <v>45463</v>
      </c>
      <c r="I1361" s="95">
        <v>45461</v>
      </c>
      <c r="J1361" s="95">
        <v>45463</v>
      </c>
      <c r="K1361" s="95">
        <v>45463</v>
      </c>
      <c r="L1361" s="95">
        <v>45463</v>
      </c>
    </row>
    <row r="1362" spans="1:12" ht="15" x14ac:dyDescent="0.2">
      <c r="A1362" s="117"/>
      <c r="B1362" s="110" t="s">
        <v>4890</v>
      </c>
      <c r="C1362" s="110" t="s">
        <v>2317</v>
      </c>
      <c r="D1362" s="110"/>
      <c r="E1362" s="110"/>
      <c r="F1362" s="111">
        <v>45783</v>
      </c>
      <c r="G1362" s="18">
        <f>DATE(YEAR(F1362)+5,MONTH(F1362),DAY(F1362))</f>
        <v>47609</v>
      </c>
      <c r="H1362" s="112"/>
      <c r="I1362" s="112"/>
      <c r="J1362" s="112"/>
      <c r="K1362" s="112"/>
      <c r="L1362" s="112"/>
    </row>
    <row r="1363" spans="1:12" ht="15" x14ac:dyDescent="0.2">
      <c r="A1363" s="100"/>
      <c r="B1363" s="93" t="s">
        <v>4890</v>
      </c>
      <c r="C1363" s="93" t="s">
        <v>3035</v>
      </c>
      <c r="D1363" s="93"/>
      <c r="E1363" s="93"/>
      <c r="F1363" s="94"/>
      <c r="G1363" s="94"/>
      <c r="H1363" s="99">
        <v>45469</v>
      </c>
      <c r="I1363" s="95">
        <v>45468</v>
      </c>
      <c r="J1363" s="99">
        <v>45468</v>
      </c>
      <c r="K1363" s="99">
        <v>45468</v>
      </c>
      <c r="L1363" s="95">
        <v>45469</v>
      </c>
    </row>
    <row r="1364" spans="1:12" ht="15" x14ac:dyDescent="0.2">
      <c r="A1364" s="4" t="s">
        <v>14</v>
      </c>
      <c r="B1364" s="1" t="s">
        <v>1878</v>
      </c>
      <c r="C1364" s="1" t="s">
        <v>1877</v>
      </c>
      <c r="D1364" s="1"/>
      <c r="E1364" s="1"/>
      <c r="F1364" s="6"/>
      <c r="G1364" s="18"/>
      <c r="H1364" s="7"/>
      <c r="I1364" s="7"/>
      <c r="J1364" s="7"/>
      <c r="K1364" s="7">
        <v>41900</v>
      </c>
      <c r="L1364" s="7"/>
    </row>
    <row r="1365" spans="1:12" ht="15" x14ac:dyDescent="0.2">
      <c r="A1365" s="20" t="s">
        <v>45</v>
      </c>
      <c r="B1365" s="2" t="s">
        <v>1455</v>
      </c>
      <c r="C1365" s="2" t="s">
        <v>1454</v>
      </c>
      <c r="D1365" s="2"/>
      <c r="E1365" s="2"/>
      <c r="F1365" s="8">
        <v>41982</v>
      </c>
      <c r="G1365" s="18">
        <f>DATE(YEAR(F1365)+5,MONTH(F1365),DAY(F1365))</f>
        <v>43808</v>
      </c>
      <c r="H1365" s="7"/>
      <c r="I1365" s="7"/>
      <c r="J1365" s="7"/>
      <c r="K1365" s="7"/>
      <c r="L1365" s="7"/>
    </row>
    <row r="1366" spans="1:12" ht="15" x14ac:dyDescent="0.2">
      <c r="A1366" s="4" t="s">
        <v>11</v>
      </c>
      <c r="B1366" s="1" t="s">
        <v>2096</v>
      </c>
      <c r="C1366" s="1" t="s">
        <v>2095</v>
      </c>
      <c r="D1366" s="1"/>
      <c r="E1366" s="1"/>
      <c r="F1366" s="6">
        <v>41886</v>
      </c>
      <c r="G1366" s="18">
        <f>DATE(YEAR(F1366)+5,MONTH(F1366),DAY(F1366))</f>
        <v>43712</v>
      </c>
      <c r="H1366" s="7">
        <v>42139</v>
      </c>
      <c r="I1366" s="7">
        <v>42138</v>
      </c>
      <c r="J1366" s="7">
        <v>42138</v>
      </c>
      <c r="K1366" s="7">
        <v>42138</v>
      </c>
      <c r="L1366" s="7">
        <v>42139</v>
      </c>
    </row>
    <row r="1367" spans="1:12" ht="15" x14ac:dyDescent="0.2">
      <c r="A1367" s="4" t="s">
        <v>46</v>
      </c>
      <c r="B1367" s="1" t="s">
        <v>1656</v>
      </c>
      <c r="C1367" s="1" t="s">
        <v>1655</v>
      </c>
      <c r="D1367" s="1"/>
      <c r="E1367" s="1"/>
      <c r="F1367" s="6">
        <v>41535</v>
      </c>
      <c r="G1367" s="18">
        <f>DATE(YEAR(F1367)+5,MONTH(F1367),DAY(F1367))</f>
        <v>43361</v>
      </c>
      <c r="H1367" s="7">
        <v>40589</v>
      </c>
      <c r="I1367" s="7">
        <v>40589</v>
      </c>
      <c r="J1367" s="7">
        <v>40589</v>
      </c>
      <c r="K1367" s="7">
        <v>40589</v>
      </c>
      <c r="L1367" s="7">
        <v>40589</v>
      </c>
    </row>
    <row r="1368" spans="1:12" ht="15" x14ac:dyDescent="0.2">
      <c r="A1368" s="4" t="s">
        <v>31</v>
      </c>
      <c r="B1368" s="1" t="s">
        <v>1656</v>
      </c>
      <c r="C1368" s="1" t="s">
        <v>1661</v>
      </c>
      <c r="D1368" s="1"/>
      <c r="E1368" s="1"/>
      <c r="F1368" s="6">
        <v>40962</v>
      </c>
      <c r="G1368" s="18">
        <f>DATE(YEAR(F1368)+5,MONTH(F1368),DAY(F1368))</f>
        <v>42789</v>
      </c>
      <c r="H1368" s="7"/>
      <c r="I1368" s="7"/>
      <c r="J1368" s="7"/>
      <c r="K1368" s="7"/>
      <c r="L1368" s="7"/>
    </row>
    <row r="1369" spans="1:12" ht="15" x14ac:dyDescent="0.2">
      <c r="A1369" s="66"/>
      <c r="B1369" s="63" t="s">
        <v>4526</v>
      </c>
      <c r="C1369" s="63" t="s">
        <v>1867</v>
      </c>
      <c r="D1369" s="63"/>
      <c r="E1369" s="63"/>
      <c r="F1369" s="64"/>
      <c r="G1369" s="64"/>
      <c r="H1369" s="65">
        <v>44965</v>
      </c>
      <c r="I1369" s="65"/>
      <c r="J1369" s="65">
        <v>44965</v>
      </c>
      <c r="K1369" s="65">
        <v>44965</v>
      </c>
      <c r="L1369" s="65"/>
    </row>
    <row r="1370" spans="1:12" ht="15" x14ac:dyDescent="0.2">
      <c r="A1370" s="41" t="s">
        <v>162</v>
      </c>
      <c r="B1370" s="45" t="s">
        <v>3192</v>
      </c>
      <c r="C1370" s="45" t="s">
        <v>716</v>
      </c>
      <c r="D1370" s="45"/>
      <c r="E1370" s="45"/>
      <c r="F1370" s="50">
        <v>42531</v>
      </c>
      <c r="G1370" s="50">
        <v>44357</v>
      </c>
      <c r="H1370" s="40"/>
      <c r="I1370" s="40"/>
      <c r="J1370" s="40"/>
      <c r="K1370" s="40"/>
      <c r="L1370" s="40"/>
    </row>
    <row r="1371" spans="1:12" ht="15" x14ac:dyDescent="0.2">
      <c r="A1371" s="4" t="s">
        <v>1</v>
      </c>
      <c r="B1371" s="1" t="s">
        <v>561</v>
      </c>
      <c r="C1371" s="1" t="s">
        <v>559</v>
      </c>
      <c r="D1371" s="1"/>
      <c r="E1371" s="1"/>
      <c r="F1371" s="6">
        <v>40962</v>
      </c>
      <c r="G1371" s="18">
        <f>DATE(YEAR(F1371)+5,MONTH(F1371),DAY(F1371))</f>
        <v>42789</v>
      </c>
      <c r="H1371" s="7"/>
      <c r="I1371" s="7"/>
      <c r="J1371" s="7"/>
      <c r="K1371" s="7"/>
      <c r="L1371" s="7"/>
    </row>
    <row r="1372" spans="1:12" ht="15" x14ac:dyDescent="0.2">
      <c r="A1372" s="117"/>
      <c r="B1372" s="110" t="s">
        <v>5079</v>
      </c>
      <c r="C1372" s="110" t="s">
        <v>3805</v>
      </c>
      <c r="D1372" s="110"/>
      <c r="E1372" s="110"/>
      <c r="F1372" s="111">
        <v>45819</v>
      </c>
      <c r="G1372" s="18">
        <f>DATE(YEAR(F1372)+5,MONTH(F1372),DAY(F1372))</f>
        <v>47645</v>
      </c>
      <c r="H1372" s="112">
        <v>45826</v>
      </c>
      <c r="I1372" s="112">
        <v>45825</v>
      </c>
      <c r="J1372" s="112">
        <v>45825</v>
      </c>
      <c r="K1372" s="112">
        <v>45825</v>
      </c>
      <c r="L1372" s="112">
        <v>45826</v>
      </c>
    </row>
    <row r="1373" spans="1:12" ht="15" x14ac:dyDescent="0.2">
      <c r="A1373" s="4" t="s">
        <v>2826</v>
      </c>
      <c r="B1373" s="1" t="s">
        <v>2337</v>
      </c>
      <c r="C1373" s="1" t="s">
        <v>2335</v>
      </c>
      <c r="D1373" s="1" t="s">
        <v>1248</v>
      </c>
      <c r="E1373" s="1"/>
      <c r="F1373" s="6">
        <v>45189</v>
      </c>
      <c r="G1373" s="18">
        <f>DATE(YEAR(F1373)+5,MONTH(F1373),DAY(F1373))</f>
        <v>47016</v>
      </c>
      <c r="H1373" s="7">
        <v>45190</v>
      </c>
      <c r="I1373" s="7">
        <v>45189</v>
      </c>
      <c r="J1373" s="7">
        <v>45190</v>
      </c>
      <c r="K1373" s="7">
        <v>43783</v>
      </c>
      <c r="L1373" s="7">
        <v>45190</v>
      </c>
    </row>
    <row r="1374" spans="1:12" ht="15" x14ac:dyDescent="0.2">
      <c r="A1374" s="41" t="s">
        <v>103</v>
      </c>
      <c r="B1374" s="45" t="s">
        <v>3131</v>
      </c>
      <c r="C1374" s="45" t="s">
        <v>1917</v>
      </c>
      <c r="D1374" s="45"/>
      <c r="E1374" s="45"/>
      <c r="F1374" s="50"/>
      <c r="G1374" s="50"/>
      <c r="H1374" s="40"/>
      <c r="I1374" s="40"/>
      <c r="J1374" s="40"/>
      <c r="K1374" s="40"/>
      <c r="L1374" s="40"/>
    </row>
    <row r="1375" spans="1:12" ht="15" x14ac:dyDescent="0.2">
      <c r="A1375" s="4" t="s">
        <v>412</v>
      </c>
      <c r="B1375" s="1" t="s">
        <v>2483</v>
      </c>
      <c r="C1375" s="1" t="s">
        <v>2473</v>
      </c>
      <c r="D1375" s="1" t="s">
        <v>1516</v>
      </c>
      <c r="E1375" s="1"/>
      <c r="F1375" s="6">
        <v>43150</v>
      </c>
      <c r="G1375" s="18">
        <f>DATE(YEAR(F1375)+5,MONTH(F1375),DAY(F1375))</f>
        <v>44976</v>
      </c>
      <c r="H1375" s="7">
        <v>43151</v>
      </c>
      <c r="I1375" s="7">
        <v>43151</v>
      </c>
      <c r="J1375" s="7">
        <v>43151</v>
      </c>
      <c r="K1375" s="7">
        <v>43151</v>
      </c>
      <c r="L1375" s="7">
        <v>43151</v>
      </c>
    </row>
    <row r="1376" spans="1:12" ht="15" x14ac:dyDescent="0.2">
      <c r="A1376" s="4" t="s">
        <v>58</v>
      </c>
      <c r="B1376" s="1" t="s">
        <v>4973</v>
      </c>
      <c r="C1376" s="1" t="s">
        <v>964</v>
      </c>
      <c r="D1376" s="1"/>
      <c r="E1376" s="1"/>
      <c r="F1376" s="6"/>
      <c r="G1376" s="6"/>
      <c r="H1376" s="7"/>
      <c r="I1376" s="7"/>
      <c r="J1376" s="7">
        <v>45518</v>
      </c>
      <c r="K1376" s="7"/>
      <c r="L1376" s="7"/>
    </row>
    <row r="1377" spans="1:12" ht="15" x14ac:dyDescent="0.2">
      <c r="A1377" s="4" t="s">
        <v>103</v>
      </c>
      <c r="B1377" s="1" t="s">
        <v>1507</v>
      </c>
      <c r="C1377" s="1" t="s">
        <v>1063</v>
      </c>
      <c r="D1377" s="1"/>
      <c r="E1377" s="1"/>
      <c r="F1377" s="6">
        <v>41814</v>
      </c>
      <c r="G1377" s="18">
        <f>DATE(YEAR(F1377)+5,MONTH(F1377),DAY(F1377))</f>
        <v>43640</v>
      </c>
      <c r="H1377" s="7">
        <v>41121</v>
      </c>
      <c r="I1377" s="7">
        <v>41121</v>
      </c>
      <c r="J1377" s="7">
        <v>41121</v>
      </c>
      <c r="K1377" s="7">
        <v>41121</v>
      </c>
      <c r="L1377" s="7">
        <v>41121</v>
      </c>
    </row>
    <row r="1378" spans="1:12" ht="15" x14ac:dyDescent="0.2">
      <c r="A1378" s="20" t="s">
        <v>464</v>
      </c>
      <c r="B1378" s="2" t="s">
        <v>2727</v>
      </c>
      <c r="C1378" s="2" t="s">
        <v>2726</v>
      </c>
      <c r="D1378" s="2"/>
      <c r="E1378" s="2"/>
      <c r="F1378" s="8">
        <v>41793</v>
      </c>
      <c r="G1378" s="18">
        <f>DATE(YEAR(F1378)+5,MONTH(F1378),DAY(F1378))</f>
        <v>43619</v>
      </c>
      <c r="H1378" s="9"/>
      <c r="I1378" s="9"/>
      <c r="J1378" s="9"/>
      <c r="K1378" s="9"/>
      <c r="L1378" s="9"/>
    </row>
    <row r="1379" spans="1:12" ht="15" x14ac:dyDescent="0.2">
      <c r="A1379" s="4">
        <v>331</v>
      </c>
      <c r="B1379" s="1" t="s">
        <v>2233</v>
      </c>
      <c r="C1379" s="1" t="s">
        <v>2232</v>
      </c>
      <c r="D1379" s="1"/>
      <c r="E1379" s="1"/>
      <c r="F1379" s="6">
        <v>40620</v>
      </c>
      <c r="G1379" s="18">
        <f>DATE(YEAR(F1379)+5,MONTH(F1379),DAY(F1379))</f>
        <v>42447</v>
      </c>
      <c r="H1379" s="7"/>
      <c r="I1379" s="7"/>
      <c r="J1379" s="7"/>
      <c r="K1379" s="7"/>
      <c r="L1379" s="7"/>
    </row>
    <row r="1380" spans="1:12" ht="15" x14ac:dyDescent="0.2">
      <c r="A1380" s="4" t="s">
        <v>2821</v>
      </c>
      <c r="B1380" s="1" t="s">
        <v>2427</v>
      </c>
      <c r="C1380" s="1" t="s">
        <v>2426</v>
      </c>
      <c r="D1380" s="1"/>
      <c r="E1380" s="1"/>
      <c r="F1380" s="6">
        <v>45489</v>
      </c>
      <c r="G1380" s="18">
        <f>DATE(YEAR(F1380)+5,MONTH(F1380),DAY(F1380))</f>
        <v>47315</v>
      </c>
      <c r="H1380" s="7">
        <v>45510</v>
      </c>
      <c r="I1380" s="7">
        <v>45510</v>
      </c>
      <c r="J1380" s="7">
        <v>45490</v>
      </c>
      <c r="K1380" s="7">
        <v>45510</v>
      </c>
      <c r="L1380" s="7">
        <v>43552</v>
      </c>
    </row>
    <row r="1381" spans="1:12" ht="15" x14ac:dyDescent="0.2">
      <c r="A1381" s="4" t="s">
        <v>246</v>
      </c>
      <c r="B1381" s="1" t="s">
        <v>1564</v>
      </c>
      <c r="C1381" s="1" t="s">
        <v>1563</v>
      </c>
      <c r="D1381" s="1"/>
      <c r="E1381" s="1"/>
      <c r="F1381" s="6">
        <v>40704</v>
      </c>
      <c r="G1381" s="18">
        <f>DATE(YEAR(F1381)+5,MONTH(F1381),DAY(F1381))</f>
        <v>42531</v>
      </c>
      <c r="H1381" s="7">
        <v>42158</v>
      </c>
      <c r="I1381" s="7">
        <v>42157</v>
      </c>
      <c r="J1381" s="7">
        <v>42157</v>
      </c>
      <c r="K1381" s="7">
        <v>42157</v>
      </c>
      <c r="L1381" s="7">
        <v>40668</v>
      </c>
    </row>
    <row r="1382" spans="1:12" ht="15" x14ac:dyDescent="0.2">
      <c r="A1382" s="66"/>
      <c r="B1382" s="63" t="s">
        <v>4327</v>
      </c>
      <c r="C1382" s="63" t="s">
        <v>1280</v>
      </c>
      <c r="D1382" s="63"/>
      <c r="E1382" s="63"/>
      <c r="F1382" s="64"/>
      <c r="G1382" s="64"/>
      <c r="H1382" s="65">
        <v>44741</v>
      </c>
      <c r="I1382" s="65">
        <v>44740</v>
      </c>
      <c r="J1382" s="65"/>
      <c r="K1382" s="65">
        <v>44740</v>
      </c>
      <c r="L1382" s="65">
        <v>44741</v>
      </c>
    </row>
    <row r="1383" spans="1:12" ht="15" x14ac:dyDescent="0.2">
      <c r="A1383" s="66"/>
      <c r="B1383" s="63" t="s">
        <v>4327</v>
      </c>
      <c r="C1383" s="63" t="s">
        <v>2077</v>
      </c>
      <c r="D1383" s="63"/>
      <c r="E1383" s="63"/>
      <c r="F1383" s="64"/>
      <c r="G1383" s="64"/>
      <c r="H1383" s="65">
        <v>44663</v>
      </c>
      <c r="I1383" s="65"/>
      <c r="J1383" s="65">
        <v>44663</v>
      </c>
      <c r="K1383" s="65">
        <v>44663</v>
      </c>
      <c r="L1383" s="65"/>
    </row>
    <row r="1384" spans="1:12" ht="15" x14ac:dyDescent="0.2">
      <c r="A1384" s="41" t="s">
        <v>93</v>
      </c>
      <c r="B1384" s="45" t="s">
        <v>2948</v>
      </c>
      <c r="C1384" s="45" t="s">
        <v>1242</v>
      </c>
      <c r="D1384" s="45"/>
      <c r="E1384" s="45"/>
      <c r="F1384" s="50"/>
      <c r="G1384" s="50"/>
      <c r="H1384" s="40">
        <v>42436</v>
      </c>
      <c r="I1384" s="40"/>
      <c r="J1384" s="40"/>
      <c r="K1384" s="40"/>
      <c r="L1384" s="40"/>
    </row>
    <row r="1385" spans="1:12" ht="15" x14ac:dyDescent="0.2">
      <c r="A1385" s="4" t="s">
        <v>58</v>
      </c>
      <c r="B1385" s="1" t="s">
        <v>787</v>
      </c>
      <c r="C1385" s="1" t="s">
        <v>786</v>
      </c>
      <c r="D1385" s="1"/>
      <c r="E1385" s="1"/>
      <c r="F1385" s="6"/>
      <c r="G1385" s="18"/>
      <c r="H1385" s="7"/>
      <c r="I1385" s="35"/>
      <c r="J1385" s="7">
        <v>41879</v>
      </c>
      <c r="K1385" s="7"/>
      <c r="L1385" s="7"/>
    </row>
    <row r="1386" spans="1:12" ht="15" x14ac:dyDescent="0.2">
      <c r="A1386" s="41" t="s">
        <v>146</v>
      </c>
      <c r="B1386" s="45" t="s">
        <v>3339</v>
      </c>
      <c r="C1386" s="45" t="s">
        <v>3340</v>
      </c>
      <c r="D1386" s="45" t="s">
        <v>2474</v>
      </c>
      <c r="E1386" s="45"/>
      <c r="F1386" s="50"/>
      <c r="G1386" s="50"/>
      <c r="H1386" s="40"/>
      <c r="I1386" s="40">
        <v>43257</v>
      </c>
      <c r="J1386" s="40"/>
      <c r="K1386" s="40"/>
      <c r="L1386" s="40"/>
    </row>
    <row r="1387" spans="1:12" ht="15" x14ac:dyDescent="0.2">
      <c r="A1387" s="4" t="s">
        <v>90</v>
      </c>
      <c r="B1387" s="1" t="s">
        <v>846</v>
      </c>
      <c r="C1387" s="1" t="s">
        <v>844</v>
      </c>
      <c r="D1387" s="1"/>
      <c r="E1387" s="1"/>
      <c r="F1387" s="6">
        <v>43263</v>
      </c>
      <c r="G1387" s="18">
        <f>DATE(YEAR(F1387)+5,MONTH(F1387),DAY(F1387))</f>
        <v>45089</v>
      </c>
      <c r="H1387" s="7">
        <v>42899</v>
      </c>
      <c r="I1387" s="7">
        <v>42898</v>
      </c>
      <c r="J1387" s="7">
        <v>42898</v>
      </c>
      <c r="K1387" s="7">
        <v>42898</v>
      </c>
      <c r="L1387" s="7">
        <v>42899</v>
      </c>
    </row>
    <row r="1388" spans="1:12" ht="15" x14ac:dyDescent="0.2">
      <c r="A1388" s="66" t="s">
        <v>4012</v>
      </c>
      <c r="B1388" s="63" t="s">
        <v>846</v>
      </c>
      <c r="C1388" s="63" t="s">
        <v>1019</v>
      </c>
      <c r="D1388" s="63"/>
      <c r="E1388" s="63"/>
      <c r="F1388" s="64"/>
      <c r="G1388" s="18"/>
      <c r="H1388" s="65"/>
      <c r="I1388" s="65"/>
      <c r="J1388" s="65"/>
      <c r="K1388" s="65">
        <v>44267</v>
      </c>
      <c r="L1388" s="65"/>
    </row>
    <row r="1389" spans="1:12" ht="15" x14ac:dyDescent="0.2">
      <c r="A1389" s="4" t="s">
        <v>148</v>
      </c>
      <c r="B1389" s="1" t="s">
        <v>846</v>
      </c>
      <c r="C1389" s="1" t="s">
        <v>1272</v>
      </c>
      <c r="D1389" s="3"/>
      <c r="E1389" s="3"/>
      <c r="F1389" s="10">
        <v>42535</v>
      </c>
      <c r="G1389" s="18">
        <v>44361</v>
      </c>
      <c r="H1389" s="11">
        <v>42543</v>
      </c>
      <c r="I1389" s="11">
        <v>42542</v>
      </c>
      <c r="J1389" s="11">
        <v>42542</v>
      </c>
      <c r="K1389" s="11">
        <v>42542</v>
      </c>
      <c r="L1389" s="11"/>
    </row>
    <row r="1390" spans="1:12" ht="15" x14ac:dyDescent="0.2">
      <c r="A1390" s="4" t="s">
        <v>18</v>
      </c>
      <c r="B1390" s="1" t="s">
        <v>846</v>
      </c>
      <c r="C1390" s="1" t="s">
        <v>1063</v>
      </c>
      <c r="D1390" s="1"/>
      <c r="E1390" s="1"/>
      <c r="F1390" s="6">
        <v>41387</v>
      </c>
      <c r="G1390" s="18">
        <f>DATE(YEAR(F1390)+5,MONTH(F1390),DAY(F1390))</f>
        <v>43213</v>
      </c>
      <c r="H1390" s="7"/>
      <c r="I1390" s="7"/>
      <c r="J1390" s="7"/>
      <c r="K1390" s="7"/>
      <c r="L1390" s="7"/>
    </row>
    <row r="1391" spans="1:12" ht="15" x14ac:dyDescent="0.2">
      <c r="A1391" s="4" t="s">
        <v>87</v>
      </c>
      <c r="B1391" s="1" t="s">
        <v>846</v>
      </c>
      <c r="C1391" s="1" t="s">
        <v>3595</v>
      </c>
      <c r="D1391" s="1"/>
      <c r="E1391" s="1"/>
      <c r="F1391" s="6"/>
      <c r="G1391" s="18"/>
      <c r="H1391" s="7"/>
      <c r="I1391" s="7">
        <v>39477</v>
      </c>
      <c r="J1391" s="7">
        <v>39477</v>
      </c>
      <c r="K1391" s="7">
        <v>39477</v>
      </c>
      <c r="L1391" s="7">
        <v>39477</v>
      </c>
    </row>
    <row r="1392" spans="1:12" ht="15" x14ac:dyDescent="0.2">
      <c r="A1392" s="4" t="s">
        <v>296</v>
      </c>
      <c r="B1392" s="1" t="s">
        <v>846</v>
      </c>
      <c r="C1392" s="1" t="s">
        <v>1887</v>
      </c>
      <c r="D1392" s="1"/>
      <c r="E1392" s="1"/>
      <c r="F1392" s="6">
        <v>42108</v>
      </c>
      <c r="G1392" s="18">
        <f>DATE(YEAR(F1392)+5,MONTH(F1392),DAY(F1392))</f>
        <v>43935</v>
      </c>
      <c r="H1392" s="7"/>
      <c r="I1392" s="7"/>
      <c r="J1392" s="7"/>
      <c r="K1392" s="7"/>
      <c r="L1392" s="7"/>
    </row>
    <row r="1393" spans="1:12" ht="15" x14ac:dyDescent="0.2">
      <c r="A1393" s="66"/>
      <c r="B1393" s="63" t="s">
        <v>846</v>
      </c>
      <c r="C1393" s="63" t="s">
        <v>2058</v>
      </c>
      <c r="D1393" s="63"/>
      <c r="E1393" s="63"/>
      <c r="F1393" s="64">
        <v>45350</v>
      </c>
      <c r="G1393" s="18">
        <f>DATE(YEAR(F1393)+5,MONTH(F1393),DAY(F1393))</f>
        <v>47177</v>
      </c>
      <c r="H1393" s="65"/>
      <c r="I1393" s="65">
        <v>45350</v>
      </c>
      <c r="J1393" s="40">
        <v>45351</v>
      </c>
      <c r="K1393" s="40">
        <v>45719</v>
      </c>
      <c r="L1393" s="65"/>
    </row>
    <row r="1394" spans="1:12" ht="15" x14ac:dyDescent="0.2">
      <c r="A1394" s="4" t="s">
        <v>2</v>
      </c>
      <c r="B1394" s="1" t="s">
        <v>846</v>
      </c>
      <c r="C1394" s="1" t="s">
        <v>2406</v>
      </c>
      <c r="D1394" s="1"/>
      <c r="E1394" s="1"/>
      <c r="F1394" s="6">
        <v>40820</v>
      </c>
      <c r="G1394" s="18">
        <f>DATE(YEAR(F1394)+5,MONTH(F1394),DAY(F1394))</f>
        <v>42647</v>
      </c>
      <c r="H1394" s="7"/>
      <c r="I1394" s="7"/>
      <c r="J1394" s="7"/>
      <c r="K1394" s="7"/>
      <c r="L1394" s="7"/>
    </row>
    <row r="1395" spans="1:12" ht="15" x14ac:dyDescent="0.2">
      <c r="A1395" s="4" t="s">
        <v>239</v>
      </c>
      <c r="B1395" s="1" t="s">
        <v>2586</v>
      </c>
      <c r="C1395" s="1" t="s">
        <v>2583</v>
      </c>
      <c r="D1395" s="1"/>
      <c r="E1395" s="1"/>
      <c r="F1395" s="6">
        <v>44705</v>
      </c>
      <c r="G1395" s="18">
        <f>DATE(YEAR(F1395)+5,MONTH(F1395),DAY(F1395))</f>
        <v>46531</v>
      </c>
      <c r="H1395" s="7">
        <v>42564</v>
      </c>
      <c r="I1395" s="7">
        <v>42564</v>
      </c>
      <c r="J1395" s="7">
        <v>44706</v>
      </c>
      <c r="K1395" s="7">
        <v>42887</v>
      </c>
      <c r="L1395" s="7">
        <v>44706</v>
      </c>
    </row>
    <row r="1396" spans="1:12" ht="15" x14ac:dyDescent="0.2">
      <c r="A1396" s="4" t="s">
        <v>341</v>
      </c>
      <c r="B1396" s="1" t="s">
        <v>1335</v>
      </c>
      <c r="C1396" s="1" t="s">
        <v>1334</v>
      </c>
      <c r="D1396" s="1"/>
      <c r="E1396" s="1"/>
      <c r="F1396" s="6">
        <v>44342</v>
      </c>
      <c r="G1396" s="18">
        <f>DATE(YEAR(F1396)+5,MONTH(F1396),DAY(F1396))</f>
        <v>46168</v>
      </c>
      <c r="H1396" s="65">
        <v>44341</v>
      </c>
      <c r="I1396" s="7">
        <v>44341</v>
      </c>
      <c r="J1396" s="7">
        <v>44341</v>
      </c>
      <c r="K1396" s="7">
        <v>44341</v>
      </c>
      <c r="L1396" s="7">
        <v>44341</v>
      </c>
    </row>
    <row r="1397" spans="1:12" ht="15" x14ac:dyDescent="0.2">
      <c r="A1397" s="100"/>
      <c r="B1397" s="93" t="s">
        <v>4979</v>
      </c>
      <c r="C1397" s="93" t="s">
        <v>1680</v>
      </c>
      <c r="D1397" s="93"/>
      <c r="E1397" s="93"/>
      <c r="F1397" s="94">
        <v>45595</v>
      </c>
      <c r="G1397" s="18">
        <f>DATE(YEAR(F1397)+5,MONTH(F1397),DAY(F1397))</f>
        <v>47421</v>
      </c>
      <c r="H1397" s="95">
        <v>45596</v>
      </c>
      <c r="I1397" s="94">
        <v>45595</v>
      </c>
      <c r="J1397" s="95">
        <v>45596</v>
      </c>
      <c r="K1397" s="95">
        <v>45596</v>
      </c>
      <c r="L1397" s="95"/>
    </row>
    <row r="1398" spans="1:12" ht="15" x14ac:dyDescent="0.2">
      <c r="A1398" s="117"/>
      <c r="B1398" s="110" t="s">
        <v>4979</v>
      </c>
      <c r="C1398" s="110" t="s">
        <v>1680</v>
      </c>
      <c r="D1398" s="110"/>
      <c r="E1398" s="110"/>
      <c r="F1398" s="111"/>
      <c r="G1398" s="111"/>
      <c r="H1398" s="112"/>
      <c r="I1398" s="112"/>
      <c r="J1398" s="112"/>
      <c r="K1398" s="112"/>
      <c r="L1398" s="112">
        <v>45834</v>
      </c>
    </row>
    <row r="1399" spans="1:12" ht="15" x14ac:dyDescent="0.2">
      <c r="A1399" s="4" t="s">
        <v>3511</v>
      </c>
      <c r="B1399" s="1" t="s">
        <v>2013</v>
      </c>
      <c r="C1399" s="1" t="s">
        <v>2012</v>
      </c>
      <c r="D1399" s="1"/>
      <c r="E1399" s="1"/>
      <c r="F1399" s="6">
        <v>43404</v>
      </c>
      <c r="G1399" s="18">
        <f>DATE(YEAR(F1399)+5,MONTH(F1399),DAY(F1399))</f>
        <v>45230</v>
      </c>
      <c r="H1399" s="7">
        <v>42137</v>
      </c>
      <c r="I1399" s="7">
        <v>42136</v>
      </c>
      <c r="J1399" s="7">
        <v>42136</v>
      </c>
      <c r="K1399" s="7">
        <v>42136</v>
      </c>
      <c r="L1399" s="7">
        <v>42137</v>
      </c>
    </row>
    <row r="1400" spans="1:12" ht="15" x14ac:dyDescent="0.2">
      <c r="A1400" s="66"/>
      <c r="B1400" s="63" t="s">
        <v>1933</v>
      </c>
      <c r="C1400" s="63" t="s">
        <v>4158</v>
      </c>
      <c r="D1400" s="63"/>
      <c r="E1400" s="63"/>
      <c r="F1400" s="64">
        <v>45819</v>
      </c>
      <c r="G1400" s="18">
        <f>DATE(YEAR(F1400)+5,MONTH(F1400),DAY(F1400))</f>
        <v>47645</v>
      </c>
      <c r="H1400" s="65">
        <v>44741</v>
      </c>
      <c r="I1400" s="65">
        <v>44740</v>
      </c>
      <c r="J1400" s="65">
        <v>44740</v>
      </c>
      <c r="K1400" s="65">
        <v>44740</v>
      </c>
      <c r="L1400" s="65">
        <v>44741</v>
      </c>
    </row>
    <row r="1401" spans="1:12" ht="15" x14ac:dyDescent="0.2">
      <c r="A1401" s="4" t="s">
        <v>122</v>
      </c>
      <c r="B1401" s="1" t="s">
        <v>1933</v>
      </c>
      <c r="C1401" s="1" t="s">
        <v>1932</v>
      </c>
      <c r="D1401" s="1"/>
      <c r="E1401" s="1"/>
      <c r="F1401" s="6"/>
      <c r="G1401" s="18"/>
      <c r="H1401" s="7">
        <v>40820</v>
      </c>
      <c r="I1401" s="7"/>
      <c r="J1401" s="7"/>
      <c r="K1401" s="7"/>
      <c r="L1401" s="7"/>
    </row>
    <row r="1402" spans="1:12" ht="15" x14ac:dyDescent="0.2">
      <c r="A1402" s="100"/>
      <c r="B1402" s="93" t="s">
        <v>4809</v>
      </c>
      <c r="C1402" s="93" t="s">
        <v>1057</v>
      </c>
      <c r="D1402" s="93"/>
      <c r="E1402" s="93"/>
      <c r="F1402" s="94">
        <v>45426</v>
      </c>
      <c r="G1402" s="18">
        <f>DATE(YEAR(F1402)+5,MONTH(F1402),DAY(F1402))</f>
        <v>47252</v>
      </c>
      <c r="H1402" s="95">
        <v>45455</v>
      </c>
      <c r="I1402" s="95">
        <v>45454</v>
      </c>
      <c r="J1402" s="95">
        <v>45454</v>
      </c>
      <c r="K1402" s="95">
        <v>45454</v>
      </c>
      <c r="L1402" s="95">
        <v>45455</v>
      </c>
    </row>
    <row r="1403" spans="1:12" ht="15" x14ac:dyDescent="0.2">
      <c r="A1403" s="4" t="s">
        <v>300</v>
      </c>
      <c r="B1403" s="1" t="s">
        <v>1918</v>
      </c>
      <c r="C1403" s="1" t="s">
        <v>1917</v>
      </c>
      <c r="D1403" s="1" t="s">
        <v>678</v>
      </c>
      <c r="E1403" s="1"/>
      <c r="F1403" s="6">
        <v>41079</v>
      </c>
      <c r="G1403" s="18">
        <f>DATE(YEAR(F1403)+5,MONTH(F1403),DAY(F1403))</f>
        <v>42905</v>
      </c>
      <c r="H1403" s="7"/>
      <c r="I1403" s="7"/>
      <c r="J1403" s="7"/>
      <c r="K1403" s="7"/>
      <c r="L1403" s="7"/>
    </row>
    <row r="1404" spans="1:12" ht="15" x14ac:dyDescent="0.2">
      <c r="A1404" s="4" t="s">
        <v>13</v>
      </c>
      <c r="B1404" s="1" t="s">
        <v>600</v>
      </c>
      <c r="C1404" s="1" t="s">
        <v>598</v>
      </c>
      <c r="D1404" s="1"/>
      <c r="E1404" s="1"/>
      <c r="F1404" s="6">
        <v>43846</v>
      </c>
      <c r="G1404" s="18">
        <f>DATE(YEAR(F1404)+5,MONTH(F1404),DAY(F1404))</f>
        <v>45673</v>
      </c>
      <c r="H1404" s="6">
        <v>41955</v>
      </c>
      <c r="I1404" s="6">
        <v>41955</v>
      </c>
      <c r="J1404" s="6">
        <v>41955</v>
      </c>
      <c r="K1404" s="6">
        <v>41955</v>
      </c>
      <c r="L1404" s="6"/>
    </row>
    <row r="1405" spans="1:12" ht="15" x14ac:dyDescent="0.2">
      <c r="A1405" s="66" t="s">
        <v>13</v>
      </c>
      <c r="B1405" s="63" t="s">
        <v>600</v>
      </c>
      <c r="C1405" s="63" t="s">
        <v>598</v>
      </c>
      <c r="D1405" s="63"/>
      <c r="E1405" s="63"/>
      <c r="F1405" s="64">
        <v>43846</v>
      </c>
      <c r="G1405" s="18">
        <f>DATE(YEAR(F1405)+5,MONTH(F1405),DAY(F1405))</f>
        <v>45673</v>
      </c>
      <c r="H1405" s="65"/>
      <c r="I1405" s="65"/>
      <c r="J1405" s="65"/>
      <c r="K1405" s="65"/>
      <c r="L1405" s="65"/>
    </row>
    <row r="1406" spans="1:12" ht="15" x14ac:dyDescent="0.2">
      <c r="A1406" s="4">
        <v>539</v>
      </c>
      <c r="B1406" s="1" t="s">
        <v>600</v>
      </c>
      <c r="C1406" s="1" t="s">
        <v>1800</v>
      </c>
      <c r="D1406" s="1" t="s">
        <v>1855</v>
      </c>
      <c r="E1406" s="1"/>
      <c r="F1406" s="6"/>
      <c r="G1406" s="18"/>
      <c r="H1406" s="7"/>
      <c r="I1406" s="7"/>
      <c r="J1406" s="7"/>
      <c r="K1406" s="7"/>
      <c r="L1406" s="7"/>
    </row>
    <row r="1407" spans="1:12" ht="15" x14ac:dyDescent="0.2">
      <c r="A1407" s="66"/>
      <c r="B1407" s="63" t="s">
        <v>4476</v>
      </c>
      <c r="C1407" s="63" t="s">
        <v>1638</v>
      </c>
      <c r="D1407" s="63"/>
      <c r="E1407" s="63"/>
      <c r="F1407" s="64">
        <v>45595</v>
      </c>
      <c r="G1407" s="18">
        <f>DATE(YEAR(F1407)+5,MONTH(F1407),DAY(F1407))</f>
        <v>47421</v>
      </c>
      <c r="H1407" s="65">
        <v>45596</v>
      </c>
      <c r="I1407" s="65">
        <v>45595</v>
      </c>
      <c r="J1407" s="65">
        <v>45596</v>
      </c>
      <c r="K1407" s="65">
        <v>45596</v>
      </c>
      <c r="L1407" s="65"/>
    </row>
    <row r="1408" spans="1:12" ht="15" x14ac:dyDescent="0.2">
      <c r="A1408" s="4" t="s">
        <v>209</v>
      </c>
      <c r="B1408" s="1" t="s">
        <v>2150</v>
      </c>
      <c r="C1408" s="1" t="s">
        <v>2149</v>
      </c>
      <c r="D1408" s="1"/>
      <c r="E1408" s="1"/>
      <c r="F1408" s="6">
        <v>41206</v>
      </c>
      <c r="G1408" s="18">
        <f>DATE(YEAR(F1408)+5,MONTH(F1408),DAY(F1408))</f>
        <v>43032</v>
      </c>
      <c r="H1408" s="7">
        <v>41303</v>
      </c>
      <c r="I1408" s="7">
        <v>41303</v>
      </c>
      <c r="J1408" s="7">
        <v>41303</v>
      </c>
      <c r="K1408" s="7">
        <v>41303</v>
      </c>
      <c r="L1408" s="7">
        <v>41303</v>
      </c>
    </row>
    <row r="1409" spans="1:12" ht="15" customHeight="1" x14ac:dyDescent="0.2">
      <c r="A1409" s="4" t="s">
        <v>162</v>
      </c>
      <c r="B1409" s="1" t="s">
        <v>2367</v>
      </c>
      <c r="C1409" s="1" t="s">
        <v>1515</v>
      </c>
      <c r="D1409" s="1" t="s">
        <v>1376</v>
      </c>
      <c r="E1409" s="1"/>
      <c r="F1409" s="6">
        <v>42541</v>
      </c>
      <c r="G1409" s="18">
        <f>DATE(YEAR(F1409)+5,MONTH(F1409),DAY(F1409))</f>
        <v>44367</v>
      </c>
      <c r="H1409" s="7"/>
      <c r="I1409" s="7"/>
      <c r="J1409" s="7"/>
      <c r="K1409" s="7"/>
      <c r="L1409" s="7"/>
    </row>
    <row r="1410" spans="1:12" ht="15" customHeight="1" x14ac:dyDescent="0.2">
      <c r="A1410" s="41" t="s">
        <v>3630</v>
      </c>
      <c r="B1410" s="45" t="s">
        <v>3253</v>
      </c>
      <c r="C1410" s="45" t="s">
        <v>3254</v>
      </c>
      <c r="D1410" s="45"/>
      <c r="E1410" s="45"/>
      <c r="F1410" s="50">
        <v>45000</v>
      </c>
      <c r="G1410" s="18">
        <f>DATE(YEAR(F1410)+5,MONTH(F1410),DAY(F1410))</f>
        <v>46827</v>
      </c>
      <c r="H1410" s="40">
        <v>43552</v>
      </c>
      <c r="I1410" s="40">
        <v>43552</v>
      </c>
      <c r="J1410" s="40"/>
      <c r="K1410" s="40">
        <v>43552</v>
      </c>
      <c r="L1410" s="40"/>
    </row>
    <row r="1411" spans="1:12" ht="15" x14ac:dyDescent="0.2">
      <c r="A1411" s="20" t="s">
        <v>32</v>
      </c>
      <c r="B1411" s="2" t="s">
        <v>912</v>
      </c>
      <c r="C1411" s="2" t="s">
        <v>910</v>
      </c>
      <c r="D1411" s="2"/>
      <c r="E1411" s="2"/>
      <c r="F1411" s="8">
        <v>41557</v>
      </c>
      <c r="G1411" s="18">
        <f>DATE(YEAR(F1411)+5,MONTH(F1411),DAY(F1411))</f>
        <v>43383</v>
      </c>
      <c r="H1411" s="7"/>
      <c r="I1411" s="7"/>
      <c r="J1411" s="7"/>
      <c r="K1411" s="7"/>
      <c r="L1411" s="7"/>
    </row>
    <row r="1412" spans="1:12" ht="15" customHeight="1" x14ac:dyDescent="0.2">
      <c r="A1412" s="66"/>
      <c r="B1412" s="63" t="s">
        <v>912</v>
      </c>
      <c r="C1412" s="63" t="s">
        <v>2424</v>
      </c>
      <c r="D1412" s="63"/>
      <c r="E1412" s="63"/>
      <c r="F1412" s="64">
        <v>45091</v>
      </c>
      <c r="G1412" s="18">
        <f>DATE(YEAR(F1412)+5,MONTH(F1412),DAY(F1412))</f>
        <v>46918</v>
      </c>
      <c r="H1412" s="65">
        <v>45092</v>
      </c>
      <c r="I1412" s="65">
        <v>45092</v>
      </c>
      <c r="J1412" s="65">
        <v>45092</v>
      </c>
      <c r="K1412" s="65">
        <v>45092</v>
      </c>
      <c r="L1412" s="65">
        <v>45092</v>
      </c>
    </row>
    <row r="1413" spans="1:12" ht="15" x14ac:dyDescent="0.2">
      <c r="A1413" s="20" t="s">
        <v>104</v>
      </c>
      <c r="B1413" s="2" t="s">
        <v>1490</v>
      </c>
      <c r="C1413" s="2" t="s">
        <v>1487</v>
      </c>
      <c r="D1413" s="2"/>
      <c r="E1413" s="2"/>
      <c r="F1413" s="8">
        <v>41535</v>
      </c>
      <c r="G1413" s="18">
        <f>DATE(YEAR(F1413)+5,MONTH(F1413),DAY(F1413))</f>
        <v>43361</v>
      </c>
      <c r="H1413" s="7"/>
      <c r="I1413" s="7"/>
      <c r="J1413" s="7"/>
      <c r="K1413" s="7"/>
      <c r="L1413" s="7"/>
    </row>
    <row r="1414" spans="1:12" ht="15" customHeight="1" x14ac:dyDescent="0.2">
      <c r="A1414" s="20" t="s">
        <v>11</v>
      </c>
      <c r="B1414" s="2" t="s">
        <v>3808</v>
      </c>
      <c r="C1414" s="2" t="s">
        <v>794</v>
      </c>
      <c r="D1414" s="2"/>
      <c r="E1414" s="2"/>
      <c r="F1414" s="8"/>
      <c r="G1414" s="18"/>
      <c r="H1414" s="7"/>
      <c r="I1414" s="7"/>
      <c r="J1414" s="7"/>
      <c r="K1414" s="7">
        <v>43727</v>
      </c>
      <c r="L1414" s="7"/>
    </row>
    <row r="1415" spans="1:12" ht="15" x14ac:dyDescent="0.2">
      <c r="A1415" s="117"/>
      <c r="B1415" s="110" t="s">
        <v>5093</v>
      </c>
      <c r="C1415" s="110" t="s">
        <v>2110</v>
      </c>
      <c r="D1415" s="110"/>
      <c r="E1415" s="110"/>
      <c r="F1415" s="111">
        <v>45832</v>
      </c>
      <c r="G1415" s="18">
        <f>DATE(YEAR(F1415)+5,MONTH(F1415),DAY(F1415))</f>
        <v>47658</v>
      </c>
      <c r="H1415" s="112"/>
      <c r="I1415" s="112">
        <v>45832</v>
      </c>
      <c r="J1415" s="116"/>
      <c r="K1415" s="112"/>
      <c r="L1415" s="112"/>
    </row>
    <row r="1416" spans="1:12" ht="15" x14ac:dyDescent="0.2">
      <c r="A1416" s="4" t="s">
        <v>16</v>
      </c>
      <c r="B1416" s="1" t="s">
        <v>2060</v>
      </c>
      <c r="C1416" s="1" t="s">
        <v>2058</v>
      </c>
      <c r="D1416" s="1"/>
      <c r="E1416" s="1"/>
      <c r="F1416" s="6">
        <v>41206</v>
      </c>
      <c r="G1416" s="18">
        <f>DATE(YEAR(F1416)+5,MONTH(F1416),DAY(F1416))</f>
        <v>43032</v>
      </c>
      <c r="H1416" s="35"/>
      <c r="I1416" s="35"/>
      <c r="J1416" s="7"/>
      <c r="K1416" s="7"/>
      <c r="L1416" s="7"/>
    </row>
    <row r="1417" spans="1:12" ht="15" customHeight="1" x14ac:dyDescent="0.2">
      <c r="A1417" s="41" t="s">
        <v>2828</v>
      </c>
      <c r="B1417" s="45" t="s">
        <v>3370</v>
      </c>
      <c r="C1417" s="45" t="s">
        <v>1454</v>
      </c>
      <c r="D1417" s="45"/>
      <c r="E1417" s="45"/>
      <c r="F1417" s="50"/>
      <c r="G1417" s="50"/>
      <c r="H1417" s="40"/>
      <c r="I1417" s="40"/>
      <c r="J1417" s="40"/>
      <c r="K1417" s="40">
        <v>43271</v>
      </c>
      <c r="L1417" s="40"/>
    </row>
    <row r="1418" spans="1:12" ht="15" customHeight="1" x14ac:dyDescent="0.2">
      <c r="A1418" s="66"/>
      <c r="B1418" s="63" t="s">
        <v>2520</v>
      </c>
      <c r="C1418" s="63" t="s">
        <v>798</v>
      </c>
      <c r="D1418" s="63"/>
      <c r="E1418" s="63"/>
      <c r="F1418" s="64">
        <v>45321</v>
      </c>
      <c r="G1418" s="18">
        <f>DATE(YEAR(F1418)+5,MONTH(F1418),DAY(F1418))</f>
        <v>47148</v>
      </c>
      <c r="H1418" s="65"/>
      <c r="I1418" s="65"/>
      <c r="J1418" s="65"/>
      <c r="K1418" s="65"/>
      <c r="L1418" s="65"/>
    </row>
    <row r="1419" spans="1:12" ht="15" x14ac:dyDescent="0.2">
      <c r="A1419" s="4" t="s">
        <v>3017</v>
      </c>
      <c r="B1419" s="1" t="s">
        <v>2520</v>
      </c>
      <c r="C1419" s="1" t="s">
        <v>964</v>
      </c>
      <c r="D1419" s="1"/>
      <c r="E1419" s="1"/>
      <c r="F1419" s="6">
        <v>42549</v>
      </c>
      <c r="G1419" s="6">
        <v>44375</v>
      </c>
      <c r="H1419" s="7"/>
      <c r="I1419" s="7"/>
      <c r="J1419" s="7"/>
      <c r="K1419" s="7"/>
      <c r="L1419" s="7"/>
    </row>
    <row r="1420" spans="1:12" ht="15" x14ac:dyDescent="0.2">
      <c r="A1420" s="4" t="s">
        <v>416</v>
      </c>
      <c r="B1420" s="1" t="s">
        <v>2520</v>
      </c>
      <c r="C1420" s="1" t="s">
        <v>2519</v>
      </c>
      <c r="D1420" s="1"/>
      <c r="E1420" s="1"/>
      <c r="F1420" s="6">
        <v>40459</v>
      </c>
      <c r="G1420" s="18">
        <f>DATE(YEAR(F1420)+5,MONTH(F1420),DAY(F1420))</f>
        <v>42285</v>
      </c>
      <c r="H1420" s="7">
        <v>40459</v>
      </c>
      <c r="I1420" s="7"/>
      <c r="J1420" s="7"/>
      <c r="K1420" s="7"/>
      <c r="L1420" s="7"/>
    </row>
    <row r="1421" spans="1:12" ht="15" customHeight="1" x14ac:dyDescent="0.2">
      <c r="A1421" s="4">
        <v>98</v>
      </c>
      <c r="B1421" s="1" t="s">
        <v>2520</v>
      </c>
      <c r="C1421" s="1" t="s">
        <v>2519</v>
      </c>
      <c r="D1421" s="1"/>
      <c r="E1421" s="1"/>
      <c r="F1421" s="6">
        <v>40556</v>
      </c>
      <c r="G1421" s="18">
        <f>DATE(YEAR(F1421)+5,MONTH(F1421),DAY(F1421))</f>
        <v>42382</v>
      </c>
      <c r="H1421" s="7"/>
      <c r="I1421" s="7"/>
      <c r="J1421" s="7"/>
      <c r="K1421" s="7"/>
      <c r="L1421" s="7"/>
    </row>
    <row r="1422" spans="1:12" ht="15" x14ac:dyDescent="0.2">
      <c r="A1422" s="117"/>
      <c r="B1422" s="110" t="s">
        <v>5020</v>
      </c>
      <c r="C1422" s="110" t="s">
        <v>5021</v>
      </c>
      <c r="D1422" s="110"/>
      <c r="E1422" s="110"/>
      <c r="F1422" s="111">
        <v>45671</v>
      </c>
      <c r="G1422" s="18">
        <f>DATE(YEAR(F1422)+5,MONTH(F1422),DAY(F1422))</f>
        <v>47497</v>
      </c>
      <c r="H1422" s="112">
        <v>45672</v>
      </c>
      <c r="I1422" s="112">
        <v>45671</v>
      </c>
      <c r="J1422" s="112">
        <v>45672</v>
      </c>
      <c r="K1422" s="112">
        <v>45672</v>
      </c>
      <c r="L1422" s="112"/>
    </row>
    <row r="1423" spans="1:12" ht="15" x14ac:dyDescent="0.2">
      <c r="A1423" s="41" t="s">
        <v>205</v>
      </c>
      <c r="B1423" s="45" t="s">
        <v>2019</v>
      </c>
      <c r="C1423" s="45" t="s">
        <v>3144</v>
      </c>
      <c r="D1423" s="45"/>
      <c r="E1423" s="45"/>
      <c r="F1423" s="50"/>
      <c r="G1423" s="50"/>
      <c r="H1423" s="40"/>
      <c r="I1423" s="40"/>
      <c r="J1423" s="40"/>
      <c r="K1423" s="40"/>
      <c r="L1423" s="40"/>
    </row>
    <row r="1424" spans="1:12" ht="15" x14ac:dyDescent="0.2">
      <c r="A1424" s="4" t="s">
        <v>323</v>
      </c>
      <c r="B1424" s="1" t="s">
        <v>2019</v>
      </c>
      <c r="C1424" s="1" t="s">
        <v>2018</v>
      </c>
      <c r="D1424" s="1"/>
      <c r="E1424" s="1"/>
      <c r="F1424" s="6">
        <v>40569</v>
      </c>
      <c r="G1424" s="18">
        <f>DATE(YEAR(F1424)+5,MONTH(F1424),DAY(F1424))</f>
        <v>42395</v>
      </c>
      <c r="H1424" s="7"/>
      <c r="I1424" s="35"/>
      <c r="J1424" s="7"/>
      <c r="K1424" s="7"/>
      <c r="L1424" s="7"/>
    </row>
    <row r="1425" spans="1:12" ht="15" x14ac:dyDescent="0.2">
      <c r="A1425" s="4" t="s">
        <v>3946</v>
      </c>
      <c r="B1425" s="1" t="s">
        <v>3947</v>
      </c>
      <c r="C1425" s="1" t="s">
        <v>3948</v>
      </c>
      <c r="D1425" s="1"/>
      <c r="E1425" s="1"/>
      <c r="F1425" s="6">
        <v>43885</v>
      </c>
      <c r="G1425" s="18">
        <v>45712</v>
      </c>
      <c r="H1425" s="7">
        <v>43888</v>
      </c>
      <c r="I1425" s="7">
        <v>43887</v>
      </c>
      <c r="J1425" s="7">
        <v>43887</v>
      </c>
      <c r="K1425" s="7">
        <v>43887</v>
      </c>
      <c r="L1425" s="7">
        <v>43888</v>
      </c>
    </row>
    <row r="1426" spans="1:12" ht="15" x14ac:dyDescent="0.2">
      <c r="A1426" s="4" t="s">
        <v>22</v>
      </c>
      <c r="B1426" s="1" t="s">
        <v>937</v>
      </c>
      <c r="C1426" s="1" t="s">
        <v>555</v>
      </c>
      <c r="D1426" s="1"/>
      <c r="E1426" s="1"/>
      <c r="F1426" s="6"/>
      <c r="G1426" s="18"/>
      <c r="H1426" s="7"/>
      <c r="I1426" s="7"/>
      <c r="J1426" s="7"/>
      <c r="K1426" s="7">
        <v>41984</v>
      </c>
      <c r="L1426" s="7"/>
    </row>
    <row r="1427" spans="1:12" ht="15" customHeight="1" x14ac:dyDescent="0.2">
      <c r="A1427" s="66" t="s">
        <v>4656</v>
      </c>
      <c r="B1427" s="63" t="s">
        <v>937</v>
      </c>
      <c r="C1427" s="63" t="s">
        <v>1103</v>
      </c>
      <c r="D1427" s="63"/>
      <c r="E1427" s="63"/>
      <c r="F1427" s="64"/>
      <c r="G1427" s="64"/>
      <c r="H1427" s="65"/>
      <c r="I1427" s="65"/>
      <c r="J1427" s="65"/>
      <c r="K1427" s="65">
        <v>45149</v>
      </c>
      <c r="L1427" s="65"/>
    </row>
    <row r="1428" spans="1:12" ht="15" customHeight="1" x14ac:dyDescent="0.2">
      <c r="A1428" s="4" t="s">
        <v>25</v>
      </c>
      <c r="B1428" s="1" t="s">
        <v>1271</v>
      </c>
      <c r="C1428" s="1" t="s">
        <v>1270</v>
      </c>
      <c r="D1428" s="1"/>
      <c r="E1428" s="1"/>
      <c r="F1428" s="6">
        <v>40596</v>
      </c>
      <c r="G1428" s="18">
        <f>DATE(YEAR(F1428)+5,MONTH(F1428),DAY(F1428))</f>
        <v>42422</v>
      </c>
      <c r="H1428" s="7"/>
      <c r="I1428" s="7"/>
      <c r="J1428" s="7"/>
      <c r="K1428" s="7"/>
      <c r="L1428" s="7"/>
    </row>
    <row r="1429" spans="1:12" ht="15" customHeight="1" x14ac:dyDescent="0.2">
      <c r="A1429" s="66"/>
      <c r="B1429" s="63" t="s">
        <v>2647</v>
      </c>
      <c r="C1429" s="63" t="s">
        <v>2212</v>
      </c>
      <c r="D1429" s="63"/>
      <c r="E1429" s="63"/>
      <c r="F1429" s="64">
        <v>45489</v>
      </c>
      <c r="G1429" s="18">
        <f>DATE(YEAR(F1429)+5,MONTH(F1429),DAY(F1429))</f>
        <v>47315</v>
      </c>
      <c r="H1429" s="65"/>
      <c r="I1429" s="65">
        <v>45715</v>
      </c>
      <c r="J1429" s="65">
        <v>45330</v>
      </c>
      <c r="K1429" s="65">
        <v>45330</v>
      </c>
      <c r="L1429" s="65"/>
    </row>
    <row r="1430" spans="1:12" ht="15" x14ac:dyDescent="0.2">
      <c r="A1430" s="4" t="s">
        <v>49</v>
      </c>
      <c r="B1430" s="1" t="s">
        <v>2647</v>
      </c>
      <c r="C1430" s="1" t="s">
        <v>2645</v>
      </c>
      <c r="D1430" s="1"/>
      <c r="E1430" s="1"/>
      <c r="F1430" s="6">
        <v>41345</v>
      </c>
      <c r="G1430" s="18">
        <f>DATE(YEAR(F1430)+5,MONTH(F1430),DAY(F1430))</f>
        <v>43171</v>
      </c>
      <c r="H1430" s="7"/>
      <c r="I1430" s="7"/>
      <c r="J1430" s="7"/>
      <c r="K1430" s="7"/>
      <c r="L1430" s="7"/>
    </row>
    <row r="1431" spans="1:12" ht="15" x14ac:dyDescent="0.2">
      <c r="A1431" s="4" t="s">
        <v>3169</v>
      </c>
      <c r="B1431" s="1" t="s">
        <v>3899</v>
      </c>
      <c r="C1431" s="1" t="s">
        <v>2133</v>
      </c>
      <c r="D1431" s="1"/>
      <c r="E1431" s="1"/>
      <c r="F1431" s="6">
        <v>43782</v>
      </c>
      <c r="G1431" s="18">
        <f>DATE(YEAR(F1431)+5,MONTH(F1431),DAY(F1431))</f>
        <v>45609</v>
      </c>
      <c r="H1431" s="7"/>
      <c r="I1431" s="7"/>
      <c r="J1431" s="7"/>
      <c r="K1431" s="7"/>
      <c r="L1431" s="7"/>
    </row>
    <row r="1432" spans="1:12" ht="15" x14ac:dyDescent="0.2">
      <c r="A1432" s="66"/>
      <c r="B1432" s="63" t="s">
        <v>4254</v>
      </c>
      <c r="C1432" s="63" t="s">
        <v>4255</v>
      </c>
      <c r="D1432" s="63"/>
      <c r="E1432" s="63"/>
      <c r="F1432" s="64">
        <v>44488</v>
      </c>
      <c r="G1432" s="18">
        <f>DATE(YEAR(F1432)+5,MONTH(F1432),DAY(F1432))</f>
        <v>46314</v>
      </c>
      <c r="H1432" s="65">
        <v>44495</v>
      </c>
      <c r="I1432" s="65">
        <v>44495</v>
      </c>
      <c r="J1432" s="40">
        <v>44495</v>
      </c>
      <c r="K1432" s="65">
        <v>44495</v>
      </c>
      <c r="L1432" s="65">
        <v>44495</v>
      </c>
    </row>
    <row r="1433" spans="1:12" ht="15" customHeight="1" x14ac:dyDescent="0.2">
      <c r="A1433" s="66" t="s">
        <v>4117</v>
      </c>
      <c r="B1433" s="63" t="s">
        <v>4119</v>
      </c>
      <c r="C1433" s="63" t="s">
        <v>4120</v>
      </c>
      <c r="D1433" s="63"/>
      <c r="E1433" s="63"/>
      <c r="F1433" s="64">
        <v>44336</v>
      </c>
      <c r="G1433" s="18">
        <f>DATE(YEAR(F1433)+5,MONTH(F1433),DAY(F1433))</f>
        <v>46162</v>
      </c>
      <c r="H1433" s="65">
        <v>44333</v>
      </c>
      <c r="I1433" s="65">
        <v>44333</v>
      </c>
      <c r="J1433" s="65">
        <v>44333</v>
      </c>
      <c r="K1433" s="65">
        <v>44333</v>
      </c>
      <c r="L1433" s="65">
        <v>44333</v>
      </c>
    </row>
    <row r="1434" spans="1:12" ht="15" customHeight="1" x14ac:dyDescent="0.2">
      <c r="A1434" s="117"/>
      <c r="B1434" s="110" t="s">
        <v>4119</v>
      </c>
      <c r="C1434" s="110" t="s">
        <v>2465</v>
      </c>
      <c r="D1434" s="110"/>
      <c r="E1434" s="110"/>
      <c r="F1434" s="111">
        <v>45715</v>
      </c>
      <c r="G1434" s="18">
        <f>DATE(YEAR(F1434)+5,MONTH(F1434),DAY(F1434))</f>
        <v>47541</v>
      </c>
      <c r="H1434" s="112"/>
      <c r="I1434" s="112">
        <v>45715</v>
      </c>
      <c r="J1434" s="112"/>
      <c r="K1434" s="112"/>
      <c r="L1434" s="112"/>
    </row>
    <row r="1435" spans="1:12" ht="15" customHeight="1" x14ac:dyDescent="0.2">
      <c r="A1435" s="117"/>
      <c r="B1435" s="110" t="s">
        <v>4119</v>
      </c>
      <c r="C1435" s="110" t="s">
        <v>5111</v>
      </c>
      <c r="D1435" s="110"/>
      <c r="E1435" s="110"/>
      <c r="F1435" s="111"/>
      <c r="G1435" s="111"/>
      <c r="H1435" s="112">
        <v>45834</v>
      </c>
      <c r="I1435" s="112"/>
      <c r="J1435" s="112">
        <v>45834</v>
      </c>
      <c r="K1435" s="112">
        <v>45834</v>
      </c>
      <c r="L1435" s="112"/>
    </row>
    <row r="1436" spans="1:12" ht="15" customHeight="1" x14ac:dyDescent="0.2">
      <c r="A1436" s="117"/>
      <c r="B1436" s="110" t="s">
        <v>5077</v>
      </c>
      <c r="C1436" s="110" t="s">
        <v>5078</v>
      </c>
      <c r="D1436" s="110"/>
      <c r="E1436" s="110"/>
      <c r="F1436" s="111">
        <v>45819</v>
      </c>
      <c r="G1436" s="18">
        <f>DATE(YEAR(F1436)+5,MONTH(F1436),DAY(F1436))</f>
        <v>47645</v>
      </c>
      <c r="H1436" s="112">
        <v>45834</v>
      </c>
      <c r="I1436" s="112">
        <v>45833</v>
      </c>
      <c r="J1436" s="112">
        <v>45833</v>
      </c>
      <c r="K1436" s="112">
        <v>45833</v>
      </c>
      <c r="L1436" s="112">
        <v>45834</v>
      </c>
    </row>
    <row r="1437" spans="1:12" ht="15" x14ac:dyDescent="0.2">
      <c r="A1437" s="4" t="s">
        <v>2832</v>
      </c>
      <c r="B1437" s="1" t="s">
        <v>3675</v>
      </c>
      <c r="C1437" s="1" t="s">
        <v>3676</v>
      </c>
      <c r="D1437" s="1"/>
      <c r="E1437" s="1"/>
      <c r="F1437" s="6">
        <v>45820</v>
      </c>
      <c r="G1437" s="18">
        <f>DATE(YEAR(F1437)+5,MONTH(F1437),DAY(F1437))</f>
        <v>47646</v>
      </c>
      <c r="H1437" s="7">
        <v>43593</v>
      </c>
      <c r="I1437" s="7">
        <v>43592</v>
      </c>
      <c r="J1437" s="7">
        <v>43592</v>
      </c>
      <c r="K1437" s="7">
        <v>43592</v>
      </c>
      <c r="L1437" s="7"/>
    </row>
    <row r="1438" spans="1:12" ht="15" customHeight="1" x14ac:dyDescent="0.2">
      <c r="A1438" s="4" t="s">
        <v>32</v>
      </c>
      <c r="B1438" s="1" t="s">
        <v>1618</v>
      </c>
      <c r="C1438" s="1" t="s">
        <v>1616</v>
      </c>
      <c r="D1438" s="1"/>
      <c r="E1438" s="1"/>
      <c r="F1438" s="6">
        <v>41557</v>
      </c>
      <c r="G1438" s="18">
        <f>DATE(YEAR(F1438)+5,MONTH(F1438),DAY(F1438))</f>
        <v>43383</v>
      </c>
      <c r="H1438" s="7"/>
      <c r="I1438" s="7"/>
      <c r="J1438" s="7"/>
      <c r="K1438" s="7"/>
      <c r="L1438" s="7"/>
    </row>
    <row r="1439" spans="1:12" ht="15" x14ac:dyDescent="0.2">
      <c r="A1439" s="66"/>
      <c r="B1439" s="63" t="s">
        <v>1618</v>
      </c>
      <c r="C1439" s="63" t="s">
        <v>2311</v>
      </c>
      <c r="D1439" s="63"/>
      <c r="E1439" s="63"/>
      <c r="F1439" s="64">
        <v>45065</v>
      </c>
      <c r="G1439" s="18">
        <f>DATE(YEAR(F1439)+5,MONTH(F1439),DAY(F1439))</f>
        <v>46892</v>
      </c>
      <c r="H1439" s="65">
        <v>45001</v>
      </c>
      <c r="I1439" s="65">
        <v>45001</v>
      </c>
      <c r="J1439" s="65">
        <v>45001</v>
      </c>
      <c r="K1439" s="65">
        <v>45001</v>
      </c>
      <c r="L1439" s="65">
        <v>45063</v>
      </c>
    </row>
    <row r="1440" spans="1:12" ht="15" x14ac:dyDescent="0.2">
      <c r="A1440" s="4" t="s">
        <v>87</v>
      </c>
      <c r="B1440" s="1" t="s">
        <v>3601</v>
      </c>
      <c r="C1440" s="1" t="s">
        <v>590</v>
      </c>
      <c r="D1440" s="1"/>
      <c r="E1440" s="1"/>
      <c r="F1440" s="6"/>
      <c r="G1440" s="18"/>
      <c r="H1440" s="7"/>
      <c r="I1440" s="7">
        <v>39477</v>
      </c>
      <c r="J1440" s="7">
        <v>39477</v>
      </c>
      <c r="K1440" s="7">
        <v>39477</v>
      </c>
      <c r="L1440" s="7">
        <v>39477</v>
      </c>
    </row>
    <row r="1441" spans="1:12" ht="15" customHeight="1" x14ac:dyDescent="0.2">
      <c r="A1441" s="41" t="s">
        <v>162</v>
      </c>
      <c r="B1441" s="45" t="s">
        <v>3191</v>
      </c>
      <c r="C1441" s="45" t="s">
        <v>1986</v>
      </c>
      <c r="D1441" s="45"/>
      <c r="E1441" s="45"/>
      <c r="F1441" s="50">
        <v>42531</v>
      </c>
      <c r="G1441" s="50">
        <v>44357</v>
      </c>
      <c r="H1441" s="40"/>
      <c r="I1441" s="40"/>
      <c r="J1441" s="40"/>
      <c r="K1441" s="40"/>
      <c r="L1441" s="40"/>
    </row>
    <row r="1442" spans="1:12" ht="15" customHeight="1" x14ac:dyDescent="0.2">
      <c r="A1442" s="4" t="s">
        <v>2912</v>
      </c>
      <c r="B1442" s="1" t="s">
        <v>729</v>
      </c>
      <c r="C1442" s="1" t="s">
        <v>727</v>
      </c>
      <c r="D1442" s="1"/>
      <c r="E1442" s="1"/>
      <c r="F1442" s="6">
        <v>41535</v>
      </c>
      <c r="G1442" s="18">
        <f>DATE(YEAR(F1442)+5,MONTH(F1442),DAY(F1442))</f>
        <v>43361</v>
      </c>
      <c r="H1442" s="7"/>
      <c r="I1442" s="7"/>
      <c r="J1442" s="7"/>
      <c r="K1442" s="7"/>
      <c r="L1442" s="7"/>
    </row>
    <row r="1443" spans="1:12" ht="15" x14ac:dyDescent="0.2">
      <c r="A1443" s="4" t="s">
        <v>2899</v>
      </c>
      <c r="B1443" s="1" t="s">
        <v>1189</v>
      </c>
      <c r="C1443" s="1" t="s">
        <v>1187</v>
      </c>
      <c r="D1443" s="1"/>
      <c r="E1443" s="1"/>
      <c r="F1443" s="6">
        <v>44550</v>
      </c>
      <c r="G1443" s="18">
        <f>DATE(YEAR(F1443)+5,MONTH(F1443),DAY(F1443))</f>
        <v>46376</v>
      </c>
      <c r="H1443" s="7">
        <v>43593</v>
      </c>
      <c r="I1443" s="7">
        <v>43592</v>
      </c>
      <c r="J1443" s="7">
        <v>43592</v>
      </c>
      <c r="K1443" s="7">
        <v>43592</v>
      </c>
      <c r="L1443" s="7">
        <v>43593</v>
      </c>
    </row>
    <row r="1444" spans="1:12" ht="15" customHeight="1" x14ac:dyDescent="0.2">
      <c r="A1444" s="4" t="s">
        <v>45</v>
      </c>
      <c r="B1444" s="1" t="s">
        <v>1189</v>
      </c>
      <c r="C1444" s="1" t="s">
        <v>3710</v>
      </c>
      <c r="D1444" s="1"/>
      <c r="E1444" s="1"/>
      <c r="F1444" s="6">
        <v>43620</v>
      </c>
      <c r="G1444" s="18">
        <f>DATE(YEAR(F1444)+5,MONTH(F1444),DAY(F1444))</f>
        <v>45447</v>
      </c>
      <c r="H1444" s="7">
        <v>43621</v>
      </c>
      <c r="I1444" s="7">
        <v>43621</v>
      </c>
      <c r="J1444" s="7">
        <v>43621</v>
      </c>
      <c r="K1444" s="7">
        <v>43621</v>
      </c>
      <c r="L1444" s="7">
        <v>43621</v>
      </c>
    </row>
    <row r="1445" spans="1:12" ht="15" customHeight="1" x14ac:dyDescent="0.2">
      <c r="A1445" s="4" t="s">
        <v>11</v>
      </c>
      <c r="B1445" s="1" t="s">
        <v>1189</v>
      </c>
      <c r="C1445" s="1" t="s">
        <v>1272</v>
      </c>
      <c r="D1445" s="1"/>
      <c r="E1445" s="1"/>
      <c r="F1445" s="6"/>
      <c r="G1445" s="18"/>
      <c r="H1445" s="7"/>
      <c r="I1445" s="7"/>
      <c r="J1445" s="7"/>
      <c r="K1445" s="7">
        <v>43404</v>
      </c>
      <c r="L1445" s="7"/>
    </row>
    <row r="1446" spans="1:12" ht="15" x14ac:dyDescent="0.2">
      <c r="A1446" s="42" t="s">
        <v>2851</v>
      </c>
      <c r="B1446" s="46" t="s">
        <v>1189</v>
      </c>
      <c r="C1446" s="46" t="s">
        <v>1577</v>
      </c>
      <c r="D1446" s="46"/>
      <c r="E1446" s="46"/>
      <c r="F1446" s="51"/>
      <c r="G1446" s="51"/>
      <c r="H1446" s="54"/>
      <c r="I1446" s="54"/>
      <c r="J1446" s="54"/>
      <c r="K1446" s="54">
        <v>42676</v>
      </c>
      <c r="L1446" s="54"/>
    </row>
    <row r="1447" spans="1:12" ht="15" x14ac:dyDescent="0.2">
      <c r="A1447" s="66"/>
      <c r="B1447" s="63" t="s">
        <v>1189</v>
      </c>
      <c r="C1447" s="63" t="s">
        <v>4593</v>
      </c>
      <c r="D1447" s="63"/>
      <c r="E1447" s="63"/>
      <c r="F1447" s="64">
        <v>45314</v>
      </c>
      <c r="G1447" s="18">
        <f>DATE(YEAR(F1447)+5,MONTH(F1447),DAY(F1447))</f>
        <v>47141</v>
      </c>
      <c r="H1447" s="65">
        <v>45070</v>
      </c>
      <c r="I1447" s="65">
        <v>45314</v>
      </c>
      <c r="J1447" s="65">
        <v>45069</v>
      </c>
      <c r="K1447" s="65">
        <v>45069</v>
      </c>
      <c r="L1447" s="65"/>
    </row>
    <row r="1448" spans="1:12" ht="15" x14ac:dyDescent="0.2">
      <c r="A1448" s="4" t="s">
        <v>58</v>
      </c>
      <c r="B1448" s="1" t="s">
        <v>1189</v>
      </c>
      <c r="C1448" s="1" t="s">
        <v>4961</v>
      </c>
      <c r="D1448" s="1"/>
      <c r="E1448" s="1"/>
      <c r="F1448" s="6"/>
      <c r="G1448" s="6"/>
      <c r="H1448" s="7"/>
      <c r="I1448" s="7"/>
      <c r="J1448" s="7">
        <v>45518</v>
      </c>
      <c r="K1448" s="7"/>
      <c r="L1448" s="7"/>
    </row>
    <row r="1449" spans="1:12" ht="15" x14ac:dyDescent="0.2">
      <c r="A1449" s="4" t="s">
        <v>264</v>
      </c>
      <c r="B1449" s="1" t="s">
        <v>3534</v>
      </c>
      <c r="C1449" s="1" t="s">
        <v>2583</v>
      </c>
      <c r="D1449" s="46"/>
      <c r="E1449" s="46"/>
      <c r="F1449" s="51">
        <v>43488</v>
      </c>
      <c r="G1449" s="51">
        <v>45314</v>
      </c>
      <c r="H1449" s="54">
        <v>43489</v>
      </c>
      <c r="I1449" s="54">
        <v>43488</v>
      </c>
      <c r="J1449" s="54">
        <v>43489</v>
      </c>
      <c r="K1449" s="54">
        <v>43489</v>
      </c>
      <c r="L1449" s="54"/>
    </row>
    <row r="1450" spans="1:12" ht="15" x14ac:dyDescent="0.2">
      <c r="A1450" s="117"/>
      <c r="B1450" s="110" t="s">
        <v>5113</v>
      </c>
      <c r="C1450" s="110" t="s">
        <v>1680</v>
      </c>
      <c r="D1450" s="110"/>
      <c r="E1450" s="110"/>
      <c r="F1450" s="111">
        <v>45790</v>
      </c>
      <c r="G1450" s="18">
        <f>DATE(YEAR(F1450)+5,MONTH(F1450),DAY(F1450))</f>
        <v>47616</v>
      </c>
      <c r="H1450" s="112">
        <v>45791</v>
      </c>
      <c r="I1450" s="112">
        <v>45790</v>
      </c>
      <c r="J1450" s="112">
        <v>45791</v>
      </c>
      <c r="K1450" s="112">
        <v>45791</v>
      </c>
      <c r="L1450" s="112">
        <v>45791</v>
      </c>
    </row>
    <row r="1451" spans="1:12" ht="15" customHeight="1" x14ac:dyDescent="0.2">
      <c r="A1451" s="4" t="s">
        <v>11</v>
      </c>
      <c r="B1451" s="1" t="s">
        <v>1860</v>
      </c>
      <c r="C1451" s="1" t="s">
        <v>1859</v>
      </c>
      <c r="D1451" s="1"/>
      <c r="E1451" s="1"/>
      <c r="F1451" s="6">
        <v>41009</v>
      </c>
      <c r="G1451" s="18">
        <f>DATE(YEAR(F1451)+5,MONTH(F1451),DAY(F1451))</f>
        <v>42835</v>
      </c>
      <c r="H1451" s="7">
        <v>41415</v>
      </c>
      <c r="I1451" s="7">
        <v>41416</v>
      </c>
      <c r="J1451" s="7">
        <v>41416</v>
      </c>
      <c r="K1451" s="7">
        <v>43277</v>
      </c>
      <c r="L1451" s="7">
        <v>41415</v>
      </c>
    </row>
    <row r="1452" spans="1:12" ht="15" customHeight="1" x14ac:dyDescent="0.2">
      <c r="A1452" s="4" t="s">
        <v>45</v>
      </c>
      <c r="B1452" s="1" t="s">
        <v>1394</v>
      </c>
      <c r="C1452" s="1" t="s">
        <v>1393</v>
      </c>
      <c r="D1452" s="1"/>
      <c r="E1452" s="1"/>
      <c r="F1452" s="6">
        <v>43754</v>
      </c>
      <c r="G1452" s="18">
        <f>DATE(YEAR(F1452)+5,MONTH(F1452),DAY(F1452))</f>
        <v>45581</v>
      </c>
      <c r="H1452" s="7">
        <v>43755</v>
      </c>
      <c r="I1452" s="7"/>
      <c r="J1452" s="7"/>
      <c r="K1452" s="7"/>
      <c r="L1452" s="7"/>
    </row>
    <row r="1453" spans="1:12" ht="15" customHeight="1" x14ac:dyDescent="0.2">
      <c r="A1453" s="4" t="s">
        <v>22</v>
      </c>
      <c r="B1453" s="1" t="s">
        <v>1394</v>
      </c>
      <c r="C1453" s="1" t="s">
        <v>2099</v>
      </c>
      <c r="D1453" s="1"/>
      <c r="E1453" s="1"/>
      <c r="F1453" s="6">
        <v>43516</v>
      </c>
      <c r="G1453" s="18">
        <v>45342</v>
      </c>
      <c r="H1453" s="7">
        <v>43517</v>
      </c>
      <c r="I1453" s="7">
        <v>43516</v>
      </c>
      <c r="J1453" s="7">
        <v>43517</v>
      </c>
      <c r="K1453" s="7">
        <v>43517</v>
      </c>
      <c r="L1453" s="7">
        <v>43517</v>
      </c>
    </row>
    <row r="1454" spans="1:12" ht="15" x14ac:dyDescent="0.2">
      <c r="A1454" s="4" t="s">
        <v>22</v>
      </c>
      <c r="B1454" s="1" t="s">
        <v>1394</v>
      </c>
      <c r="C1454" s="1" t="s">
        <v>2194</v>
      </c>
      <c r="D1454" s="1"/>
      <c r="E1454" s="1"/>
      <c r="F1454" s="6">
        <v>42878</v>
      </c>
      <c r="G1454" s="18">
        <f>DATE(YEAR(F1454)+5,MONTH(F1454),DAY(F1454))</f>
        <v>44704</v>
      </c>
      <c r="H1454" s="7">
        <v>42888</v>
      </c>
      <c r="I1454" s="7">
        <v>42887</v>
      </c>
      <c r="J1454" s="7">
        <v>42887</v>
      </c>
      <c r="K1454" s="7">
        <v>42887</v>
      </c>
      <c r="L1454" s="7">
        <v>42888</v>
      </c>
    </row>
    <row r="1455" spans="1:12" ht="15" x14ac:dyDescent="0.2">
      <c r="A1455" s="4" t="s">
        <v>11</v>
      </c>
      <c r="B1455" s="1" t="s">
        <v>1394</v>
      </c>
      <c r="C1455" s="1" t="s">
        <v>2246</v>
      </c>
      <c r="D1455" s="1"/>
      <c r="E1455" s="1"/>
      <c r="F1455" s="6">
        <v>43782</v>
      </c>
      <c r="G1455" s="18">
        <f>DATE(YEAR(F1455)+5,MONTH(F1455),DAY(F1455))</f>
        <v>45609</v>
      </c>
      <c r="H1455" s="7">
        <v>42139</v>
      </c>
      <c r="I1455" s="7">
        <v>42138</v>
      </c>
      <c r="J1455" s="7">
        <v>42138</v>
      </c>
      <c r="K1455" s="7">
        <v>42138</v>
      </c>
      <c r="L1455" s="7">
        <v>42139</v>
      </c>
    </row>
    <row r="1456" spans="1:12" ht="15" x14ac:dyDescent="0.2">
      <c r="A1456" s="100"/>
      <c r="B1456" s="93" t="s">
        <v>4846</v>
      </c>
      <c r="C1456" s="93" t="s">
        <v>4847</v>
      </c>
      <c r="D1456" s="93"/>
      <c r="E1456" s="93"/>
      <c r="F1456" s="94"/>
      <c r="G1456" s="94"/>
      <c r="H1456" s="95"/>
      <c r="I1456" s="95"/>
      <c r="J1456" s="95"/>
      <c r="K1456" s="95">
        <v>45454</v>
      </c>
      <c r="L1456" s="95"/>
    </row>
    <row r="1457" spans="1:12" ht="15" x14ac:dyDescent="0.2">
      <c r="A1457" s="66"/>
      <c r="B1457" s="63" t="s">
        <v>4786</v>
      </c>
      <c r="C1457" s="63" t="s">
        <v>2305</v>
      </c>
      <c r="D1457" s="63"/>
      <c r="E1457" s="63"/>
      <c r="F1457" s="64"/>
      <c r="G1457" s="64"/>
      <c r="H1457" s="65"/>
      <c r="I1457" s="65"/>
      <c r="J1457" s="65"/>
      <c r="K1457" s="65">
        <v>45351</v>
      </c>
      <c r="L1457" s="65"/>
    </row>
    <row r="1458" spans="1:12" ht="15" customHeight="1" x14ac:dyDescent="0.2">
      <c r="A1458" s="4" t="s">
        <v>13</v>
      </c>
      <c r="B1458" s="1" t="s">
        <v>93</v>
      </c>
      <c r="C1458" s="1" t="s">
        <v>789</v>
      </c>
      <c r="D1458" s="1"/>
      <c r="E1458" s="1" t="s">
        <v>558</v>
      </c>
      <c r="F1458" s="6">
        <v>42389</v>
      </c>
      <c r="G1458" s="18">
        <v>44216</v>
      </c>
      <c r="H1458" s="7">
        <v>42422</v>
      </c>
      <c r="I1458" s="7">
        <v>42422</v>
      </c>
      <c r="J1458" s="7">
        <v>42422</v>
      </c>
      <c r="K1458" s="7">
        <v>43565</v>
      </c>
      <c r="L1458" s="7">
        <v>42422</v>
      </c>
    </row>
    <row r="1459" spans="1:12" ht="15" customHeight="1" x14ac:dyDescent="0.2">
      <c r="A1459" s="4" t="s">
        <v>238</v>
      </c>
      <c r="B1459" s="1" t="s">
        <v>93</v>
      </c>
      <c r="C1459" s="1" t="s">
        <v>1519</v>
      </c>
      <c r="D1459" s="1"/>
      <c r="E1459" s="1"/>
      <c r="F1459" s="6">
        <v>43404</v>
      </c>
      <c r="G1459" s="18">
        <f>DATE(YEAR(F1459)+5,MONTH(F1459),DAY(F1459))</f>
        <v>45230</v>
      </c>
      <c r="H1459" s="7">
        <v>43405</v>
      </c>
      <c r="I1459" s="7">
        <v>43405</v>
      </c>
      <c r="J1459" s="7">
        <v>43405</v>
      </c>
      <c r="K1459" s="7">
        <v>43405</v>
      </c>
      <c r="L1459" s="7"/>
    </row>
    <row r="1460" spans="1:12" ht="15" x14ac:dyDescent="0.2">
      <c r="A1460" s="20" t="s">
        <v>145</v>
      </c>
      <c r="B1460" s="2" t="s">
        <v>93</v>
      </c>
      <c r="C1460" s="2" t="s">
        <v>2664</v>
      </c>
      <c r="D1460" s="2"/>
      <c r="E1460" s="2"/>
      <c r="F1460" s="8">
        <v>40459</v>
      </c>
      <c r="G1460" s="18">
        <f>DATE(YEAR(F1460)+5,MONTH(F1460),DAY(F1460))</f>
        <v>42285</v>
      </c>
      <c r="H1460" s="8">
        <v>40459</v>
      </c>
      <c r="I1460" s="7"/>
      <c r="J1460" s="7"/>
      <c r="K1460" s="7"/>
      <c r="L1460" s="7"/>
    </row>
    <row r="1461" spans="1:12" ht="15" x14ac:dyDescent="0.2">
      <c r="A1461" s="4" t="s">
        <v>32</v>
      </c>
      <c r="B1461" s="1" t="s">
        <v>1497</v>
      </c>
      <c r="C1461" s="1" t="s">
        <v>1496</v>
      </c>
      <c r="D1461" s="1"/>
      <c r="E1461" s="1"/>
      <c r="F1461" s="6">
        <v>41557</v>
      </c>
      <c r="G1461" s="18">
        <f>DATE(YEAR(F1461)+5,MONTH(F1461),DAY(F1461))</f>
        <v>43383</v>
      </c>
      <c r="H1461" s="7"/>
      <c r="I1461" s="7"/>
      <c r="J1461" s="7"/>
      <c r="K1461" s="7"/>
      <c r="L1461" s="7"/>
    </row>
    <row r="1462" spans="1:12" ht="15" x14ac:dyDescent="0.2">
      <c r="A1462" s="41" t="s">
        <v>162</v>
      </c>
      <c r="B1462" s="45" t="s">
        <v>2271</v>
      </c>
      <c r="C1462" s="45" t="s">
        <v>1019</v>
      </c>
      <c r="D1462" s="45"/>
      <c r="E1462" s="45"/>
      <c r="F1462" s="50"/>
      <c r="G1462" s="50"/>
      <c r="H1462" s="40">
        <v>42531</v>
      </c>
      <c r="I1462" s="40">
        <v>42531</v>
      </c>
      <c r="J1462" s="40">
        <v>42531</v>
      </c>
      <c r="K1462" s="40">
        <v>42531</v>
      </c>
      <c r="L1462" s="40">
        <v>42531</v>
      </c>
    </row>
    <row r="1463" spans="1:12" ht="15" customHeight="1" x14ac:dyDescent="0.2">
      <c r="A1463" s="20" t="s">
        <v>18</v>
      </c>
      <c r="B1463" s="2" t="s">
        <v>2271</v>
      </c>
      <c r="C1463" s="2" t="s">
        <v>1511</v>
      </c>
      <c r="D1463" s="2"/>
      <c r="E1463" s="2"/>
      <c r="F1463" s="8">
        <v>44964</v>
      </c>
      <c r="G1463" s="18">
        <f>DATE(YEAR(F1463)+5,MONTH(F1463),DAY(F1463))</f>
        <v>46790</v>
      </c>
      <c r="H1463" s="9">
        <v>41956</v>
      </c>
      <c r="I1463" s="9">
        <v>41956</v>
      </c>
      <c r="J1463" s="9">
        <v>41956</v>
      </c>
      <c r="K1463" s="9">
        <v>41956</v>
      </c>
      <c r="L1463" s="7"/>
    </row>
    <row r="1464" spans="1:12" ht="15" x14ac:dyDescent="0.2">
      <c r="A1464" s="66"/>
      <c r="B1464" s="63" t="s">
        <v>3781</v>
      </c>
      <c r="C1464" s="63" t="s">
        <v>4631</v>
      </c>
      <c r="D1464" s="63"/>
      <c r="E1464" s="63"/>
      <c r="F1464" s="64"/>
      <c r="G1464" s="64"/>
      <c r="H1464" s="65">
        <v>45098</v>
      </c>
      <c r="I1464" s="65">
        <v>45097</v>
      </c>
      <c r="J1464" s="65">
        <v>45097</v>
      </c>
      <c r="K1464" s="65">
        <v>45097</v>
      </c>
      <c r="L1464" s="65">
        <v>45098</v>
      </c>
    </row>
    <row r="1465" spans="1:12" ht="15" x14ac:dyDescent="0.2">
      <c r="A1465" s="20" t="s">
        <v>22</v>
      </c>
      <c r="B1465" s="2" t="s">
        <v>3781</v>
      </c>
      <c r="C1465" s="2" t="s">
        <v>2687</v>
      </c>
      <c r="D1465" s="2"/>
      <c r="E1465" s="2"/>
      <c r="F1465" s="8"/>
      <c r="G1465" s="18"/>
      <c r="H1465" s="9">
        <v>44495</v>
      </c>
      <c r="I1465" s="9"/>
      <c r="J1465" s="9"/>
      <c r="K1465" s="9">
        <v>43718</v>
      </c>
      <c r="L1465" s="7"/>
    </row>
    <row r="1466" spans="1:12" ht="15" customHeight="1" x14ac:dyDescent="0.2">
      <c r="A1466" s="21">
        <v>403</v>
      </c>
      <c r="B1466" s="2" t="s">
        <v>2278</v>
      </c>
      <c r="C1466" s="2" t="s">
        <v>2277</v>
      </c>
      <c r="D1466" s="2"/>
      <c r="E1466" s="2"/>
      <c r="F1466" s="8">
        <v>40639</v>
      </c>
      <c r="G1466" s="18">
        <f>DATE(YEAR(F1466)+5,MONTH(F1466),DAY(F1466))</f>
        <v>42466</v>
      </c>
      <c r="H1466" s="7"/>
      <c r="I1466" s="7"/>
      <c r="J1466" s="7"/>
      <c r="K1466" s="7"/>
      <c r="L1466" s="7"/>
    </row>
    <row r="1467" spans="1:12" ht="15" customHeight="1" x14ac:dyDescent="0.2">
      <c r="A1467" s="66"/>
      <c r="B1467" s="63" t="s">
        <v>4256</v>
      </c>
      <c r="C1467" s="63" t="s">
        <v>2622</v>
      </c>
      <c r="D1467" s="63"/>
      <c r="E1467" s="63"/>
      <c r="F1467" s="64">
        <v>44488</v>
      </c>
      <c r="G1467" s="18">
        <f>DATE(YEAR(F1467)+5,MONTH(F1467),DAY(F1467))</f>
        <v>46314</v>
      </c>
      <c r="H1467" s="65"/>
      <c r="I1467" s="65"/>
      <c r="J1467" s="65"/>
      <c r="K1467" s="65"/>
      <c r="L1467" s="65"/>
    </row>
    <row r="1468" spans="1:12" ht="15" customHeight="1" x14ac:dyDescent="0.2">
      <c r="A1468" s="66"/>
      <c r="B1468" s="63" t="s">
        <v>3653</v>
      </c>
      <c r="C1468" s="63" t="s">
        <v>625</v>
      </c>
      <c r="D1468" s="63"/>
      <c r="E1468" s="63"/>
      <c r="F1468" s="64">
        <v>45085</v>
      </c>
      <c r="G1468" s="18">
        <f>DATE(YEAR(F1468)+5,MONTH(F1468),DAY(F1468))</f>
        <v>46912</v>
      </c>
      <c r="H1468" s="65">
        <v>45351</v>
      </c>
      <c r="I1468" s="65">
        <v>45350</v>
      </c>
      <c r="J1468" s="65">
        <v>45351</v>
      </c>
      <c r="K1468" s="65">
        <v>45351</v>
      </c>
      <c r="L1468" s="65"/>
    </row>
    <row r="1469" spans="1:12" ht="15" x14ac:dyDescent="0.2">
      <c r="A1469" s="21" t="s">
        <v>3650</v>
      </c>
      <c r="B1469" s="2" t="s">
        <v>3653</v>
      </c>
      <c r="C1469" s="2" t="s">
        <v>1511</v>
      </c>
      <c r="D1469" s="2"/>
      <c r="E1469" s="2"/>
      <c r="F1469" s="8"/>
      <c r="G1469" s="18"/>
      <c r="H1469" s="7"/>
      <c r="I1469" s="7"/>
      <c r="J1469" s="7"/>
      <c r="K1469" s="7">
        <v>43565</v>
      </c>
      <c r="L1469" s="7"/>
    </row>
    <row r="1470" spans="1:12" ht="15" x14ac:dyDescent="0.2">
      <c r="A1470" s="41" t="s">
        <v>2821</v>
      </c>
      <c r="B1470" s="45" t="s">
        <v>3063</v>
      </c>
      <c r="C1470" s="45" t="s">
        <v>1715</v>
      </c>
      <c r="D1470" s="45"/>
      <c r="E1470" s="45"/>
      <c r="F1470" s="50"/>
      <c r="G1470" s="50"/>
      <c r="H1470" s="40">
        <v>43241</v>
      </c>
      <c r="I1470" s="40"/>
      <c r="J1470" s="40"/>
      <c r="K1470" s="40">
        <v>43241</v>
      </c>
      <c r="L1470" s="40"/>
    </row>
    <row r="1471" spans="1:12" ht="15" x14ac:dyDescent="0.2">
      <c r="A1471" s="117"/>
      <c r="B1471" s="110" t="s">
        <v>5065</v>
      </c>
      <c r="C1471" s="110" t="s">
        <v>2335</v>
      </c>
      <c r="D1471" s="110"/>
      <c r="E1471" s="110"/>
      <c r="F1471" s="111"/>
      <c r="G1471" s="111"/>
      <c r="H1471" s="112">
        <v>45805</v>
      </c>
      <c r="I1471" s="112">
        <v>45804</v>
      </c>
      <c r="J1471" s="112">
        <v>45805</v>
      </c>
      <c r="K1471" s="112">
        <v>45805</v>
      </c>
      <c r="L1471" s="112">
        <v>45805</v>
      </c>
    </row>
    <row r="1472" spans="1:12" ht="15" x14ac:dyDescent="0.2">
      <c r="A1472" s="41" t="s">
        <v>201</v>
      </c>
      <c r="B1472" s="45" t="s">
        <v>3708</v>
      </c>
      <c r="C1472" s="45" t="s">
        <v>3709</v>
      </c>
      <c r="D1472" s="45"/>
      <c r="E1472" s="45"/>
      <c r="F1472" s="50">
        <v>45461</v>
      </c>
      <c r="G1472" s="18">
        <f>DATE(YEAR(F1472)+5,MONTH(F1472),DAY(F1472))</f>
        <v>47287</v>
      </c>
      <c r="H1472" s="40">
        <v>43621</v>
      </c>
      <c r="I1472" s="40">
        <v>43621</v>
      </c>
      <c r="J1472" s="40">
        <v>43621</v>
      </c>
      <c r="K1472" s="40">
        <v>43621</v>
      </c>
      <c r="L1472" s="40">
        <v>43621</v>
      </c>
    </row>
    <row r="1473" spans="1:12" ht="15" x14ac:dyDescent="0.2">
      <c r="A1473" s="4" t="s">
        <v>341</v>
      </c>
      <c r="B1473" s="1" t="s">
        <v>2671</v>
      </c>
      <c r="C1473" s="1" t="s">
        <v>2667</v>
      </c>
      <c r="D1473" s="1"/>
      <c r="E1473" s="1"/>
      <c r="F1473" s="6">
        <v>44342</v>
      </c>
      <c r="G1473" s="18">
        <f>DATE(YEAR(F1473)+5,MONTH(F1473),DAY(F1473))</f>
        <v>46168</v>
      </c>
      <c r="H1473" s="7">
        <v>45510</v>
      </c>
      <c r="I1473" s="7">
        <v>45510</v>
      </c>
      <c r="J1473" s="7">
        <v>44341</v>
      </c>
      <c r="K1473" s="7">
        <v>45510</v>
      </c>
      <c r="L1473" s="7">
        <v>44341</v>
      </c>
    </row>
    <row r="1474" spans="1:12" ht="15" x14ac:dyDescent="0.2">
      <c r="A1474" s="20" t="s">
        <v>465</v>
      </c>
      <c r="B1474" s="2" t="s">
        <v>2671</v>
      </c>
      <c r="C1474" s="2" t="s">
        <v>2726</v>
      </c>
      <c r="D1474" s="2"/>
      <c r="E1474" s="2"/>
      <c r="F1474" s="8">
        <v>41100</v>
      </c>
      <c r="G1474" s="18">
        <f>DATE(YEAR(F1474)+5,MONTH(F1474),DAY(F1474))</f>
        <v>42926</v>
      </c>
      <c r="H1474" s="9"/>
      <c r="I1474" s="9"/>
      <c r="J1474" s="9"/>
      <c r="K1474" s="9"/>
      <c r="L1474" s="9"/>
    </row>
    <row r="1475" spans="1:12" ht="15" customHeight="1" x14ac:dyDescent="0.2">
      <c r="A1475" s="66"/>
      <c r="B1475" s="63" t="s">
        <v>4620</v>
      </c>
      <c r="C1475" s="63" t="s">
        <v>2645</v>
      </c>
      <c r="D1475" s="63"/>
      <c r="E1475" s="63"/>
      <c r="F1475" s="64">
        <v>45083</v>
      </c>
      <c r="G1475" s="18">
        <f>DATE(YEAR(F1475)+5,MONTH(F1475),DAY(F1475))</f>
        <v>46910</v>
      </c>
      <c r="H1475" s="65"/>
      <c r="I1475" s="65">
        <v>45084</v>
      </c>
      <c r="J1475" s="65">
        <v>45084</v>
      </c>
      <c r="K1475" s="65">
        <v>45084</v>
      </c>
      <c r="L1475" s="65"/>
    </row>
    <row r="1476" spans="1:12" ht="15" x14ac:dyDescent="0.2">
      <c r="A1476" s="41" t="s">
        <v>3343</v>
      </c>
      <c r="B1476" s="45" t="s">
        <v>1236</v>
      </c>
      <c r="C1476" s="45" t="s">
        <v>625</v>
      </c>
      <c r="D1476" s="45"/>
      <c r="E1476" s="45"/>
      <c r="F1476" s="50">
        <v>43293</v>
      </c>
      <c r="G1476" s="50">
        <v>45119</v>
      </c>
      <c r="H1476" s="40">
        <v>43271</v>
      </c>
      <c r="I1476" s="40">
        <v>43270</v>
      </c>
      <c r="J1476" s="40">
        <v>43270</v>
      </c>
      <c r="K1476" s="40">
        <v>43270</v>
      </c>
      <c r="L1476" s="40">
        <v>43271</v>
      </c>
    </row>
    <row r="1477" spans="1:12" ht="15" x14ac:dyDescent="0.2">
      <c r="A1477" s="41" t="s">
        <v>3036</v>
      </c>
      <c r="B1477" s="45" t="s">
        <v>1236</v>
      </c>
      <c r="C1477" s="45" t="s">
        <v>713</v>
      </c>
      <c r="D1477" s="45"/>
      <c r="E1477" s="45"/>
      <c r="F1477" s="50">
        <v>43250</v>
      </c>
      <c r="G1477" s="50">
        <v>45076</v>
      </c>
      <c r="H1477" s="40"/>
      <c r="I1477" s="40"/>
      <c r="J1477" s="40"/>
      <c r="K1477" s="40"/>
      <c r="L1477" s="40"/>
    </row>
    <row r="1478" spans="1:12" ht="15" x14ac:dyDescent="0.2">
      <c r="A1478" s="41" t="s">
        <v>190</v>
      </c>
      <c r="B1478" s="45" t="s">
        <v>1236</v>
      </c>
      <c r="C1478" s="45" t="s">
        <v>996</v>
      </c>
      <c r="D1478" s="45"/>
      <c r="E1478" s="45"/>
      <c r="F1478" s="50">
        <v>43293</v>
      </c>
      <c r="G1478" s="50">
        <v>45119</v>
      </c>
      <c r="H1478" s="40">
        <v>43264</v>
      </c>
      <c r="I1478" s="40">
        <v>43263</v>
      </c>
      <c r="J1478" s="40"/>
      <c r="K1478" s="40"/>
      <c r="L1478" s="40"/>
    </row>
    <row r="1479" spans="1:12" ht="15" x14ac:dyDescent="0.2">
      <c r="A1479" s="4" t="s">
        <v>18</v>
      </c>
      <c r="B1479" s="1" t="s">
        <v>1236</v>
      </c>
      <c r="C1479" s="1" t="s">
        <v>1235</v>
      </c>
      <c r="D1479" s="1"/>
      <c r="E1479" s="1"/>
      <c r="F1479" s="6">
        <v>41009</v>
      </c>
      <c r="G1479" s="18">
        <f>DATE(YEAR(F1479)+5,MONTH(F1479),DAY(F1479))</f>
        <v>42835</v>
      </c>
      <c r="H1479" s="7"/>
      <c r="I1479" s="7"/>
      <c r="J1479" s="7"/>
      <c r="K1479" s="7"/>
      <c r="L1479" s="7"/>
    </row>
    <row r="1480" spans="1:12" ht="15" customHeight="1" x14ac:dyDescent="0.2">
      <c r="A1480" s="4" t="s">
        <v>11</v>
      </c>
      <c r="B1480" s="1" t="s">
        <v>1236</v>
      </c>
      <c r="C1480" s="1" t="s">
        <v>1242</v>
      </c>
      <c r="D1480" s="1"/>
      <c r="E1480" s="1"/>
      <c r="F1480" s="6">
        <v>40598</v>
      </c>
      <c r="G1480" s="18">
        <f>DATE(YEAR(F1480)+5,MONTH(F1480),DAY(F1480))</f>
        <v>42424</v>
      </c>
      <c r="H1480" s="7"/>
      <c r="I1480" s="7"/>
      <c r="J1480" s="7"/>
      <c r="K1480" s="7"/>
      <c r="L1480" s="7"/>
    </row>
    <row r="1481" spans="1:12" ht="15" x14ac:dyDescent="0.2">
      <c r="A1481" s="4" t="s">
        <v>22</v>
      </c>
      <c r="B1481" s="1" t="s">
        <v>1236</v>
      </c>
      <c r="C1481" s="1" t="s">
        <v>1372</v>
      </c>
      <c r="D1481" s="1"/>
      <c r="E1481" s="1"/>
      <c r="F1481" s="6">
        <v>44336</v>
      </c>
      <c r="G1481" s="18">
        <f>DATE(YEAR(F1481)+5,MONTH(F1481),DAY(F1481))</f>
        <v>46162</v>
      </c>
      <c r="H1481" s="7">
        <v>44337</v>
      </c>
      <c r="I1481" s="7">
        <v>44337</v>
      </c>
      <c r="J1481" s="7">
        <v>44337</v>
      </c>
      <c r="K1481" s="7">
        <v>44336</v>
      </c>
      <c r="L1481" s="7">
        <v>44337</v>
      </c>
    </row>
    <row r="1482" spans="1:12" ht="15" customHeight="1" x14ac:dyDescent="0.2">
      <c r="A1482" s="4" t="s">
        <v>190</v>
      </c>
      <c r="B1482" s="1" t="s">
        <v>1236</v>
      </c>
      <c r="C1482" s="1" t="s">
        <v>1432</v>
      </c>
      <c r="D1482" s="1"/>
      <c r="E1482" s="1"/>
      <c r="F1482" s="6">
        <v>44349</v>
      </c>
      <c r="G1482" s="18">
        <f>DATE(YEAR(F1482)+5,MONTH(F1482),DAY(F1482))</f>
        <v>46175</v>
      </c>
      <c r="H1482" s="7">
        <v>44350</v>
      </c>
      <c r="I1482" s="7">
        <v>43424</v>
      </c>
      <c r="J1482" s="7">
        <v>44350</v>
      </c>
      <c r="K1482" s="7">
        <v>44350</v>
      </c>
      <c r="L1482" s="7"/>
    </row>
    <row r="1483" spans="1:12" ht="15" x14ac:dyDescent="0.2">
      <c r="A1483" s="41" t="s">
        <v>2821</v>
      </c>
      <c r="B1483" s="45" t="s">
        <v>1236</v>
      </c>
      <c r="C1483" s="45" t="s">
        <v>847</v>
      </c>
      <c r="D1483" s="45"/>
      <c r="E1483" s="45"/>
      <c r="F1483" s="50"/>
      <c r="G1483" s="50"/>
      <c r="H1483" s="40">
        <v>43241</v>
      </c>
      <c r="I1483" s="40"/>
      <c r="J1483" s="40"/>
      <c r="K1483" s="40">
        <v>43241</v>
      </c>
      <c r="L1483" s="40"/>
    </row>
    <row r="1484" spans="1:12" ht="15" x14ac:dyDescent="0.2">
      <c r="A1484" s="41" t="s">
        <v>32</v>
      </c>
      <c r="B1484" s="45" t="s">
        <v>1236</v>
      </c>
      <c r="C1484" s="45" t="s">
        <v>1638</v>
      </c>
      <c r="D1484" s="45" t="s">
        <v>1062</v>
      </c>
      <c r="E1484" s="45"/>
      <c r="F1484" s="50"/>
      <c r="G1484" s="50"/>
      <c r="H1484" s="34">
        <v>43594</v>
      </c>
      <c r="I1484" s="40"/>
      <c r="J1484" s="34"/>
      <c r="K1484" s="34"/>
      <c r="L1484" s="40"/>
    </row>
    <row r="1485" spans="1:12" ht="15" x14ac:dyDescent="0.2">
      <c r="A1485" s="4" t="s">
        <v>30</v>
      </c>
      <c r="B1485" s="1" t="s">
        <v>1236</v>
      </c>
      <c r="C1485" s="1" t="s">
        <v>1705</v>
      </c>
      <c r="D1485" s="1"/>
      <c r="E1485" s="1"/>
      <c r="F1485" s="6"/>
      <c r="G1485" s="18"/>
      <c r="H1485" s="7"/>
      <c r="I1485" s="7"/>
      <c r="J1485" s="7"/>
      <c r="K1485" s="7">
        <v>41009</v>
      </c>
      <c r="L1485" s="7"/>
    </row>
    <row r="1486" spans="1:12" ht="15" x14ac:dyDescent="0.2">
      <c r="A1486" s="4" t="s">
        <v>25</v>
      </c>
      <c r="B1486" s="1" t="s">
        <v>1236</v>
      </c>
      <c r="C1486" s="1" t="s">
        <v>1901</v>
      </c>
      <c r="D1486" s="1"/>
      <c r="E1486" s="1"/>
      <c r="F1486" s="6">
        <v>41501</v>
      </c>
      <c r="G1486" s="18">
        <f>DATE(YEAR(F1486)+5,MONTH(F1486),DAY(F1486))</f>
        <v>43327</v>
      </c>
      <c r="H1486" s="7"/>
      <c r="I1486" s="7"/>
      <c r="J1486" s="7"/>
      <c r="K1486" s="7"/>
      <c r="L1486" s="7"/>
    </row>
    <row r="1487" spans="1:12" ht="15" customHeight="1" x14ac:dyDescent="0.2">
      <c r="A1487" s="4" t="s">
        <v>230</v>
      </c>
      <c r="B1487" s="1" t="s">
        <v>1236</v>
      </c>
      <c r="C1487" s="1" t="s">
        <v>1967</v>
      </c>
      <c r="D1487" s="1"/>
      <c r="E1487" s="1"/>
      <c r="F1487" s="6">
        <v>41345</v>
      </c>
      <c r="G1487" s="18">
        <f>DATE(YEAR(F1487)+5,MONTH(F1487),DAY(F1487))</f>
        <v>43171</v>
      </c>
      <c r="H1487" s="7"/>
      <c r="I1487" s="7"/>
      <c r="J1487" s="7"/>
      <c r="K1487" s="7">
        <v>43727</v>
      </c>
      <c r="L1487" s="7"/>
    </row>
    <row r="1488" spans="1:12" ht="15" x14ac:dyDescent="0.2">
      <c r="A1488" s="66"/>
      <c r="B1488" s="63" t="s">
        <v>1236</v>
      </c>
      <c r="C1488" s="63" t="s">
        <v>4477</v>
      </c>
      <c r="D1488" s="63"/>
      <c r="E1488" s="63"/>
      <c r="F1488" s="64">
        <v>45244</v>
      </c>
      <c r="G1488" s="18">
        <f>DATE(YEAR(F1488)+5,MONTH(F1488),DAY(F1488))</f>
        <v>47071</v>
      </c>
      <c r="H1488" s="65"/>
      <c r="I1488" s="65">
        <v>45244</v>
      </c>
      <c r="J1488" s="65">
        <v>44945</v>
      </c>
      <c r="K1488" s="65">
        <v>44945</v>
      </c>
      <c r="L1488" s="65"/>
    </row>
    <row r="1489" spans="1:12" ht="15" x14ac:dyDescent="0.2">
      <c r="A1489" s="4" t="s">
        <v>11</v>
      </c>
      <c r="B1489" s="1" t="s">
        <v>1236</v>
      </c>
      <c r="C1489" s="1" t="s">
        <v>2099</v>
      </c>
      <c r="D1489" s="1"/>
      <c r="E1489" s="1"/>
      <c r="F1489" s="6">
        <v>40598</v>
      </c>
      <c r="G1489" s="18">
        <f>DATE(YEAR(F1489)+5,MONTH(F1489),DAY(F1489))</f>
        <v>42424</v>
      </c>
      <c r="H1489" s="7"/>
      <c r="I1489" s="7"/>
      <c r="J1489" s="7"/>
      <c r="K1489" s="7"/>
      <c r="L1489" s="7"/>
    </row>
    <row r="1490" spans="1:12" ht="15" customHeight="1" x14ac:dyDescent="0.2">
      <c r="A1490" s="4" t="s">
        <v>16</v>
      </c>
      <c r="B1490" s="1" t="s">
        <v>1236</v>
      </c>
      <c r="C1490" s="1" t="s">
        <v>2193</v>
      </c>
      <c r="D1490" s="1"/>
      <c r="E1490" s="1"/>
      <c r="F1490" s="6">
        <v>41206</v>
      </c>
      <c r="G1490" s="18">
        <f>DATE(YEAR(F1490)+5,MONTH(F1490),DAY(F1490))</f>
        <v>43032</v>
      </c>
      <c r="H1490" s="7"/>
      <c r="I1490" s="7"/>
      <c r="J1490" s="7"/>
      <c r="K1490" s="7"/>
      <c r="L1490" s="7"/>
    </row>
    <row r="1491" spans="1:12" ht="15" customHeight="1" x14ac:dyDescent="0.2">
      <c r="A1491" s="4" t="s">
        <v>11</v>
      </c>
      <c r="B1491" s="1" t="s">
        <v>1236</v>
      </c>
      <c r="C1491" s="1" t="s">
        <v>1515</v>
      </c>
      <c r="D1491" s="1" t="s">
        <v>3006</v>
      </c>
      <c r="E1491" s="1"/>
      <c r="F1491" s="6">
        <v>42543</v>
      </c>
      <c r="G1491" s="6">
        <v>44369</v>
      </c>
      <c r="H1491" s="7">
        <v>42544</v>
      </c>
      <c r="I1491" s="7">
        <v>42544</v>
      </c>
      <c r="J1491" s="7">
        <v>42544</v>
      </c>
      <c r="K1491" s="7">
        <v>42544</v>
      </c>
      <c r="L1491" s="7"/>
    </row>
    <row r="1492" spans="1:12" ht="15" customHeight="1" x14ac:dyDescent="0.2">
      <c r="A1492" s="100"/>
      <c r="B1492" s="93" t="s">
        <v>1236</v>
      </c>
      <c r="C1492" s="93" t="s">
        <v>2677</v>
      </c>
      <c r="D1492" s="93"/>
      <c r="E1492" s="93"/>
      <c r="F1492" s="94"/>
      <c r="G1492" s="94"/>
      <c r="H1492" s="95"/>
      <c r="I1492" s="95"/>
      <c r="J1492" s="95"/>
      <c r="K1492" s="95">
        <v>45454</v>
      </c>
      <c r="L1492" s="95"/>
    </row>
    <row r="1493" spans="1:12" ht="15" x14ac:dyDescent="0.2">
      <c r="A1493" s="20" t="s">
        <v>14</v>
      </c>
      <c r="B1493" s="2" t="s">
        <v>892</v>
      </c>
      <c r="C1493" s="2" t="s">
        <v>891</v>
      </c>
      <c r="D1493" s="2"/>
      <c r="E1493" s="2"/>
      <c r="F1493" s="8"/>
      <c r="G1493" s="18"/>
      <c r="H1493" s="55"/>
      <c r="I1493" s="9"/>
      <c r="J1493" s="55"/>
      <c r="K1493" s="55">
        <v>41900</v>
      </c>
      <c r="L1493" s="9"/>
    </row>
    <row r="1494" spans="1:12" ht="15" x14ac:dyDescent="0.2">
      <c r="A1494" s="4" t="s">
        <v>58</v>
      </c>
      <c r="B1494" s="1" t="s">
        <v>892</v>
      </c>
      <c r="C1494" s="1" t="s">
        <v>4965</v>
      </c>
      <c r="D1494" s="1"/>
      <c r="E1494" s="1"/>
      <c r="F1494" s="6"/>
      <c r="G1494" s="6"/>
      <c r="H1494" s="7"/>
      <c r="I1494" s="7"/>
      <c r="J1494" s="7">
        <v>45518</v>
      </c>
      <c r="K1494" s="7"/>
      <c r="L1494" s="7"/>
    </row>
    <row r="1495" spans="1:12" ht="15" customHeight="1" x14ac:dyDescent="0.2">
      <c r="A1495" s="4" t="s">
        <v>411</v>
      </c>
      <c r="B1495" s="1" t="s">
        <v>892</v>
      </c>
      <c r="C1495" s="1" t="s">
        <v>2465</v>
      </c>
      <c r="D1495" s="1"/>
      <c r="E1495" s="1"/>
      <c r="F1495" s="6">
        <v>45440</v>
      </c>
      <c r="G1495" s="18">
        <f>DATE(YEAR(F1495)+5,MONTH(F1495),DAY(F1495))</f>
        <v>47266</v>
      </c>
      <c r="H1495" s="7"/>
      <c r="I1495" s="7"/>
      <c r="J1495" s="7"/>
      <c r="K1495" s="7"/>
      <c r="L1495" s="7"/>
    </row>
    <row r="1496" spans="1:12" ht="15" x14ac:dyDescent="0.2">
      <c r="A1496" s="66"/>
      <c r="B1496" s="63" t="s">
        <v>892</v>
      </c>
      <c r="C1496" s="63" t="s">
        <v>2773</v>
      </c>
      <c r="D1496" s="63"/>
      <c r="E1496" s="63"/>
      <c r="F1496" s="64">
        <v>45000</v>
      </c>
      <c r="G1496" s="18">
        <f>DATE(YEAR(F1496)+5,MONTH(F1496),DAY(F1496))</f>
        <v>46827</v>
      </c>
      <c r="H1496" s="65">
        <v>45001</v>
      </c>
      <c r="I1496" s="65">
        <v>45001</v>
      </c>
      <c r="J1496" s="65">
        <v>45001</v>
      </c>
      <c r="K1496" s="65">
        <v>45001</v>
      </c>
      <c r="L1496" s="65"/>
    </row>
    <row r="1497" spans="1:12" ht="15" x14ac:dyDescent="0.2">
      <c r="A1497" s="100" t="s">
        <v>511</v>
      </c>
      <c r="B1497" s="93" t="s">
        <v>1992</v>
      </c>
      <c r="C1497" s="93" t="s">
        <v>4926</v>
      </c>
      <c r="D1497" s="93"/>
      <c r="E1497" s="93"/>
      <c r="F1497" s="94"/>
      <c r="G1497" s="94"/>
      <c r="H1497" s="95"/>
      <c r="I1497" s="95"/>
      <c r="J1497" s="95">
        <v>45504</v>
      </c>
      <c r="K1497" s="95"/>
      <c r="L1497" s="95"/>
    </row>
    <row r="1498" spans="1:12" ht="15" x14ac:dyDescent="0.2">
      <c r="A1498" s="66"/>
      <c r="B1498" s="63" t="s">
        <v>1992</v>
      </c>
      <c r="C1498" s="63" t="s">
        <v>283</v>
      </c>
      <c r="D1498" s="63"/>
      <c r="E1498" s="63"/>
      <c r="F1498" s="64">
        <v>45350</v>
      </c>
      <c r="G1498" s="18">
        <f>DATE(YEAR(F1498)+5,MONTH(F1498),DAY(F1498))</f>
        <v>47177</v>
      </c>
      <c r="H1498" s="65">
        <v>45455</v>
      </c>
      <c r="I1498" s="65">
        <v>45454</v>
      </c>
      <c r="J1498" s="65">
        <v>45454</v>
      </c>
      <c r="K1498" s="65">
        <v>45454</v>
      </c>
      <c r="L1498" s="65">
        <v>45455</v>
      </c>
    </row>
    <row r="1499" spans="1:12" ht="15" customHeight="1" x14ac:dyDescent="0.2">
      <c r="A1499" s="4" t="s">
        <v>321</v>
      </c>
      <c r="B1499" s="1" t="s">
        <v>1992</v>
      </c>
      <c r="C1499" s="1" t="s">
        <v>1991</v>
      </c>
      <c r="D1499" s="1"/>
      <c r="E1499" s="1"/>
      <c r="F1499" s="6">
        <v>40745</v>
      </c>
      <c r="G1499" s="18">
        <f>DATE(YEAR(F1499)+5,MONTH(F1499),DAY(F1499))</f>
        <v>42572</v>
      </c>
      <c r="H1499" s="7"/>
      <c r="I1499" s="7"/>
      <c r="J1499" s="7"/>
      <c r="K1499" s="7"/>
      <c r="L1499" s="7"/>
    </row>
    <row r="1500" spans="1:12" ht="15" x14ac:dyDescent="0.2">
      <c r="A1500" s="66"/>
      <c r="B1500" s="63" t="s">
        <v>1992</v>
      </c>
      <c r="C1500" s="63" t="s">
        <v>4363</v>
      </c>
      <c r="D1500" s="63"/>
      <c r="E1500" s="63"/>
      <c r="F1500" s="64"/>
      <c r="G1500" s="64"/>
      <c r="H1500" s="65"/>
      <c r="I1500" s="65"/>
      <c r="J1500" s="65"/>
      <c r="K1500" s="65">
        <v>44733</v>
      </c>
      <c r="L1500" s="65"/>
    </row>
    <row r="1501" spans="1:12" ht="15" x14ac:dyDescent="0.2">
      <c r="A1501" s="4" t="s">
        <v>252</v>
      </c>
      <c r="B1501" s="1" t="s">
        <v>1721</v>
      </c>
      <c r="C1501" s="1" t="s">
        <v>1720</v>
      </c>
      <c r="D1501" s="1"/>
      <c r="E1501" s="1"/>
      <c r="F1501" s="6">
        <v>40962</v>
      </c>
      <c r="G1501" s="18">
        <f>DATE(YEAR(F1501)+5,MONTH(F1501),DAY(F1501))</f>
        <v>42789</v>
      </c>
      <c r="H1501" s="7"/>
      <c r="I1501" s="7"/>
      <c r="J1501" s="7"/>
      <c r="K1501" s="7"/>
      <c r="L1501" s="7"/>
    </row>
    <row r="1502" spans="1:12" ht="15" customHeight="1" x14ac:dyDescent="0.2">
      <c r="A1502" s="4" t="s">
        <v>152</v>
      </c>
      <c r="B1502" s="1" t="s">
        <v>1083</v>
      </c>
      <c r="C1502" s="1" t="s">
        <v>1082</v>
      </c>
      <c r="D1502" s="1" t="s">
        <v>2797</v>
      </c>
      <c r="E1502" s="1"/>
      <c r="F1502" s="6">
        <v>41323</v>
      </c>
      <c r="G1502" s="18">
        <f>DATE(YEAR(F1502)+5,MONTH(F1502),DAY(F1502))</f>
        <v>43149</v>
      </c>
      <c r="H1502" s="7"/>
      <c r="I1502" s="7"/>
      <c r="J1502" s="7"/>
      <c r="K1502" s="7"/>
      <c r="L1502" s="7"/>
    </row>
    <row r="1503" spans="1:12" ht="15" x14ac:dyDescent="0.2">
      <c r="A1503" s="41" t="s">
        <v>2826</v>
      </c>
      <c r="B1503" s="45" t="s">
        <v>2957</v>
      </c>
      <c r="C1503" s="45" t="s">
        <v>884</v>
      </c>
      <c r="D1503" s="45" t="s">
        <v>1376</v>
      </c>
      <c r="E1503" s="45"/>
      <c r="F1503" s="50">
        <v>42457</v>
      </c>
      <c r="G1503" s="50">
        <v>44283</v>
      </c>
      <c r="H1503" s="40">
        <v>42544</v>
      </c>
      <c r="I1503" s="40">
        <v>42544</v>
      </c>
      <c r="J1503" s="40">
        <v>42544</v>
      </c>
      <c r="K1503" s="40"/>
      <c r="L1503" s="40"/>
    </row>
    <row r="1504" spans="1:12" ht="15" customHeight="1" x14ac:dyDescent="0.2">
      <c r="A1504" s="4" t="s">
        <v>297</v>
      </c>
      <c r="B1504" s="1" t="s">
        <v>1889</v>
      </c>
      <c r="C1504" s="1" t="s">
        <v>1887</v>
      </c>
      <c r="D1504" s="1"/>
      <c r="E1504" s="1"/>
      <c r="F1504" s="6"/>
      <c r="G1504" s="18"/>
      <c r="H1504" s="7">
        <v>42139</v>
      </c>
      <c r="I1504" s="7">
        <v>42138</v>
      </c>
      <c r="J1504" s="7">
        <v>42138</v>
      </c>
      <c r="K1504" s="7">
        <v>42138</v>
      </c>
      <c r="L1504" s="7">
        <v>42139</v>
      </c>
    </row>
    <row r="1505" spans="1:12" ht="15" x14ac:dyDescent="0.2">
      <c r="A1505" s="4">
        <v>68</v>
      </c>
      <c r="B1505" s="1" t="s">
        <v>1358</v>
      </c>
      <c r="C1505" s="1" t="s">
        <v>948</v>
      </c>
      <c r="D1505" s="1"/>
      <c r="E1505" s="1"/>
      <c r="F1505" s="6">
        <v>40555</v>
      </c>
      <c r="G1505" s="18">
        <f>DATE(YEAR(F1505)+5,MONTH(F1505),DAY(F1505))</f>
        <v>42381</v>
      </c>
      <c r="H1505" s="7">
        <v>40668</v>
      </c>
      <c r="I1505" s="7">
        <v>40667</v>
      </c>
      <c r="J1505" s="7">
        <v>40667</v>
      </c>
      <c r="K1505" s="7">
        <v>40667</v>
      </c>
      <c r="L1505" s="7">
        <v>40668</v>
      </c>
    </row>
    <row r="1506" spans="1:12" ht="15" customHeight="1" x14ac:dyDescent="0.2">
      <c r="A1506" s="41" t="s">
        <v>162</v>
      </c>
      <c r="B1506" s="45" t="s">
        <v>3203</v>
      </c>
      <c r="C1506" s="45" t="s">
        <v>2153</v>
      </c>
      <c r="D1506" s="45"/>
      <c r="E1506" s="45"/>
      <c r="F1506" s="50"/>
      <c r="G1506" s="50"/>
      <c r="H1506" s="40">
        <v>42531</v>
      </c>
      <c r="I1506" s="40">
        <v>42531</v>
      </c>
      <c r="J1506" s="40">
        <v>42531</v>
      </c>
      <c r="K1506" s="40">
        <v>42531</v>
      </c>
      <c r="L1506" s="40">
        <v>42531</v>
      </c>
    </row>
    <row r="1507" spans="1:12" ht="15" x14ac:dyDescent="0.2">
      <c r="A1507" s="4" t="s">
        <v>32</v>
      </c>
      <c r="B1507" s="1" t="s">
        <v>1436</v>
      </c>
      <c r="C1507" s="1" t="s">
        <v>1434</v>
      </c>
      <c r="D1507" s="1"/>
      <c r="E1507" s="1"/>
      <c r="F1507" s="6">
        <v>40652</v>
      </c>
      <c r="G1507" s="18">
        <f>DATE(YEAR(F1507)+5,MONTH(F1507),DAY(F1507))</f>
        <v>42479</v>
      </c>
      <c r="H1507" s="7"/>
      <c r="I1507" s="7"/>
      <c r="J1507" s="7"/>
      <c r="K1507" s="7"/>
      <c r="L1507" s="7"/>
    </row>
    <row r="1508" spans="1:12" ht="15" x14ac:dyDescent="0.2">
      <c r="A1508" s="4" t="s">
        <v>32</v>
      </c>
      <c r="B1508" s="1" t="s">
        <v>3667</v>
      </c>
      <c r="C1508" s="1" t="s">
        <v>2385</v>
      </c>
      <c r="D1508" s="1"/>
      <c r="E1508" s="1"/>
      <c r="F1508" s="6"/>
      <c r="G1508" s="18"/>
      <c r="H1508" s="7">
        <v>43594</v>
      </c>
      <c r="I1508" s="7"/>
      <c r="J1508" s="7"/>
      <c r="K1508" s="7"/>
      <c r="L1508" s="7"/>
    </row>
    <row r="1509" spans="1:12" ht="15" customHeight="1" x14ac:dyDescent="0.2">
      <c r="A1509" s="4" t="s">
        <v>76</v>
      </c>
      <c r="B1509" s="1" t="s">
        <v>805</v>
      </c>
      <c r="C1509" s="1" t="s">
        <v>803</v>
      </c>
      <c r="D1509" s="1"/>
      <c r="E1509" s="1"/>
      <c r="F1509" s="6">
        <v>44349</v>
      </c>
      <c r="G1509" s="18">
        <f>DATE(YEAR(F1509)+5,MONTH(F1509),DAY(F1509))</f>
        <v>46175</v>
      </c>
      <c r="H1509" s="7">
        <v>42683</v>
      </c>
      <c r="I1509" s="7">
        <v>42850</v>
      </c>
      <c r="J1509" s="7">
        <v>42850</v>
      </c>
      <c r="K1509" s="7">
        <v>42850</v>
      </c>
      <c r="L1509" s="7"/>
    </row>
    <row r="1510" spans="1:12" ht="15" x14ac:dyDescent="0.2">
      <c r="A1510" s="4" t="s">
        <v>2832</v>
      </c>
      <c r="B1510" s="1" t="s">
        <v>1906</v>
      </c>
      <c r="C1510" s="1" t="s">
        <v>3961</v>
      </c>
      <c r="D1510" s="1"/>
      <c r="E1510" s="1"/>
      <c r="F1510" s="6"/>
      <c r="G1510" s="18"/>
      <c r="H1510" s="7">
        <v>43888</v>
      </c>
      <c r="I1510" s="7">
        <v>43887</v>
      </c>
      <c r="J1510" s="7">
        <v>43887</v>
      </c>
      <c r="K1510" s="7">
        <v>43887</v>
      </c>
      <c r="L1510" s="7">
        <v>43888</v>
      </c>
    </row>
    <row r="1511" spans="1:12" ht="15" x14ac:dyDescent="0.2">
      <c r="A1511" s="4" t="s">
        <v>46</v>
      </c>
      <c r="B1511" s="1" t="s">
        <v>1906</v>
      </c>
      <c r="C1511" s="1" t="s">
        <v>1905</v>
      </c>
      <c r="D1511" s="1"/>
      <c r="E1511" s="1"/>
      <c r="F1511" s="6">
        <v>40962</v>
      </c>
      <c r="G1511" s="18">
        <f>DATE(YEAR(F1511)+5,MONTH(F1511),DAY(F1511))</f>
        <v>42789</v>
      </c>
      <c r="H1511" s="7"/>
      <c r="I1511" s="7"/>
      <c r="J1511" s="7"/>
      <c r="K1511" s="7"/>
      <c r="L1511" s="7"/>
    </row>
    <row r="1512" spans="1:12" ht="15" x14ac:dyDescent="0.2">
      <c r="A1512" s="4" t="s">
        <v>3072</v>
      </c>
      <c r="B1512" s="1" t="s">
        <v>1906</v>
      </c>
      <c r="C1512" s="1" t="s">
        <v>1907</v>
      </c>
      <c r="D1512" s="1"/>
      <c r="E1512" s="1"/>
      <c r="F1512" s="6">
        <v>43047</v>
      </c>
      <c r="G1512" s="18">
        <f>DATE(YEAR(F1512)+5,MONTH(F1512),DAY(F1512))</f>
        <v>44873</v>
      </c>
      <c r="H1512" s="7"/>
      <c r="I1512" s="35"/>
      <c r="J1512" s="7"/>
      <c r="K1512" s="7"/>
      <c r="L1512" s="7"/>
    </row>
    <row r="1513" spans="1:12" ht="15" x14ac:dyDescent="0.2">
      <c r="A1513" s="66"/>
      <c r="B1513" s="63" t="s">
        <v>1906</v>
      </c>
      <c r="C1513" s="63" t="s">
        <v>2110</v>
      </c>
      <c r="D1513" s="63"/>
      <c r="E1513" s="63"/>
      <c r="F1513" s="64">
        <v>45350</v>
      </c>
      <c r="G1513" s="18">
        <f>DATE(YEAR(F1513)+5,MONTH(F1513),DAY(F1513))</f>
        <v>47177</v>
      </c>
      <c r="H1513" s="40">
        <v>45351</v>
      </c>
      <c r="I1513" s="65">
        <v>45350</v>
      </c>
      <c r="J1513" s="40">
        <v>45351</v>
      </c>
      <c r="K1513" s="40">
        <v>45351</v>
      </c>
      <c r="L1513" s="65"/>
    </row>
    <row r="1514" spans="1:12" ht="15" customHeight="1" x14ac:dyDescent="0.2">
      <c r="A1514" s="4" t="s">
        <v>24</v>
      </c>
      <c r="B1514" s="1" t="s">
        <v>613</v>
      </c>
      <c r="C1514" s="1" t="s">
        <v>610</v>
      </c>
      <c r="D1514" s="1"/>
      <c r="E1514" s="1"/>
      <c r="F1514" s="6">
        <v>43725</v>
      </c>
      <c r="G1514" s="18">
        <f>DATE(YEAR(F1514)+5,MONTH(F1514),DAY(F1514))</f>
        <v>45552</v>
      </c>
      <c r="H1514" s="6">
        <v>41982</v>
      </c>
      <c r="I1514" s="6">
        <v>41982</v>
      </c>
      <c r="J1514" s="6">
        <v>41982</v>
      </c>
      <c r="K1514" s="6">
        <v>41982</v>
      </c>
      <c r="L1514" s="6"/>
    </row>
    <row r="1515" spans="1:12" ht="15" customHeight="1" x14ac:dyDescent="0.2">
      <c r="A1515" s="66" t="s">
        <v>4234</v>
      </c>
      <c r="B1515" s="63" t="s">
        <v>4235</v>
      </c>
      <c r="C1515" s="63" t="s">
        <v>2594</v>
      </c>
      <c r="D1515" s="63"/>
      <c r="E1515" s="63"/>
      <c r="F1515" s="64">
        <v>44418</v>
      </c>
      <c r="G1515" s="18">
        <f>DATE(YEAR(F1515)+5,MONTH(F1515),DAY(F1515))</f>
        <v>46244</v>
      </c>
      <c r="H1515" s="65">
        <v>44419</v>
      </c>
      <c r="I1515" s="65">
        <v>44418</v>
      </c>
      <c r="J1515" s="65">
        <v>44419</v>
      </c>
      <c r="K1515" s="65">
        <v>44419</v>
      </c>
      <c r="L1515" s="65"/>
    </row>
    <row r="1516" spans="1:12" ht="15" customHeight="1" x14ac:dyDescent="0.2">
      <c r="A1516" s="4" t="s">
        <v>414</v>
      </c>
      <c r="B1516" s="1" t="s">
        <v>2501</v>
      </c>
      <c r="C1516" s="1" t="s">
        <v>2499</v>
      </c>
      <c r="D1516" s="1"/>
      <c r="E1516" s="1"/>
      <c r="F1516" s="6">
        <v>43150</v>
      </c>
      <c r="G1516" s="18">
        <f>DATE(YEAR(F1516)+5,MONTH(F1516),DAY(F1516))</f>
        <v>44976</v>
      </c>
      <c r="H1516" s="7">
        <v>43151</v>
      </c>
      <c r="I1516" s="7">
        <v>43151</v>
      </c>
      <c r="J1516" s="7">
        <v>43151</v>
      </c>
      <c r="K1516" s="7">
        <v>43151</v>
      </c>
      <c r="L1516" s="7">
        <v>43151</v>
      </c>
    </row>
    <row r="1517" spans="1:12" ht="15" x14ac:dyDescent="0.2">
      <c r="A1517" s="4" t="s">
        <v>22</v>
      </c>
      <c r="B1517" s="1" t="s">
        <v>1589</v>
      </c>
      <c r="C1517" s="1" t="s">
        <v>1586</v>
      </c>
      <c r="D1517" s="1"/>
      <c r="E1517" s="1"/>
      <c r="F1517" s="6">
        <v>42171</v>
      </c>
      <c r="G1517" s="18">
        <f>DATE(YEAR(F1517)+5,MONTH(F1517),DAY(F1517))</f>
        <v>43998</v>
      </c>
      <c r="H1517" s="7">
        <v>42158</v>
      </c>
      <c r="I1517" s="7">
        <v>42157</v>
      </c>
      <c r="J1517" s="7">
        <v>39477</v>
      </c>
      <c r="K1517" s="7">
        <v>42157</v>
      </c>
      <c r="L1517" s="7">
        <v>42158</v>
      </c>
    </row>
    <row r="1518" spans="1:12" ht="15" x14ac:dyDescent="0.2">
      <c r="A1518" s="66" t="s">
        <v>22</v>
      </c>
      <c r="B1518" s="63" t="s">
        <v>1589</v>
      </c>
      <c r="C1518" s="63" t="s">
        <v>1586</v>
      </c>
      <c r="D1518" s="63"/>
      <c r="E1518" s="63"/>
      <c r="F1518" s="64">
        <v>44012</v>
      </c>
      <c r="G1518" s="18">
        <f>DATE(YEAR(F1518)+5,MONTH(F1518),DAY(F1518))</f>
        <v>45838</v>
      </c>
      <c r="H1518" s="65"/>
      <c r="I1518" s="65"/>
      <c r="J1518" s="65"/>
      <c r="K1518" s="65"/>
      <c r="L1518" s="65"/>
    </row>
    <row r="1519" spans="1:12" ht="15" customHeight="1" x14ac:dyDescent="0.2">
      <c r="A1519" s="4" t="s">
        <v>77</v>
      </c>
      <c r="B1519" s="1" t="s">
        <v>1245</v>
      </c>
      <c r="C1519" s="1" t="s">
        <v>1242</v>
      </c>
      <c r="D1519" s="1"/>
      <c r="E1519" s="1"/>
      <c r="F1519" s="6">
        <v>41345</v>
      </c>
      <c r="G1519" s="18">
        <f>DATE(YEAR(F1519)+5,MONTH(F1519),DAY(F1519))</f>
        <v>43171</v>
      </c>
      <c r="H1519" s="7"/>
      <c r="I1519" s="7"/>
      <c r="J1519" s="7"/>
      <c r="K1519" s="7"/>
      <c r="L1519" s="7"/>
    </row>
    <row r="1520" spans="1:12" ht="15" x14ac:dyDescent="0.2">
      <c r="A1520" s="20" t="s">
        <v>450</v>
      </c>
      <c r="B1520" s="2" t="s">
        <v>886</v>
      </c>
      <c r="C1520" s="2" t="s">
        <v>884</v>
      </c>
      <c r="D1520" s="2"/>
      <c r="E1520" s="2"/>
      <c r="F1520" s="8">
        <v>41515</v>
      </c>
      <c r="G1520" s="18">
        <f>DATE(YEAR(F1520)+5,MONTH(F1520),DAY(F1520))</f>
        <v>43341</v>
      </c>
      <c r="H1520" s="9">
        <v>41515</v>
      </c>
      <c r="I1520" s="9">
        <v>41515</v>
      </c>
      <c r="J1520" s="9">
        <v>41515</v>
      </c>
      <c r="K1520" s="9">
        <v>41515</v>
      </c>
      <c r="L1520" s="9">
        <v>41515</v>
      </c>
    </row>
    <row r="1521" spans="1:12" ht="15" customHeight="1" x14ac:dyDescent="0.2">
      <c r="A1521" s="4" t="s">
        <v>81</v>
      </c>
      <c r="B1521" s="1" t="s">
        <v>2587</v>
      </c>
      <c r="C1521" s="1" t="s">
        <v>2583</v>
      </c>
      <c r="D1521" s="1"/>
      <c r="E1521" s="1"/>
      <c r="F1521" s="6">
        <v>42087</v>
      </c>
      <c r="G1521" s="18">
        <f>DATE(YEAR(F1521)+5,MONTH(F1521),DAY(F1521))</f>
        <v>43914</v>
      </c>
      <c r="H1521" s="7"/>
      <c r="I1521" s="7"/>
      <c r="J1521" s="7"/>
      <c r="K1521" s="7"/>
      <c r="L1521" s="7"/>
    </row>
    <row r="1522" spans="1:12" ht="15" x14ac:dyDescent="0.2">
      <c r="A1522" s="41" t="s">
        <v>3381</v>
      </c>
      <c r="B1522" s="45" t="s">
        <v>3041</v>
      </c>
      <c r="C1522" s="45" t="s">
        <v>2473</v>
      </c>
      <c r="D1522" s="45"/>
      <c r="E1522" s="45"/>
      <c r="F1522" s="50">
        <v>45441</v>
      </c>
      <c r="G1522" s="18">
        <f>DATE(YEAR(F1522)+5,MONTH(F1522),DAY(F1522))</f>
        <v>47267</v>
      </c>
      <c r="H1522" s="40">
        <v>43635</v>
      </c>
      <c r="I1522" s="40">
        <v>43634</v>
      </c>
      <c r="J1522" s="40">
        <v>43635</v>
      </c>
      <c r="K1522" s="40">
        <v>43635</v>
      </c>
      <c r="L1522" s="40"/>
    </row>
    <row r="1523" spans="1:12" ht="15" customHeight="1" x14ac:dyDescent="0.2">
      <c r="A1523" s="4" t="s">
        <v>111</v>
      </c>
      <c r="B1523" s="1" t="s">
        <v>931</v>
      </c>
      <c r="C1523" s="1" t="s">
        <v>930</v>
      </c>
      <c r="D1523" s="1"/>
      <c r="E1523" s="1"/>
      <c r="F1523" s="6">
        <v>41044</v>
      </c>
      <c r="G1523" s="18">
        <f>DATE(YEAR(F1523)+5,MONTH(F1523),DAY(F1523))</f>
        <v>42870</v>
      </c>
      <c r="H1523" s="7"/>
      <c r="I1523" s="7"/>
      <c r="J1523" s="7"/>
      <c r="K1523" s="7"/>
      <c r="L1523" s="7"/>
    </row>
    <row r="1524" spans="1:12" ht="15" customHeight="1" x14ac:dyDescent="0.2">
      <c r="A1524" s="4" t="s">
        <v>153</v>
      </c>
      <c r="B1524" s="1" t="s">
        <v>1085</v>
      </c>
      <c r="C1524" s="1" t="s">
        <v>1084</v>
      </c>
      <c r="D1524" s="1"/>
      <c r="E1524" s="1"/>
      <c r="F1524" s="6">
        <v>41345</v>
      </c>
      <c r="G1524" s="18">
        <f>DATE(YEAR(F1524)+5,MONTH(F1524),DAY(F1524))</f>
        <v>43171</v>
      </c>
      <c r="H1524" s="7"/>
      <c r="I1524" s="7"/>
      <c r="J1524" s="7"/>
      <c r="K1524" s="7"/>
      <c r="L1524" s="7"/>
    </row>
    <row r="1525" spans="1:12" ht="15" x14ac:dyDescent="0.2">
      <c r="A1525" s="66" t="s">
        <v>43</v>
      </c>
      <c r="B1525" s="63" t="s">
        <v>1959</v>
      </c>
      <c r="C1525" s="63" t="s">
        <v>4803</v>
      </c>
      <c r="D1525" s="63"/>
      <c r="E1525" s="63"/>
      <c r="F1525" s="64">
        <v>45378</v>
      </c>
      <c r="G1525" s="18">
        <f>DATE(YEAR(F1525)+5,MONTH(F1525),DAY(F1525))</f>
        <v>47204</v>
      </c>
      <c r="H1525" s="65"/>
      <c r="I1525" s="65"/>
      <c r="J1525" s="65"/>
      <c r="K1525" s="65"/>
      <c r="L1525" s="65"/>
    </row>
    <row r="1526" spans="1:12" ht="15" x14ac:dyDescent="0.2">
      <c r="A1526" s="117"/>
      <c r="B1526" s="110" t="s">
        <v>1959</v>
      </c>
      <c r="C1526" s="110" t="s">
        <v>5076</v>
      </c>
      <c r="D1526" s="110"/>
      <c r="E1526" s="110"/>
      <c r="F1526" s="111">
        <v>45819</v>
      </c>
      <c r="G1526" s="18">
        <f>DATE(YEAR(F1526)+5,MONTH(F1526),DAY(F1526))</f>
        <v>47645</v>
      </c>
      <c r="H1526" s="112">
        <v>45834</v>
      </c>
      <c r="I1526" s="112">
        <v>45833</v>
      </c>
      <c r="J1526" s="112">
        <v>45833</v>
      </c>
      <c r="K1526" s="112">
        <v>45833</v>
      </c>
      <c r="L1526" s="112"/>
    </row>
    <row r="1527" spans="1:12" ht="15" customHeight="1" x14ac:dyDescent="0.2">
      <c r="A1527" s="66"/>
      <c r="B1527" s="63" t="s">
        <v>1959</v>
      </c>
      <c r="C1527" s="63" t="s">
        <v>1445</v>
      </c>
      <c r="D1527" s="63"/>
      <c r="E1527" s="63"/>
      <c r="F1527" s="64"/>
      <c r="G1527" s="64"/>
      <c r="H1527" s="65">
        <v>45084</v>
      </c>
      <c r="I1527" s="65"/>
      <c r="J1527" s="65"/>
      <c r="K1527" s="65"/>
      <c r="L1527" s="65"/>
    </row>
    <row r="1528" spans="1:12" ht="15" customHeight="1" x14ac:dyDescent="0.2">
      <c r="A1528" s="4" t="s">
        <v>56</v>
      </c>
      <c r="B1528" s="1" t="s">
        <v>1959</v>
      </c>
      <c r="C1528" s="1" t="s">
        <v>1958</v>
      </c>
      <c r="D1528" s="1"/>
      <c r="E1528" s="1"/>
      <c r="F1528" s="6">
        <v>42017</v>
      </c>
      <c r="G1528" s="18">
        <f>DATE(YEAR(F1528)+5,MONTH(F1528),DAY(F1528))</f>
        <v>43843</v>
      </c>
      <c r="H1528" s="7"/>
      <c r="I1528" s="7"/>
      <c r="J1528" s="7"/>
      <c r="K1528" s="7"/>
      <c r="L1528" s="7"/>
    </row>
    <row r="1529" spans="1:12" ht="15" customHeight="1" x14ac:dyDescent="0.2">
      <c r="A1529" s="4" t="s">
        <v>343</v>
      </c>
      <c r="B1529" s="1" t="s">
        <v>1959</v>
      </c>
      <c r="C1529" s="1" t="s">
        <v>2143</v>
      </c>
      <c r="D1529" s="1"/>
      <c r="E1529" s="1"/>
      <c r="F1529" s="6">
        <v>40962</v>
      </c>
      <c r="G1529" s="18">
        <f>DATE(YEAR(F1529)+5,MONTH(F1529),DAY(F1529))</f>
        <v>42789</v>
      </c>
      <c r="H1529" s="7"/>
      <c r="I1529" s="7"/>
      <c r="J1529" s="7"/>
      <c r="K1529" s="7"/>
      <c r="L1529" s="7"/>
    </row>
    <row r="1530" spans="1:12" ht="15.75" customHeight="1" x14ac:dyDescent="0.2">
      <c r="A1530" s="66"/>
      <c r="B1530" s="63" t="s">
        <v>3444</v>
      </c>
      <c r="C1530" s="63" t="s">
        <v>1125</v>
      </c>
      <c r="D1530" s="63"/>
      <c r="E1530" s="63"/>
      <c r="F1530" s="64"/>
      <c r="G1530" s="64"/>
      <c r="H1530" s="65">
        <v>45098</v>
      </c>
      <c r="I1530" s="65">
        <v>45097</v>
      </c>
      <c r="J1530" s="65">
        <v>45097</v>
      </c>
      <c r="K1530" s="65">
        <v>45097</v>
      </c>
      <c r="L1530" s="65">
        <v>45098</v>
      </c>
    </row>
    <row r="1531" spans="1:12" ht="15" customHeight="1" x14ac:dyDescent="0.2">
      <c r="A1531" s="41" t="s">
        <v>11</v>
      </c>
      <c r="B1531" s="45" t="s">
        <v>3444</v>
      </c>
      <c r="C1531" s="45" t="s">
        <v>3445</v>
      </c>
      <c r="D1531" s="45"/>
      <c r="E1531" s="45"/>
      <c r="F1531" s="50"/>
      <c r="G1531" s="50"/>
      <c r="H1531" s="40"/>
      <c r="I1531" s="40"/>
      <c r="J1531" s="40"/>
      <c r="K1531" s="40">
        <v>43306</v>
      </c>
      <c r="L1531" s="40"/>
    </row>
    <row r="1532" spans="1:12" ht="15" x14ac:dyDescent="0.2">
      <c r="A1532" s="117"/>
      <c r="B1532" s="110" t="s">
        <v>2257</v>
      </c>
      <c r="C1532" s="110" t="s">
        <v>2270</v>
      </c>
      <c r="D1532" s="110"/>
      <c r="E1532" s="110"/>
      <c r="F1532" s="111">
        <v>45804</v>
      </c>
      <c r="G1532" s="18">
        <f>DATE(YEAR(F1532)+5,MONTH(F1532),DAY(F1532))</f>
        <v>47630</v>
      </c>
      <c r="H1532" s="112">
        <v>45805</v>
      </c>
      <c r="I1532" s="112">
        <v>45804</v>
      </c>
      <c r="J1532" s="112">
        <v>45805</v>
      </c>
      <c r="K1532" s="112">
        <v>45805</v>
      </c>
      <c r="L1532" s="112">
        <v>45805</v>
      </c>
    </row>
    <row r="1533" spans="1:12" ht="15" x14ac:dyDescent="0.2">
      <c r="A1533" s="66" t="s">
        <v>167</v>
      </c>
      <c r="B1533" s="63" t="s">
        <v>2257</v>
      </c>
      <c r="C1533" s="63" t="s">
        <v>4086</v>
      </c>
      <c r="D1533" s="63"/>
      <c r="E1533" s="63"/>
      <c r="F1533" s="64">
        <v>44012</v>
      </c>
      <c r="G1533" s="18">
        <f>DATE(YEAR(F1533)+5,MONTH(F1533),DAY(F1533))</f>
        <v>45838</v>
      </c>
      <c r="H1533" s="65">
        <v>44020</v>
      </c>
      <c r="I1533" s="65">
        <v>44020</v>
      </c>
      <c r="J1533" s="65">
        <v>44019</v>
      </c>
      <c r="K1533" s="65">
        <v>44019</v>
      </c>
      <c r="L1533" s="65"/>
    </row>
    <row r="1534" spans="1:12" ht="15" customHeight="1" x14ac:dyDescent="0.2">
      <c r="A1534" s="21">
        <v>250</v>
      </c>
      <c r="B1534" s="2" t="s">
        <v>2257</v>
      </c>
      <c r="C1534" s="2" t="s">
        <v>2254</v>
      </c>
      <c r="D1534" s="2"/>
      <c r="E1534" s="2"/>
      <c r="F1534" s="8">
        <v>41807</v>
      </c>
      <c r="G1534" s="18">
        <f>DATE(YEAR(F1534)+5,MONTH(F1534),DAY(F1534))</f>
        <v>43633</v>
      </c>
      <c r="H1534" s="9"/>
      <c r="I1534" s="9"/>
      <c r="J1534" s="9"/>
      <c r="K1534" s="9"/>
      <c r="L1534" s="9"/>
    </row>
    <row r="1535" spans="1:12" ht="15" customHeight="1" x14ac:dyDescent="0.2">
      <c r="A1535" s="4" t="s">
        <v>22</v>
      </c>
      <c r="B1535" s="1" t="s">
        <v>2257</v>
      </c>
      <c r="C1535" s="1" t="s">
        <v>2436</v>
      </c>
      <c r="D1535" s="1" t="s">
        <v>1516</v>
      </c>
      <c r="E1535" s="1"/>
      <c r="F1535" s="6"/>
      <c r="G1535" s="18"/>
      <c r="H1535" s="7"/>
      <c r="I1535" s="7"/>
      <c r="J1535" s="7"/>
      <c r="K1535" s="7">
        <v>41984</v>
      </c>
      <c r="L1535" s="7"/>
    </row>
    <row r="1536" spans="1:12" ht="15" customHeight="1" x14ac:dyDescent="0.2">
      <c r="A1536" s="4" t="s">
        <v>156</v>
      </c>
      <c r="B1536" s="1" t="s">
        <v>2257</v>
      </c>
      <c r="C1536" s="1" t="s">
        <v>2687</v>
      </c>
      <c r="D1536" s="1"/>
      <c r="E1536" s="1"/>
      <c r="F1536" s="6">
        <v>42871</v>
      </c>
      <c r="G1536" s="18">
        <f>DATE(YEAR(F1536)+5,MONTH(F1536),DAY(F1536))</f>
        <v>44697</v>
      </c>
      <c r="H1536" s="7"/>
      <c r="I1536" s="7"/>
      <c r="J1536" s="7"/>
      <c r="K1536" s="7"/>
      <c r="L1536" s="7"/>
    </row>
    <row r="1537" spans="1:12" ht="15" x14ac:dyDescent="0.2">
      <c r="A1537" s="66"/>
      <c r="B1537" s="63" t="s">
        <v>2257</v>
      </c>
      <c r="C1537" s="63" t="s">
        <v>4371</v>
      </c>
      <c r="D1537" s="63"/>
      <c r="E1537" s="63"/>
      <c r="F1537" s="64"/>
      <c r="G1537" s="64"/>
      <c r="H1537" s="65">
        <v>44735</v>
      </c>
      <c r="I1537" s="65">
        <v>44735</v>
      </c>
      <c r="J1537" s="65">
        <v>44735</v>
      </c>
      <c r="K1537" s="65">
        <v>44735</v>
      </c>
      <c r="L1537" s="65">
        <v>44735</v>
      </c>
    </row>
    <row r="1538" spans="1:12" ht="15" x14ac:dyDescent="0.2">
      <c r="A1538" s="117"/>
      <c r="B1538" s="110" t="s">
        <v>4992</v>
      </c>
      <c r="C1538" s="110" t="s">
        <v>4993</v>
      </c>
      <c r="D1538" s="110"/>
      <c r="E1538" s="110"/>
      <c r="F1538" s="111">
        <v>45637</v>
      </c>
      <c r="G1538" s="18">
        <f>DATE(YEAR(F1538)+5,MONTH(F1538),DAY(F1538))</f>
        <v>47463</v>
      </c>
      <c r="H1538" s="112">
        <v>45638</v>
      </c>
      <c r="I1538" s="112">
        <v>45637</v>
      </c>
      <c r="J1538" s="112">
        <v>45638</v>
      </c>
      <c r="K1538" s="112">
        <v>45638</v>
      </c>
      <c r="L1538" s="112"/>
    </row>
    <row r="1539" spans="1:12" ht="15" x14ac:dyDescent="0.2">
      <c r="A1539" s="4" t="s">
        <v>270</v>
      </c>
      <c r="B1539" s="1" t="s">
        <v>3955</v>
      </c>
      <c r="C1539" s="1" t="s">
        <v>842</v>
      </c>
      <c r="D1539" s="1"/>
      <c r="E1539" s="1"/>
      <c r="F1539" s="6">
        <v>43885</v>
      </c>
      <c r="G1539" s="18">
        <v>45712</v>
      </c>
      <c r="H1539" s="7"/>
      <c r="I1539" s="7">
        <v>43887</v>
      </c>
      <c r="J1539" s="7">
        <v>43887</v>
      </c>
      <c r="K1539" s="7">
        <v>43887</v>
      </c>
      <c r="L1539" s="7"/>
    </row>
    <row r="1540" spans="1:12" ht="15" customHeight="1" x14ac:dyDescent="0.2">
      <c r="A1540" s="66"/>
      <c r="B1540" s="63" t="s">
        <v>1934</v>
      </c>
      <c r="C1540" s="63" t="s">
        <v>1601</v>
      </c>
      <c r="D1540" s="63"/>
      <c r="E1540" s="63"/>
      <c r="F1540" s="64">
        <v>45062</v>
      </c>
      <c r="G1540" s="18">
        <f>DATE(YEAR(F1540)+5,MONTH(F1540),DAY(F1540))</f>
        <v>46889</v>
      </c>
      <c r="H1540" s="65">
        <v>45063</v>
      </c>
      <c r="I1540" s="65">
        <v>45063</v>
      </c>
      <c r="J1540" s="65">
        <v>45063</v>
      </c>
      <c r="K1540" s="65">
        <v>45063</v>
      </c>
      <c r="L1540" s="65">
        <v>45063</v>
      </c>
    </row>
    <row r="1541" spans="1:12" ht="15" x14ac:dyDescent="0.2">
      <c r="A1541" s="66"/>
      <c r="B1541" s="63" t="s">
        <v>1934</v>
      </c>
      <c r="C1541" s="63" t="s">
        <v>1600</v>
      </c>
      <c r="D1541" s="63"/>
      <c r="E1541" s="63"/>
      <c r="F1541" s="64">
        <v>45083</v>
      </c>
      <c r="G1541" s="18">
        <f>DATE(YEAR(F1541)+5,MONTH(F1541),DAY(F1541))</f>
        <v>46910</v>
      </c>
      <c r="H1541" s="65"/>
      <c r="I1541" s="65"/>
      <c r="J1541" s="65"/>
      <c r="K1541" s="65"/>
      <c r="L1541" s="65"/>
    </row>
    <row r="1542" spans="1:12" ht="15" x14ac:dyDescent="0.2">
      <c r="A1542" s="4" t="s">
        <v>14</v>
      </c>
      <c r="B1542" s="1" t="s">
        <v>1934</v>
      </c>
      <c r="C1542" s="1" t="s">
        <v>1932</v>
      </c>
      <c r="D1542" s="1"/>
      <c r="E1542" s="1"/>
      <c r="F1542" s="6"/>
      <c r="G1542" s="18"/>
      <c r="H1542" s="7"/>
      <c r="I1542" s="7"/>
      <c r="J1542" s="7"/>
      <c r="K1542" s="7">
        <v>41900</v>
      </c>
      <c r="L1542" s="7"/>
    </row>
    <row r="1543" spans="1:12" ht="15" x14ac:dyDescent="0.2">
      <c r="A1543" s="66"/>
      <c r="B1543" s="63" t="s">
        <v>1934</v>
      </c>
      <c r="C1543" s="63" t="s">
        <v>2260</v>
      </c>
      <c r="D1543" s="63"/>
      <c r="E1543" s="63"/>
      <c r="F1543" s="64">
        <v>44726</v>
      </c>
      <c r="G1543" s="18">
        <f>DATE(YEAR(F1543)+5,MONTH(F1543),DAY(F1543))</f>
        <v>46552</v>
      </c>
      <c r="H1543" s="65">
        <v>44741</v>
      </c>
      <c r="I1543" s="65">
        <v>44740</v>
      </c>
      <c r="J1543" s="65">
        <v>44740</v>
      </c>
      <c r="K1543" s="65">
        <v>44740</v>
      </c>
      <c r="L1543" s="65">
        <v>44741</v>
      </c>
    </row>
    <row r="1544" spans="1:12" ht="15" x14ac:dyDescent="0.2">
      <c r="A1544" s="66"/>
      <c r="B1544" s="63" t="s">
        <v>1934</v>
      </c>
      <c r="C1544" s="63" t="s">
        <v>4362</v>
      </c>
      <c r="D1544" s="63"/>
      <c r="E1544" s="63"/>
      <c r="F1544" s="64"/>
      <c r="G1544" s="64"/>
      <c r="H1544" s="65"/>
      <c r="I1544" s="65"/>
      <c r="J1544" s="65"/>
      <c r="K1544" s="65">
        <v>44733</v>
      </c>
      <c r="L1544" s="65"/>
    </row>
    <row r="1545" spans="1:12" ht="15" customHeight="1" x14ac:dyDescent="0.2">
      <c r="A1545" s="117"/>
      <c r="B1545" s="110" t="s">
        <v>5101</v>
      </c>
      <c r="C1545" s="110" t="s">
        <v>610</v>
      </c>
      <c r="D1545" s="110"/>
      <c r="E1545" s="110"/>
      <c r="F1545" s="111">
        <v>45833</v>
      </c>
      <c r="G1545" s="18">
        <f>DATE(YEAR(F1545)+5,MONTH(F1545),DAY(F1545))</f>
        <v>47659</v>
      </c>
      <c r="H1545" s="112">
        <v>45834</v>
      </c>
      <c r="I1545" s="112">
        <v>45833</v>
      </c>
      <c r="J1545" s="112">
        <v>45834</v>
      </c>
      <c r="K1545" s="112">
        <v>45834</v>
      </c>
      <c r="L1545" s="112"/>
    </row>
    <row r="1546" spans="1:12" ht="15" x14ac:dyDescent="0.2">
      <c r="A1546" s="4" t="s">
        <v>18</v>
      </c>
      <c r="B1546" s="1" t="s">
        <v>1716</v>
      </c>
      <c r="C1546" s="1" t="s">
        <v>1714</v>
      </c>
      <c r="D1546" s="1"/>
      <c r="E1546" s="1"/>
      <c r="F1546" s="6">
        <v>45426</v>
      </c>
      <c r="G1546" s="18">
        <f>DATE(YEAR(F1546)+5,MONTH(F1546),DAY(F1546))</f>
        <v>47252</v>
      </c>
      <c r="H1546" s="7">
        <v>40668</v>
      </c>
      <c r="I1546" s="7">
        <v>40667</v>
      </c>
      <c r="J1546" s="7">
        <v>40667</v>
      </c>
      <c r="K1546" s="7">
        <v>40667</v>
      </c>
      <c r="L1546" s="7">
        <v>40668</v>
      </c>
    </row>
    <row r="1547" spans="1:12" ht="15" customHeight="1" x14ac:dyDescent="0.2">
      <c r="A1547" s="66"/>
      <c r="B1547" s="63" t="s">
        <v>1716</v>
      </c>
      <c r="C1547" s="63" t="s">
        <v>2112</v>
      </c>
      <c r="D1547" s="63"/>
      <c r="E1547" s="63"/>
      <c r="F1547" s="64"/>
      <c r="G1547" s="64"/>
      <c r="H1547" s="65">
        <v>44965</v>
      </c>
      <c r="I1547" s="65"/>
      <c r="J1547" s="65">
        <v>44965</v>
      </c>
      <c r="K1547" s="65">
        <v>44965</v>
      </c>
      <c r="L1547" s="65"/>
    </row>
    <row r="1548" spans="1:12" ht="15" customHeight="1" x14ac:dyDescent="0.2">
      <c r="A1548" s="4" t="s">
        <v>3373</v>
      </c>
      <c r="B1548" s="1" t="s">
        <v>601</v>
      </c>
      <c r="C1548" s="1" t="s">
        <v>598</v>
      </c>
      <c r="D1548" s="1"/>
      <c r="E1548" s="1"/>
      <c r="F1548" s="7"/>
      <c r="G1548" s="18"/>
      <c r="H1548" s="7">
        <v>43278</v>
      </c>
      <c r="I1548" s="7">
        <v>43277</v>
      </c>
      <c r="J1548" s="7">
        <v>43277</v>
      </c>
      <c r="K1548" s="7">
        <v>43277</v>
      </c>
      <c r="L1548" s="7"/>
    </row>
    <row r="1549" spans="1:12" ht="15" customHeight="1" x14ac:dyDescent="0.2">
      <c r="A1549" s="66" t="s">
        <v>18</v>
      </c>
      <c r="B1549" s="63" t="s">
        <v>4667</v>
      </c>
      <c r="C1549" s="63" t="s">
        <v>2681</v>
      </c>
      <c r="D1549" s="63"/>
      <c r="E1549" s="63"/>
      <c r="F1549" s="64">
        <v>45189</v>
      </c>
      <c r="G1549" s="18">
        <f>DATE(YEAR(F1549)+5,MONTH(F1549),DAY(F1549))</f>
        <v>47016</v>
      </c>
      <c r="H1549" s="65">
        <v>44020</v>
      </c>
      <c r="I1549" s="65">
        <v>44020</v>
      </c>
      <c r="J1549" s="65">
        <v>44019</v>
      </c>
      <c r="K1549" s="65">
        <v>44019</v>
      </c>
      <c r="L1549" s="65">
        <v>44020</v>
      </c>
    </row>
    <row r="1550" spans="1:12" ht="15" x14ac:dyDescent="0.2">
      <c r="A1550" s="41" t="s">
        <v>146</v>
      </c>
      <c r="B1550" s="45" t="s">
        <v>3335</v>
      </c>
      <c r="C1550" s="45" t="s">
        <v>3336</v>
      </c>
      <c r="D1550" s="45"/>
      <c r="E1550" s="45"/>
      <c r="F1550" s="50"/>
      <c r="G1550" s="50"/>
      <c r="H1550" s="40">
        <v>43257</v>
      </c>
      <c r="I1550" s="40"/>
      <c r="J1550" s="40">
        <v>43257</v>
      </c>
      <c r="K1550" s="40">
        <v>43257</v>
      </c>
      <c r="L1550" s="40">
        <v>43257</v>
      </c>
    </row>
    <row r="1551" spans="1:12" ht="15" x14ac:dyDescent="0.2">
      <c r="A1551" s="4" t="s">
        <v>11</v>
      </c>
      <c r="B1551" s="1" t="s">
        <v>3001</v>
      </c>
      <c r="C1551" s="1" t="s">
        <v>3002</v>
      </c>
      <c r="D1551" s="1"/>
      <c r="E1551" s="1"/>
      <c r="F1551" s="6">
        <v>42543</v>
      </c>
      <c r="G1551" s="6">
        <v>44369</v>
      </c>
      <c r="H1551" s="7">
        <v>42544</v>
      </c>
      <c r="I1551" s="7">
        <v>42544</v>
      </c>
      <c r="J1551" s="7">
        <v>42544</v>
      </c>
      <c r="K1551" s="7">
        <v>42544</v>
      </c>
      <c r="L1551" s="7"/>
    </row>
    <row r="1552" spans="1:12" ht="15" x14ac:dyDescent="0.2">
      <c r="A1552" s="20" t="s">
        <v>11</v>
      </c>
      <c r="B1552" s="2" t="s">
        <v>2688</v>
      </c>
      <c r="C1552" s="2" t="s">
        <v>2687</v>
      </c>
      <c r="D1552" s="2" t="s">
        <v>1376</v>
      </c>
      <c r="E1552" s="2"/>
      <c r="F1552" s="8">
        <v>41351</v>
      </c>
      <c r="G1552" s="18">
        <f>DATE(YEAR(F1552)+5,MONTH(F1552),DAY(F1552))</f>
        <v>43177</v>
      </c>
      <c r="H1552" s="7"/>
      <c r="I1552" s="7"/>
      <c r="J1552" s="7"/>
      <c r="K1552" s="7"/>
      <c r="L1552" s="7"/>
    </row>
    <row r="1553" spans="1:12" ht="15" customHeight="1" x14ac:dyDescent="0.2">
      <c r="A1553" s="66" t="s">
        <v>4012</v>
      </c>
      <c r="B1553" s="63" t="s">
        <v>4029</v>
      </c>
      <c r="C1553" s="63" t="s">
        <v>2121</v>
      </c>
      <c r="D1553" s="63"/>
      <c r="E1553" s="63"/>
      <c r="F1553" s="64"/>
      <c r="G1553" s="18"/>
      <c r="H1553" s="65"/>
      <c r="I1553" s="65"/>
      <c r="J1553" s="65"/>
      <c r="K1553" s="65">
        <v>44267</v>
      </c>
      <c r="L1553" s="65"/>
    </row>
    <row r="1554" spans="1:12" ht="15" customHeight="1" x14ac:dyDescent="0.2">
      <c r="A1554" s="66" t="s">
        <v>13</v>
      </c>
      <c r="B1554" s="63" t="s">
        <v>4029</v>
      </c>
      <c r="C1554" s="63" t="s">
        <v>2320</v>
      </c>
      <c r="D1554" s="63"/>
      <c r="E1554" s="63"/>
      <c r="F1554" s="64">
        <v>44936</v>
      </c>
      <c r="G1554" s="18">
        <f>DATE(YEAR(F1554)+5,MONTH(F1554),DAY(F1554))</f>
        <v>46762</v>
      </c>
      <c r="H1554" s="65">
        <v>44937</v>
      </c>
      <c r="I1554" s="65">
        <v>44936</v>
      </c>
      <c r="J1554" s="65">
        <v>44937</v>
      </c>
      <c r="K1554" s="65">
        <v>44937</v>
      </c>
      <c r="L1554" s="65"/>
    </row>
    <row r="1555" spans="1:12" ht="15" x14ac:dyDescent="0.2">
      <c r="A1555" s="117"/>
      <c r="B1555" s="110" t="s">
        <v>4995</v>
      </c>
      <c r="C1555" s="110" t="s">
        <v>2099</v>
      </c>
      <c r="D1555" s="110"/>
      <c r="E1555" s="110"/>
      <c r="F1555" s="111">
        <v>45637</v>
      </c>
      <c r="G1555" s="18">
        <f>DATE(YEAR(F1555)+5,MONTH(F1555),DAY(F1555))</f>
        <v>47463</v>
      </c>
      <c r="H1555" s="112">
        <v>45638</v>
      </c>
      <c r="I1555" s="112">
        <v>45637</v>
      </c>
      <c r="J1555" s="112">
        <v>45638</v>
      </c>
      <c r="K1555" s="112">
        <v>45638</v>
      </c>
      <c r="L1555" s="112"/>
    </row>
    <row r="1556" spans="1:12" ht="15" x14ac:dyDescent="0.2">
      <c r="A1556" s="4" t="s">
        <v>18</v>
      </c>
      <c r="B1556" s="1" t="s">
        <v>1508</v>
      </c>
      <c r="C1556" s="1" t="s">
        <v>1063</v>
      </c>
      <c r="D1556" s="1" t="s">
        <v>2896</v>
      </c>
      <c r="E1556" s="1"/>
      <c r="F1556" s="6">
        <v>43230</v>
      </c>
      <c r="G1556" s="18">
        <f>DATE(YEAR(F1556)+5,MONTH(F1556),DAY(F1556))</f>
        <v>45056</v>
      </c>
      <c r="H1556" s="7">
        <v>41801</v>
      </c>
      <c r="I1556" s="7">
        <v>41800</v>
      </c>
      <c r="J1556" s="7">
        <v>41800</v>
      </c>
      <c r="K1556" s="7">
        <v>41800</v>
      </c>
      <c r="L1556" s="7">
        <v>41801</v>
      </c>
    </row>
    <row r="1557" spans="1:12" ht="15" x14ac:dyDescent="0.2">
      <c r="A1557" s="4" t="s">
        <v>32</v>
      </c>
      <c r="B1557" s="1" t="s">
        <v>1508</v>
      </c>
      <c r="C1557" s="1" t="s">
        <v>1967</v>
      </c>
      <c r="D1557" s="1"/>
      <c r="E1557" s="1"/>
      <c r="F1557" s="6">
        <v>41557</v>
      </c>
      <c r="G1557" s="18">
        <f>DATE(YEAR(F1557)+5,MONTH(F1557),DAY(F1557))</f>
        <v>43383</v>
      </c>
      <c r="H1557" s="7"/>
      <c r="I1557" s="7"/>
      <c r="J1557" s="7"/>
      <c r="K1557" s="7"/>
      <c r="L1557" s="7"/>
    </row>
    <row r="1558" spans="1:12" ht="15" x14ac:dyDescent="0.2">
      <c r="A1558" s="66"/>
      <c r="B1558" s="63" t="s">
        <v>4466</v>
      </c>
      <c r="C1558" s="63" t="s">
        <v>809</v>
      </c>
      <c r="D1558" s="63"/>
      <c r="E1558" s="63"/>
      <c r="F1558" s="64">
        <v>44944</v>
      </c>
      <c r="G1558" s="18">
        <f>DATE(YEAR(F1558)+5,MONTH(F1558),DAY(F1558))</f>
        <v>46770</v>
      </c>
      <c r="H1558" s="65">
        <v>44945</v>
      </c>
      <c r="I1558" s="65">
        <v>44944</v>
      </c>
      <c r="J1558" s="65">
        <v>44945</v>
      </c>
      <c r="K1558" s="65">
        <v>44945</v>
      </c>
      <c r="L1558" s="65"/>
    </row>
    <row r="1559" spans="1:12" ht="15" customHeight="1" x14ac:dyDescent="0.2">
      <c r="A1559" s="4" t="s">
        <v>346</v>
      </c>
      <c r="B1559" s="1" t="s">
        <v>2158</v>
      </c>
      <c r="C1559" s="1" t="s">
        <v>2153</v>
      </c>
      <c r="D1559" s="1"/>
      <c r="E1559" s="1"/>
      <c r="F1559" s="6">
        <v>41765</v>
      </c>
      <c r="G1559" s="18">
        <f>DATE(YEAR(F1559)+5,MONTH(F1559),DAY(F1559))</f>
        <v>43591</v>
      </c>
      <c r="H1559" s="7"/>
      <c r="I1559" s="7"/>
      <c r="J1559" s="7"/>
      <c r="K1559" s="7"/>
      <c r="L1559" s="7"/>
    </row>
    <row r="1560" spans="1:12" ht="15" customHeight="1" x14ac:dyDescent="0.2">
      <c r="A1560" s="4" t="s">
        <v>328</v>
      </c>
      <c r="B1560" s="1" t="s">
        <v>2061</v>
      </c>
      <c r="C1560" s="1" t="s">
        <v>2058</v>
      </c>
      <c r="D1560" s="1"/>
      <c r="E1560" s="1"/>
      <c r="F1560" s="6">
        <v>40708</v>
      </c>
      <c r="G1560" s="18">
        <f>DATE(YEAR(F1560)+5,MONTH(F1560),DAY(F1560))</f>
        <v>42535</v>
      </c>
      <c r="H1560" s="7"/>
      <c r="I1560" s="7"/>
      <c r="J1560" s="7"/>
      <c r="K1560" s="7"/>
      <c r="L1560" s="7"/>
    </row>
    <row r="1561" spans="1:12" ht="15" customHeight="1" x14ac:dyDescent="0.2">
      <c r="A1561" s="41" t="s">
        <v>3037</v>
      </c>
      <c r="B1561" s="45" t="s">
        <v>3038</v>
      </c>
      <c r="C1561" s="45" t="s">
        <v>2428</v>
      </c>
      <c r="D1561" s="45"/>
      <c r="E1561" s="45"/>
      <c r="F1561" s="50">
        <v>43250</v>
      </c>
      <c r="G1561" s="50">
        <v>45076</v>
      </c>
      <c r="H1561" s="40"/>
      <c r="I1561" s="40"/>
      <c r="J1561" s="40"/>
      <c r="K1561" s="40"/>
      <c r="L1561" s="40"/>
    </row>
    <row r="1562" spans="1:12" ht="15" customHeight="1" x14ac:dyDescent="0.2">
      <c r="A1562" s="41" t="s">
        <v>3924</v>
      </c>
      <c r="B1562" s="45" t="s">
        <v>3929</v>
      </c>
      <c r="C1562" s="45" t="s">
        <v>1932</v>
      </c>
      <c r="D1562" s="45"/>
      <c r="E1562" s="45"/>
      <c r="F1562" s="50"/>
      <c r="G1562" s="50"/>
      <c r="H1562" s="40"/>
      <c r="I1562" s="40"/>
      <c r="J1562" s="40"/>
      <c r="K1562" s="40">
        <v>43852</v>
      </c>
      <c r="L1562" s="40"/>
    </row>
    <row r="1563" spans="1:12" ht="15" customHeight="1" x14ac:dyDescent="0.2">
      <c r="A1563" s="20" t="s">
        <v>2899</v>
      </c>
      <c r="B1563" s="2" t="s">
        <v>779</v>
      </c>
      <c r="C1563" s="2" t="s">
        <v>778</v>
      </c>
      <c r="D1563" s="2"/>
      <c r="E1563" s="2"/>
      <c r="F1563" s="8">
        <v>44341</v>
      </c>
      <c r="G1563" s="18">
        <f>DATE(YEAR(F1563)+5,MONTH(F1563),DAY(F1563))</f>
        <v>46167</v>
      </c>
      <c r="H1563" s="9">
        <v>44342</v>
      </c>
      <c r="I1563" s="9">
        <v>44341</v>
      </c>
      <c r="J1563" s="9">
        <v>44342</v>
      </c>
      <c r="K1563" s="9">
        <v>44342</v>
      </c>
      <c r="L1563" s="9"/>
    </row>
    <row r="1564" spans="1:12" ht="15" x14ac:dyDescent="0.2">
      <c r="A1564" s="4" t="s">
        <v>8</v>
      </c>
      <c r="B1564" s="1" t="s">
        <v>2422</v>
      </c>
      <c r="C1564" s="1" t="s">
        <v>2421</v>
      </c>
      <c r="D1564" s="1"/>
      <c r="E1564" s="1"/>
      <c r="F1564" s="6"/>
      <c r="G1564" s="18"/>
      <c r="H1564" s="7"/>
      <c r="I1564" s="7"/>
      <c r="J1564" s="7"/>
      <c r="K1564" s="7"/>
      <c r="L1564" s="7"/>
    </row>
    <row r="1565" spans="1:12" ht="15" customHeight="1" x14ac:dyDescent="0.2">
      <c r="A1565" s="41" t="s">
        <v>2980</v>
      </c>
      <c r="B1565" s="45" t="s">
        <v>2981</v>
      </c>
      <c r="C1565" s="45" t="s">
        <v>2645</v>
      </c>
      <c r="D1565" s="45"/>
      <c r="E1565" s="45"/>
      <c r="F1565" s="50">
        <v>42535</v>
      </c>
      <c r="G1565" s="50">
        <v>44361</v>
      </c>
      <c r="H1565" s="40"/>
      <c r="I1565" s="40"/>
      <c r="J1565" s="40"/>
      <c r="K1565" s="40"/>
      <c r="L1565" s="40"/>
    </row>
    <row r="1566" spans="1:12" ht="15" x14ac:dyDescent="0.2">
      <c r="A1566" s="100"/>
      <c r="B1566" s="93" t="s">
        <v>4860</v>
      </c>
      <c r="C1566" s="93" t="s">
        <v>1091</v>
      </c>
      <c r="D1566" s="93"/>
      <c r="E1566" s="93"/>
      <c r="F1566" s="94"/>
      <c r="G1566" s="94"/>
      <c r="H1566" s="95">
        <v>45455</v>
      </c>
      <c r="I1566" s="95">
        <v>45454</v>
      </c>
      <c r="J1566" s="95">
        <v>45454</v>
      </c>
      <c r="K1566" s="95">
        <v>45468</v>
      </c>
      <c r="L1566" s="95">
        <v>45455</v>
      </c>
    </row>
    <row r="1567" spans="1:12" ht="15" customHeight="1" x14ac:dyDescent="0.2">
      <c r="A1567" s="4" t="s">
        <v>2859</v>
      </c>
      <c r="B1567" s="1" t="s">
        <v>2860</v>
      </c>
      <c r="C1567" s="1" t="s">
        <v>812</v>
      </c>
      <c r="D1567" s="5"/>
      <c r="E1567" s="5"/>
      <c r="F1567" s="12"/>
      <c r="G1567" s="18"/>
      <c r="H1567" s="13">
        <v>42543</v>
      </c>
      <c r="I1567" s="13">
        <v>42542</v>
      </c>
      <c r="J1567" s="13">
        <v>42542</v>
      </c>
      <c r="K1567" s="13">
        <v>42542</v>
      </c>
      <c r="L1567" s="13">
        <v>42543</v>
      </c>
    </row>
    <row r="1568" spans="1:12" ht="15" x14ac:dyDescent="0.2">
      <c r="A1568" s="66"/>
      <c r="B1568" s="63" t="s">
        <v>4784</v>
      </c>
      <c r="C1568" s="63" t="s">
        <v>2176</v>
      </c>
      <c r="D1568" s="63"/>
      <c r="E1568" s="63"/>
      <c r="F1568" s="64"/>
      <c r="G1568" s="64"/>
      <c r="H1568" s="65"/>
      <c r="I1568" s="65"/>
      <c r="J1568" s="65"/>
      <c r="K1568" s="65">
        <v>45351</v>
      </c>
      <c r="L1568" s="65"/>
    </row>
    <row r="1569" spans="1:12" ht="16.5" customHeight="1" x14ac:dyDescent="0.2">
      <c r="A1569" s="66" t="s">
        <v>493</v>
      </c>
      <c r="B1569" s="63" t="s">
        <v>4116</v>
      </c>
      <c r="C1569" s="63" t="s">
        <v>1445</v>
      </c>
      <c r="D1569" s="63"/>
      <c r="E1569" s="63"/>
      <c r="F1569" s="64">
        <v>45804</v>
      </c>
      <c r="G1569" s="18">
        <f>DATE(YEAR(F1569)+5,MONTH(F1569),DAY(F1569))</f>
        <v>47630</v>
      </c>
      <c r="H1569" s="65">
        <v>44333</v>
      </c>
      <c r="I1569" s="65">
        <v>44333</v>
      </c>
      <c r="J1569" s="65">
        <v>44333</v>
      </c>
      <c r="K1569" s="65">
        <v>44333</v>
      </c>
      <c r="L1569" s="65">
        <v>44333</v>
      </c>
    </row>
    <row r="1570" spans="1:12" ht="15" x14ac:dyDescent="0.2">
      <c r="A1570" s="4" t="s">
        <v>263</v>
      </c>
      <c r="B1570" s="1" t="s">
        <v>2571</v>
      </c>
      <c r="C1570" s="1" t="s">
        <v>1048</v>
      </c>
      <c r="D1570" s="1"/>
      <c r="E1570" s="1"/>
      <c r="F1570" s="6">
        <v>42801</v>
      </c>
      <c r="G1570" s="18">
        <v>44627</v>
      </c>
      <c r="H1570" s="7">
        <v>42683</v>
      </c>
      <c r="I1570" s="7"/>
      <c r="J1570" s="7"/>
      <c r="K1570" s="7"/>
      <c r="L1570" s="7"/>
    </row>
    <row r="1571" spans="1:12" ht="15" x14ac:dyDescent="0.2">
      <c r="A1571" s="4" t="s">
        <v>423</v>
      </c>
      <c r="B1571" s="1" t="s">
        <v>2571</v>
      </c>
      <c r="C1571" s="1" t="s">
        <v>2569</v>
      </c>
      <c r="D1571" s="1"/>
      <c r="E1571" s="1"/>
      <c r="F1571" s="6">
        <v>41625</v>
      </c>
      <c r="G1571" s="18">
        <f>DATE(YEAR(F1571)+5,MONTH(F1571),DAY(F1571))</f>
        <v>43451</v>
      </c>
      <c r="H1571" s="7">
        <v>41625</v>
      </c>
      <c r="I1571" s="7">
        <v>41625</v>
      </c>
      <c r="J1571" s="7">
        <v>41625</v>
      </c>
      <c r="K1571" s="7">
        <v>41625</v>
      </c>
      <c r="L1571" s="7">
        <v>41625</v>
      </c>
    </row>
    <row r="1572" spans="1:12" ht="15.75" customHeight="1" x14ac:dyDescent="0.2">
      <c r="A1572" s="4" t="s">
        <v>11</v>
      </c>
      <c r="B1572" s="1" t="s">
        <v>3502</v>
      </c>
      <c r="C1572" s="1" t="s">
        <v>3503</v>
      </c>
      <c r="D1572" s="1"/>
      <c r="E1572" s="1"/>
      <c r="F1572" s="6">
        <v>45076</v>
      </c>
      <c r="G1572" s="18">
        <f>DATE(YEAR(F1572)+5,MONTH(F1572),DAY(F1572))</f>
        <v>46903</v>
      </c>
      <c r="H1572" s="7">
        <v>43405</v>
      </c>
      <c r="I1572" s="7">
        <v>43405</v>
      </c>
      <c r="J1572" s="7"/>
      <c r="K1572" s="7">
        <v>43405</v>
      </c>
      <c r="L1572" s="7"/>
    </row>
    <row r="1573" spans="1:12" ht="15" customHeight="1" x14ac:dyDescent="0.2">
      <c r="A1573" s="66"/>
      <c r="B1573" s="63" t="s">
        <v>4561</v>
      </c>
      <c r="C1573" s="63" t="s">
        <v>1844</v>
      </c>
      <c r="D1573" s="63"/>
      <c r="E1573" s="63"/>
      <c r="F1573" s="64">
        <v>45091</v>
      </c>
      <c r="G1573" s="18">
        <f>DATE(YEAR(F1573)+5,MONTH(F1573),DAY(F1573))</f>
        <v>46918</v>
      </c>
      <c r="H1573" s="65">
        <v>45001</v>
      </c>
      <c r="I1573" s="65">
        <v>45001</v>
      </c>
      <c r="J1573" s="65">
        <v>45001</v>
      </c>
      <c r="K1573" s="65">
        <v>45001</v>
      </c>
      <c r="L1573" s="65"/>
    </row>
    <row r="1574" spans="1:12" ht="15" customHeight="1" x14ac:dyDescent="0.2">
      <c r="A1574" s="66"/>
      <c r="B1574" s="63" t="s">
        <v>4747</v>
      </c>
      <c r="C1574" s="63" t="s">
        <v>635</v>
      </c>
      <c r="D1574" s="63"/>
      <c r="E1574" s="63"/>
      <c r="F1574" s="64">
        <v>45349</v>
      </c>
      <c r="G1574" s="18">
        <f>DATE(YEAR(F1574)+5,MONTH(F1574),DAY(F1574))</f>
        <v>47176</v>
      </c>
      <c r="H1574" s="65">
        <v>45350</v>
      </c>
      <c r="I1574" s="65">
        <v>45349</v>
      </c>
      <c r="J1574" s="65">
        <v>45350</v>
      </c>
      <c r="K1574" s="65">
        <v>45350</v>
      </c>
      <c r="L1574" s="65"/>
    </row>
    <row r="1575" spans="1:12" ht="15" customHeight="1" x14ac:dyDescent="0.2">
      <c r="A1575" s="100"/>
      <c r="B1575" s="93" t="s">
        <v>4912</v>
      </c>
      <c r="C1575" s="93" t="s">
        <v>4913</v>
      </c>
      <c r="D1575" s="93"/>
      <c r="E1575" s="93"/>
      <c r="F1575" s="94">
        <v>45489</v>
      </c>
      <c r="G1575" s="18">
        <f>DATE(YEAR(F1575)+5,MONTH(F1575),DAY(F1575))</f>
        <v>47315</v>
      </c>
      <c r="H1575" s="105">
        <v>45490</v>
      </c>
      <c r="I1575" s="94">
        <v>45489</v>
      </c>
      <c r="J1575" s="105">
        <v>45490</v>
      </c>
      <c r="K1575" s="105">
        <v>45490</v>
      </c>
      <c r="L1575" s="95"/>
    </row>
    <row r="1576" spans="1:12" ht="15" x14ac:dyDescent="0.2">
      <c r="A1576" s="4"/>
      <c r="B1576" s="1" t="s">
        <v>4047</v>
      </c>
      <c r="C1576" s="1" t="s">
        <v>751</v>
      </c>
      <c r="D1576" s="1"/>
      <c r="E1576" s="1"/>
      <c r="F1576" s="6">
        <v>44300</v>
      </c>
      <c r="G1576" s="18">
        <f>DATE(YEAR(F1576)+5,MONTH(F1576),DAY(F1576))</f>
        <v>46126</v>
      </c>
      <c r="H1576" s="7">
        <v>44301</v>
      </c>
      <c r="I1576" s="7">
        <v>44301</v>
      </c>
      <c r="J1576" s="7">
        <v>44301</v>
      </c>
      <c r="K1576" s="7">
        <v>44301</v>
      </c>
      <c r="L1576" s="7">
        <v>44301</v>
      </c>
    </row>
    <row r="1577" spans="1:12" ht="15" customHeight="1" x14ac:dyDescent="0.2">
      <c r="A1577" s="4" t="s">
        <v>26</v>
      </c>
      <c r="B1577" s="1" t="s">
        <v>1404</v>
      </c>
      <c r="C1577" s="1" t="s">
        <v>948</v>
      </c>
      <c r="D1577" s="1"/>
      <c r="E1577" s="1"/>
      <c r="F1577" s="6">
        <v>42108</v>
      </c>
      <c r="G1577" s="18">
        <f>DATE(YEAR(F1577)+5,MONTH(F1577),DAY(F1577))</f>
        <v>43935</v>
      </c>
      <c r="H1577" s="7"/>
      <c r="I1577" s="7"/>
      <c r="J1577" s="7"/>
      <c r="K1577" s="7"/>
      <c r="L1577" s="7"/>
    </row>
    <row r="1578" spans="1:12" ht="15" x14ac:dyDescent="0.2">
      <c r="A1578" s="41" t="s">
        <v>11</v>
      </c>
      <c r="B1578" s="45" t="s">
        <v>3448</v>
      </c>
      <c r="C1578" s="45" t="s">
        <v>2445</v>
      </c>
      <c r="D1578" s="45"/>
      <c r="E1578" s="45"/>
      <c r="F1578" s="50"/>
      <c r="G1578" s="50"/>
      <c r="H1578" s="40"/>
      <c r="I1578" s="40"/>
      <c r="J1578" s="40"/>
      <c r="K1578" s="40">
        <v>43306</v>
      </c>
      <c r="L1578" s="40"/>
    </row>
    <row r="1579" spans="1:12" ht="15" customHeight="1" x14ac:dyDescent="0.2">
      <c r="A1579" s="4" t="s">
        <v>415</v>
      </c>
      <c r="B1579" s="1" t="s">
        <v>2512</v>
      </c>
      <c r="C1579" s="1" t="s">
        <v>2511</v>
      </c>
      <c r="D1579" s="1"/>
      <c r="E1579" s="1"/>
      <c r="F1579" s="6">
        <v>41206</v>
      </c>
      <c r="G1579" s="18">
        <f>DATE(YEAR(F1579)+5,MONTH(F1579),DAY(F1579))</f>
        <v>43032</v>
      </c>
      <c r="H1579" s="7"/>
      <c r="I1579" s="7"/>
      <c r="J1579" s="7"/>
      <c r="K1579" s="7"/>
      <c r="L1579" s="7"/>
    </row>
    <row r="1580" spans="1:12" ht="15" customHeight="1" x14ac:dyDescent="0.2">
      <c r="A1580" s="4" t="s">
        <v>54</v>
      </c>
      <c r="B1580" s="1" t="s">
        <v>682</v>
      </c>
      <c r="C1580" s="1" t="s">
        <v>681</v>
      </c>
      <c r="D1580" s="1"/>
      <c r="E1580" s="1"/>
      <c r="F1580" s="6">
        <v>42171</v>
      </c>
      <c r="G1580" s="18">
        <f>DATE(YEAR(F1580)+5,MONTH(F1580),DAY(F1580))</f>
        <v>43998</v>
      </c>
      <c r="H1580" s="7"/>
      <c r="I1580" s="7"/>
      <c r="J1580" s="7"/>
      <c r="K1580" s="7"/>
      <c r="L1580" s="7"/>
    </row>
    <row r="1581" spans="1:12" ht="15" customHeight="1" x14ac:dyDescent="0.2">
      <c r="A1581" s="66"/>
      <c r="B1581" s="63" t="s">
        <v>682</v>
      </c>
      <c r="C1581" s="63" t="s">
        <v>842</v>
      </c>
      <c r="D1581" s="63"/>
      <c r="E1581" s="63"/>
      <c r="F1581" s="64">
        <v>44705</v>
      </c>
      <c r="G1581" s="18">
        <f>DATE(YEAR(F1581)+5,MONTH(F1581),DAY(F1581))</f>
        <v>46531</v>
      </c>
      <c r="H1581" s="65">
        <v>44734</v>
      </c>
      <c r="I1581" s="65">
        <v>45833</v>
      </c>
      <c r="J1581" s="65">
        <v>45833</v>
      </c>
      <c r="K1581" s="65">
        <v>45833</v>
      </c>
      <c r="L1581" s="65"/>
    </row>
    <row r="1582" spans="1:12" ht="15" x14ac:dyDescent="0.2">
      <c r="A1582" s="100"/>
      <c r="B1582" s="93" t="s">
        <v>682</v>
      </c>
      <c r="C1582" s="93" t="s">
        <v>4870</v>
      </c>
      <c r="D1582" s="93"/>
      <c r="E1582" s="93"/>
      <c r="F1582" s="94">
        <v>45461</v>
      </c>
      <c r="G1582" s="18">
        <f>DATE(YEAR(F1582)+5,MONTH(F1582),DAY(F1582))</f>
        <v>47287</v>
      </c>
      <c r="H1582" s="95">
        <v>45469</v>
      </c>
      <c r="I1582" s="95">
        <v>45825</v>
      </c>
      <c r="J1582" s="95">
        <v>45825</v>
      </c>
      <c r="K1582" s="95">
        <v>45468</v>
      </c>
      <c r="L1582" s="95">
        <v>45826</v>
      </c>
    </row>
    <row r="1583" spans="1:12" ht="15" x14ac:dyDescent="0.2">
      <c r="A1583" s="41" t="s">
        <v>2912</v>
      </c>
      <c r="B1583" s="45" t="s">
        <v>3040</v>
      </c>
      <c r="C1583" s="45" t="s">
        <v>2490</v>
      </c>
      <c r="D1583" s="45"/>
      <c r="E1583" s="45"/>
      <c r="F1583" s="50">
        <v>43207</v>
      </c>
      <c r="G1583" s="18">
        <f>DATE(YEAR(F1583)+5,MONTH(F1583),DAY(F1583))</f>
        <v>45033</v>
      </c>
      <c r="H1583" s="40"/>
      <c r="I1583" s="40"/>
      <c r="J1583" s="40"/>
      <c r="K1583" s="40"/>
      <c r="L1583" s="40"/>
    </row>
    <row r="1584" spans="1:12" ht="15" customHeight="1" x14ac:dyDescent="0.2">
      <c r="A1584" s="4" t="s">
        <v>11</v>
      </c>
      <c r="B1584" s="1" t="s">
        <v>1317</v>
      </c>
      <c r="C1584" s="1" t="s">
        <v>1316</v>
      </c>
      <c r="D1584" s="1"/>
      <c r="E1584" s="1"/>
      <c r="F1584" s="6">
        <v>41009</v>
      </c>
      <c r="G1584" s="18">
        <f>DATE(YEAR(F1584)+5,MONTH(F1584),DAY(F1584))</f>
        <v>42835</v>
      </c>
      <c r="H1584" s="7">
        <v>41080</v>
      </c>
      <c r="I1584" s="7">
        <v>40618</v>
      </c>
      <c r="J1584" s="7">
        <v>40618</v>
      </c>
      <c r="K1584" s="7"/>
      <c r="L1584" s="7"/>
    </row>
    <row r="1585" spans="1:12" ht="15" customHeight="1" x14ac:dyDescent="0.2">
      <c r="A1585" s="4" t="s">
        <v>398</v>
      </c>
      <c r="B1585" s="1" t="s">
        <v>1317</v>
      </c>
      <c r="C1585" s="1" t="s">
        <v>2402</v>
      </c>
      <c r="D1585" s="1"/>
      <c r="E1585" s="1"/>
      <c r="F1585" s="6">
        <v>41886</v>
      </c>
      <c r="G1585" s="18">
        <f>DATE(YEAR(F1585)+5,MONTH(F1585),DAY(F1585))</f>
        <v>43712</v>
      </c>
      <c r="H1585" s="7"/>
      <c r="I1585" s="35"/>
      <c r="J1585" s="7"/>
      <c r="K1585" s="7"/>
      <c r="L1585" s="7"/>
    </row>
    <row r="1586" spans="1:12" ht="15" customHeight="1" x14ac:dyDescent="0.2">
      <c r="A1586" s="66"/>
      <c r="B1586" s="63" t="s">
        <v>1317</v>
      </c>
      <c r="C1586" s="63" t="s">
        <v>3987</v>
      </c>
      <c r="D1586" s="63"/>
      <c r="E1586" s="63"/>
      <c r="F1586" s="64">
        <v>44250</v>
      </c>
      <c r="G1586" s="18">
        <f>DATE(YEAR(F1586)+5,MONTH(F1586),DAY(F1586))</f>
        <v>46076</v>
      </c>
      <c r="H1586" s="65">
        <v>44727</v>
      </c>
      <c r="I1586" s="7">
        <v>44727</v>
      </c>
      <c r="J1586" s="65">
        <v>44727</v>
      </c>
      <c r="K1586" s="65">
        <v>44727</v>
      </c>
      <c r="L1586" s="7">
        <v>44727</v>
      </c>
    </row>
    <row r="1587" spans="1:12" ht="15" customHeight="1" x14ac:dyDescent="0.2">
      <c r="A1587" s="4" t="s">
        <v>23</v>
      </c>
      <c r="B1587" s="1" t="s">
        <v>1229</v>
      </c>
      <c r="C1587" s="1" t="s">
        <v>1228</v>
      </c>
      <c r="D1587" s="1"/>
      <c r="E1587" s="1"/>
      <c r="F1587" s="6">
        <v>40709</v>
      </c>
      <c r="G1587" s="18">
        <f>DATE(YEAR(F1587)+5,MONTH(F1587),DAY(F1587))</f>
        <v>42536</v>
      </c>
      <c r="H1587" s="7"/>
      <c r="I1587" s="7"/>
      <c r="J1587" s="7"/>
      <c r="K1587" s="7"/>
      <c r="L1587" s="7"/>
    </row>
    <row r="1588" spans="1:12" ht="15" customHeight="1" x14ac:dyDescent="0.2">
      <c r="A1588" s="41" t="s">
        <v>3289</v>
      </c>
      <c r="B1588" s="45" t="s">
        <v>3290</v>
      </c>
      <c r="C1588" s="45" t="s">
        <v>3291</v>
      </c>
      <c r="D1588" s="45"/>
      <c r="E1588" s="45"/>
      <c r="F1588" s="50">
        <v>44964</v>
      </c>
      <c r="G1588" s="18">
        <f>DATE(YEAR(F1588)+5,MONTH(F1588),DAY(F1588))</f>
        <v>46790</v>
      </c>
      <c r="H1588" s="40">
        <v>43278</v>
      </c>
      <c r="I1588" s="40">
        <v>43277</v>
      </c>
      <c r="J1588" s="40">
        <v>43277</v>
      </c>
      <c r="K1588" s="65">
        <v>44965</v>
      </c>
      <c r="L1588" s="40"/>
    </row>
    <row r="1589" spans="1:12" ht="15" x14ac:dyDescent="0.2">
      <c r="A1589" s="100"/>
      <c r="B1589" s="93" t="s">
        <v>3290</v>
      </c>
      <c r="C1589" s="93" t="s">
        <v>1519</v>
      </c>
      <c r="D1589" s="93"/>
      <c r="E1589" s="93"/>
      <c r="F1589" s="94"/>
      <c r="G1589" s="94"/>
      <c r="H1589" s="95"/>
      <c r="I1589" s="95"/>
      <c r="J1589" s="95"/>
      <c r="K1589" s="95">
        <v>45454</v>
      </c>
      <c r="L1589" s="95"/>
    </row>
    <row r="1590" spans="1:12" ht="15" customHeight="1" x14ac:dyDescent="0.2">
      <c r="A1590" s="20" t="s">
        <v>95</v>
      </c>
      <c r="B1590" s="2" t="s">
        <v>1152</v>
      </c>
      <c r="C1590" s="2" t="s">
        <v>1150</v>
      </c>
      <c r="D1590" s="2"/>
      <c r="E1590" s="2"/>
      <c r="F1590" s="8">
        <v>41709</v>
      </c>
      <c r="G1590" s="18">
        <f>DATE(YEAR(F1590)+5,MONTH(F1590),DAY(F1590))</f>
        <v>43535</v>
      </c>
      <c r="H1590" s="7"/>
      <c r="I1590" s="7"/>
      <c r="J1590" s="7"/>
      <c r="K1590" s="7"/>
      <c r="L1590" s="7"/>
    </row>
    <row r="1591" spans="1:12" ht="15" customHeight="1" x14ac:dyDescent="0.2">
      <c r="A1591" s="4" t="s">
        <v>2832</v>
      </c>
      <c r="B1591" s="4" t="s">
        <v>1152</v>
      </c>
      <c r="C1591" s="4" t="s">
        <v>2607</v>
      </c>
      <c r="D1591" s="4"/>
      <c r="E1591" s="4"/>
      <c r="F1591" s="6">
        <v>43642</v>
      </c>
      <c r="G1591" s="18">
        <v>45469</v>
      </c>
      <c r="H1591" s="7"/>
      <c r="I1591" s="7"/>
      <c r="J1591" s="7"/>
      <c r="K1591" s="7">
        <v>43263</v>
      </c>
      <c r="L1591" s="7"/>
    </row>
    <row r="1592" spans="1:12" ht="15" customHeight="1" x14ac:dyDescent="0.2">
      <c r="A1592" s="20" t="s">
        <v>454</v>
      </c>
      <c r="B1592" s="2" t="s">
        <v>1153</v>
      </c>
      <c r="C1592" s="2" t="s">
        <v>1150</v>
      </c>
      <c r="D1592" s="2"/>
      <c r="E1592" s="2"/>
      <c r="F1592" s="8">
        <v>40556</v>
      </c>
      <c r="G1592" s="18">
        <f>DATE(YEAR(F1592)+5,MONTH(F1592),DAY(F1592))</f>
        <v>42382</v>
      </c>
      <c r="H1592" s="7">
        <v>40758</v>
      </c>
      <c r="I1592" s="7">
        <v>40758</v>
      </c>
      <c r="J1592" s="7">
        <v>40758</v>
      </c>
      <c r="K1592" s="7">
        <v>40758</v>
      </c>
      <c r="L1592" s="7">
        <v>40758</v>
      </c>
    </row>
    <row r="1593" spans="1:12" ht="15" x14ac:dyDescent="0.2">
      <c r="A1593" s="4" t="s">
        <v>76</v>
      </c>
      <c r="B1593" s="1" t="s">
        <v>1163</v>
      </c>
      <c r="C1593" s="1" t="s">
        <v>1159</v>
      </c>
      <c r="D1593" s="1"/>
      <c r="E1593" s="1"/>
      <c r="F1593" s="6">
        <v>42543</v>
      </c>
      <c r="G1593" s="18">
        <f>DATE(YEAR(F1593)+5,MONTH(F1593),DAY(F1593))</f>
        <v>44369</v>
      </c>
      <c r="H1593" s="7">
        <v>42613</v>
      </c>
      <c r="I1593" s="35">
        <v>42613</v>
      </c>
      <c r="J1593" s="7"/>
      <c r="K1593" s="7">
        <v>42613</v>
      </c>
      <c r="L1593" s="7"/>
    </row>
    <row r="1594" spans="1:12" ht="15" customHeight="1" x14ac:dyDescent="0.2">
      <c r="A1594" s="4" t="s">
        <v>109</v>
      </c>
      <c r="B1594" s="1" t="s">
        <v>1110</v>
      </c>
      <c r="C1594" s="1" t="s">
        <v>1108</v>
      </c>
      <c r="D1594" s="1"/>
      <c r="E1594" s="1"/>
      <c r="F1594" s="6"/>
      <c r="G1594" s="18"/>
      <c r="H1594" s="7">
        <v>41415</v>
      </c>
      <c r="I1594" s="7"/>
      <c r="J1594" s="7"/>
      <c r="K1594" s="7"/>
      <c r="L1594" s="7"/>
    </row>
    <row r="1595" spans="1:12" ht="15" x14ac:dyDescent="0.2">
      <c r="A1595" s="4" t="s">
        <v>49</v>
      </c>
      <c r="B1595" s="25" t="s">
        <v>672</v>
      </c>
      <c r="C1595" s="1" t="s">
        <v>670</v>
      </c>
      <c r="D1595" s="25" t="s">
        <v>671</v>
      </c>
      <c r="E1595" s="1"/>
      <c r="F1595" s="6"/>
      <c r="G1595" s="18"/>
      <c r="H1595" s="7"/>
      <c r="I1595" s="7"/>
      <c r="J1595" s="7"/>
      <c r="K1595" s="7">
        <v>42103</v>
      </c>
      <c r="L1595" s="7"/>
    </row>
    <row r="1596" spans="1:12" ht="15" x14ac:dyDescent="0.2">
      <c r="A1596" s="20" t="s">
        <v>85</v>
      </c>
      <c r="B1596" s="2" t="s">
        <v>672</v>
      </c>
      <c r="C1596" s="2" t="s">
        <v>765</v>
      </c>
      <c r="D1596" s="2"/>
      <c r="E1596" s="2"/>
      <c r="F1596" s="8">
        <v>41981</v>
      </c>
      <c r="G1596" s="18">
        <f>DATE(YEAR(F1596)+5,MONTH(F1596),DAY(F1596))</f>
        <v>43807</v>
      </c>
      <c r="H1596" s="9">
        <v>41982</v>
      </c>
      <c r="I1596" s="9">
        <v>41982</v>
      </c>
      <c r="J1596" s="9">
        <v>41982</v>
      </c>
      <c r="K1596" s="9">
        <v>41982</v>
      </c>
      <c r="L1596" s="9">
        <v>41982</v>
      </c>
    </row>
    <row r="1597" spans="1:12" ht="15" customHeight="1" x14ac:dyDescent="0.2">
      <c r="A1597" s="41" t="s">
        <v>2832</v>
      </c>
      <c r="B1597" s="45" t="s">
        <v>3183</v>
      </c>
      <c r="C1597" s="45" t="s">
        <v>3184</v>
      </c>
      <c r="D1597" s="45"/>
      <c r="E1597" s="45"/>
      <c r="F1597" s="50"/>
      <c r="G1597" s="50"/>
      <c r="H1597" s="40">
        <v>42503</v>
      </c>
      <c r="I1597" s="40">
        <v>42503</v>
      </c>
      <c r="J1597" s="40">
        <v>42503</v>
      </c>
      <c r="K1597" s="40">
        <v>42503</v>
      </c>
      <c r="L1597" s="40">
        <v>42503</v>
      </c>
    </row>
    <row r="1598" spans="1:12" ht="15" customHeight="1" x14ac:dyDescent="0.2">
      <c r="A1598" s="41" t="s">
        <v>32</v>
      </c>
      <c r="B1598" s="45" t="s">
        <v>3671</v>
      </c>
      <c r="C1598" s="45" t="s">
        <v>1638</v>
      </c>
      <c r="D1598" s="45" t="s">
        <v>584</v>
      </c>
      <c r="E1598" s="45"/>
      <c r="F1598" s="50"/>
      <c r="G1598" s="50"/>
      <c r="H1598" s="40">
        <v>43594</v>
      </c>
      <c r="I1598" s="40"/>
      <c r="J1598" s="40"/>
      <c r="K1598" s="40"/>
      <c r="L1598" s="40"/>
    </row>
    <row r="1599" spans="1:12" ht="15" customHeight="1" x14ac:dyDescent="0.2">
      <c r="A1599" s="4" t="s">
        <v>2828</v>
      </c>
      <c r="B1599" s="1" t="s">
        <v>3430</v>
      </c>
      <c r="C1599" s="1" t="s">
        <v>2226</v>
      </c>
      <c r="D1599" s="1"/>
      <c r="E1599" s="1"/>
      <c r="F1599" s="6">
        <v>43293</v>
      </c>
      <c r="G1599" s="18">
        <f>DATE(YEAR(F1599)+5,MONTH(F1599),DAY(F1599))</f>
        <v>45119</v>
      </c>
      <c r="H1599" s="7"/>
      <c r="I1599" s="7"/>
      <c r="J1599" s="7"/>
      <c r="K1599" s="7"/>
      <c r="L1599" s="7"/>
    </row>
    <row r="1600" spans="1:12" ht="15" x14ac:dyDescent="0.2">
      <c r="A1600" s="4" t="s">
        <v>22</v>
      </c>
      <c r="B1600" s="1" t="s">
        <v>1194</v>
      </c>
      <c r="C1600" s="1" t="s">
        <v>1192</v>
      </c>
      <c r="D1600" s="1"/>
      <c r="E1600" s="1"/>
      <c r="F1600" s="6"/>
      <c r="G1600" s="18"/>
      <c r="H1600" s="7"/>
      <c r="I1600" s="7"/>
      <c r="J1600" s="7"/>
      <c r="K1600" s="7">
        <v>41984</v>
      </c>
      <c r="L1600" s="7"/>
    </row>
    <row r="1601" spans="1:12" ht="15" customHeight="1" x14ac:dyDescent="0.2">
      <c r="A1601" s="4" t="s">
        <v>11</v>
      </c>
      <c r="B1601" s="1" t="s">
        <v>624</v>
      </c>
      <c r="C1601" s="1" t="s">
        <v>623</v>
      </c>
      <c r="D1601" s="1"/>
      <c r="E1601" s="1"/>
      <c r="F1601" s="6"/>
      <c r="G1601" s="18"/>
      <c r="H1601" s="7"/>
      <c r="I1601" s="7"/>
      <c r="J1601" s="7"/>
      <c r="K1601" s="7">
        <v>42871</v>
      </c>
      <c r="L1601" s="7"/>
    </row>
    <row r="1602" spans="1:12" ht="15" customHeight="1" x14ac:dyDescent="0.2">
      <c r="A1602" s="4" t="s">
        <v>11</v>
      </c>
      <c r="B1602" s="1" t="s">
        <v>624</v>
      </c>
      <c r="C1602" s="1" t="s">
        <v>634</v>
      </c>
      <c r="D1602" s="1"/>
      <c r="E1602" s="1"/>
      <c r="F1602" s="6">
        <v>42843</v>
      </c>
      <c r="G1602" s="18">
        <f>DATE(YEAR(F1602)+5,MONTH(F1602),DAY(F1602))</f>
        <v>44669</v>
      </c>
      <c r="H1602" s="7">
        <v>42872</v>
      </c>
      <c r="I1602" s="7">
        <v>42871</v>
      </c>
      <c r="J1602" s="7">
        <v>42871</v>
      </c>
      <c r="K1602" s="7"/>
      <c r="L1602" s="7"/>
    </row>
    <row r="1603" spans="1:12" ht="15" customHeight="1" x14ac:dyDescent="0.3">
      <c r="A1603" s="66"/>
      <c r="B1603" s="63" t="s">
        <v>4669</v>
      </c>
      <c r="C1603" s="91" t="s">
        <v>1728</v>
      </c>
      <c r="D1603" s="63"/>
      <c r="E1603" s="63"/>
      <c r="F1603" s="64">
        <v>45189</v>
      </c>
      <c r="G1603" s="18">
        <f>DATE(YEAR(F1603)+5,MONTH(F1603),DAY(F1603))</f>
        <v>47016</v>
      </c>
      <c r="H1603" s="65"/>
      <c r="I1603" s="65">
        <v>45189</v>
      </c>
      <c r="J1603" s="65">
        <v>45190</v>
      </c>
      <c r="K1603" s="65">
        <v>45190</v>
      </c>
      <c r="L1603" s="65">
        <v>45190</v>
      </c>
    </row>
    <row r="1604" spans="1:12" ht="15" x14ac:dyDescent="0.2">
      <c r="A1604" s="100"/>
      <c r="B1604" s="93" t="s">
        <v>4874</v>
      </c>
      <c r="C1604" s="93" t="s">
        <v>4875</v>
      </c>
      <c r="D1604" s="93"/>
      <c r="E1604" s="93"/>
      <c r="F1604" s="94">
        <v>45461</v>
      </c>
      <c r="G1604" s="18">
        <f>DATE(YEAR(F1604)+5,MONTH(F1604),DAY(F1604))</f>
        <v>47287</v>
      </c>
      <c r="H1604" s="95"/>
      <c r="I1604" s="95">
        <v>45468</v>
      </c>
      <c r="J1604" s="95">
        <v>45468</v>
      </c>
      <c r="K1604" s="95">
        <v>45468</v>
      </c>
      <c r="L1604" s="95">
        <v>45469</v>
      </c>
    </row>
    <row r="1605" spans="1:12" ht="15" customHeight="1" x14ac:dyDescent="0.2">
      <c r="A1605" s="66"/>
      <c r="B1605" s="63" t="s">
        <v>4595</v>
      </c>
      <c r="C1605" s="63" t="s">
        <v>592</v>
      </c>
      <c r="D1605" s="63"/>
      <c r="E1605" s="63"/>
      <c r="F1605" s="64">
        <v>45076</v>
      </c>
      <c r="G1605" s="18">
        <f>DATE(YEAR(F1605)+5,MONTH(F1605),DAY(F1605))</f>
        <v>46903</v>
      </c>
      <c r="H1605" s="65">
        <v>45077</v>
      </c>
      <c r="I1605" s="65">
        <v>45077</v>
      </c>
      <c r="J1605" s="65">
        <v>45077</v>
      </c>
      <c r="K1605" s="65">
        <v>45077</v>
      </c>
      <c r="L1605" s="65">
        <v>45077</v>
      </c>
    </row>
    <row r="1606" spans="1:12" ht="15" x14ac:dyDescent="0.2">
      <c r="A1606" s="100"/>
      <c r="B1606" s="93" t="s">
        <v>4900</v>
      </c>
      <c r="C1606" s="93" t="s">
        <v>3339</v>
      </c>
      <c r="D1606" s="93"/>
      <c r="E1606" s="93"/>
      <c r="F1606" s="94"/>
      <c r="G1606" s="94"/>
      <c r="H1606" s="95">
        <v>45448</v>
      </c>
      <c r="I1606" s="95">
        <v>45447</v>
      </c>
      <c r="J1606" s="95">
        <v>45447</v>
      </c>
      <c r="K1606" s="95">
        <v>45447</v>
      </c>
      <c r="L1606" s="95">
        <v>45448</v>
      </c>
    </row>
    <row r="1607" spans="1:12" ht="15" customHeight="1" x14ac:dyDescent="0.2">
      <c r="A1607" s="66"/>
      <c r="B1607" s="63" t="s">
        <v>4380</v>
      </c>
      <c r="C1607" s="63" t="s">
        <v>1150</v>
      </c>
      <c r="D1607" s="63"/>
      <c r="E1607" s="63"/>
      <c r="F1607" s="64"/>
      <c r="G1607" s="64"/>
      <c r="H1607" s="65"/>
      <c r="I1607" s="65"/>
      <c r="J1607" s="65"/>
      <c r="K1607" s="65">
        <v>44740</v>
      </c>
      <c r="L1607" s="65"/>
    </row>
    <row r="1608" spans="1:12" ht="15" x14ac:dyDescent="0.2">
      <c r="A1608" s="4" t="s">
        <v>3907</v>
      </c>
      <c r="B1608" s="1" t="s">
        <v>715</v>
      </c>
      <c r="C1608" s="1" t="s">
        <v>713</v>
      </c>
      <c r="D1608" s="1"/>
      <c r="E1608" s="1"/>
      <c r="F1608" s="6">
        <v>43816</v>
      </c>
      <c r="G1608" s="18">
        <f>DATE(YEAR(F1608)+5,MONTH(F1608),DAY(F1608))</f>
        <v>45643</v>
      </c>
      <c r="H1608" s="7">
        <v>43817</v>
      </c>
      <c r="I1608" s="7">
        <v>43817</v>
      </c>
      <c r="J1608" s="7">
        <v>43817</v>
      </c>
      <c r="K1608" s="7">
        <v>43817</v>
      </c>
      <c r="L1608" s="7">
        <v>43817</v>
      </c>
    </row>
    <row r="1609" spans="1:12" ht="15" x14ac:dyDescent="0.2">
      <c r="A1609" s="66"/>
      <c r="B1609" s="63" t="s">
        <v>919</v>
      </c>
      <c r="C1609" s="63" t="s">
        <v>1447</v>
      </c>
      <c r="D1609" s="63"/>
      <c r="E1609" s="63"/>
      <c r="F1609" s="64">
        <v>45063</v>
      </c>
      <c r="G1609" s="18">
        <f>DATE(YEAR(F1609)+5,MONTH(F1609),DAY(F1609))</f>
        <v>46890</v>
      </c>
      <c r="H1609" s="65">
        <v>45070</v>
      </c>
      <c r="I1609" s="65">
        <v>45069</v>
      </c>
      <c r="J1609" s="65">
        <v>45069</v>
      </c>
      <c r="K1609" s="65">
        <v>45069</v>
      </c>
      <c r="L1609" s="65">
        <v>45070</v>
      </c>
    </row>
    <row r="1610" spans="1:12" ht="15" x14ac:dyDescent="0.2">
      <c r="A1610" s="66" t="s">
        <v>4178</v>
      </c>
      <c r="B1610" s="63" t="s">
        <v>919</v>
      </c>
      <c r="C1610" s="63" t="s">
        <v>913</v>
      </c>
      <c r="D1610" s="63"/>
      <c r="E1610" s="63"/>
      <c r="F1610" s="64">
        <v>44349</v>
      </c>
      <c r="G1610" s="18">
        <f>DATE(YEAR(F1610)+5,MONTH(F1610),DAY(F1610))</f>
        <v>46175</v>
      </c>
      <c r="H1610" s="65">
        <v>44350</v>
      </c>
      <c r="I1610" s="65">
        <v>44349</v>
      </c>
      <c r="J1610" s="65">
        <v>44350</v>
      </c>
      <c r="K1610" s="65">
        <v>44350</v>
      </c>
      <c r="L1610" s="65"/>
    </row>
    <row r="1611" spans="1:12" ht="15" x14ac:dyDescent="0.2">
      <c r="A1611" s="20" t="s">
        <v>108</v>
      </c>
      <c r="B1611" s="2" t="s">
        <v>919</v>
      </c>
      <c r="C1611" s="2" t="s">
        <v>916</v>
      </c>
      <c r="D1611" s="2"/>
      <c r="E1611" s="2"/>
      <c r="F1611" s="8">
        <v>44705</v>
      </c>
      <c r="G1611" s="18">
        <f>DATE(YEAR(F1611)+5,MONTH(F1611),DAY(F1611))</f>
        <v>46531</v>
      </c>
      <c r="H1611" s="7">
        <v>44350</v>
      </c>
      <c r="I1611" s="7">
        <v>44349</v>
      </c>
      <c r="J1611" s="7">
        <v>44350</v>
      </c>
      <c r="K1611" s="7">
        <v>44350</v>
      </c>
      <c r="L1611" s="7"/>
    </row>
    <row r="1612" spans="1:12" ht="15" customHeight="1" x14ac:dyDescent="0.2">
      <c r="A1612" s="4" t="s">
        <v>274</v>
      </c>
      <c r="B1612" s="1" t="s">
        <v>919</v>
      </c>
      <c r="C1612" s="1" t="s">
        <v>574</v>
      </c>
      <c r="D1612" s="1"/>
      <c r="E1612" s="1"/>
      <c r="F1612" s="6">
        <v>41359</v>
      </c>
      <c r="G1612" s="18">
        <f>DATE(YEAR(F1612)+5,MONTH(F1612),DAY(F1612))</f>
        <v>43185</v>
      </c>
      <c r="H1612" s="7"/>
      <c r="I1612" s="7"/>
      <c r="J1612" s="7"/>
      <c r="K1612" s="7"/>
      <c r="L1612" s="7"/>
    </row>
    <row r="1613" spans="1:12" ht="15" customHeight="1" x14ac:dyDescent="0.2">
      <c r="A1613" s="41" t="s">
        <v>2821</v>
      </c>
      <c r="B1613" s="45" t="s">
        <v>919</v>
      </c>
      <c r="C1613" s="45" t="s">
        <v>3058</v>
      </c>
      <c r="D1613" s="45"/>
      <c r="E1613" s="45"/>
      <c r="F1613" s="50"/>
      <c r="G1613" s="50"/>
      <c r="H1613" s="40">
        <v>43241</v>
      </c>
      <c r="I1613" s="40"/>
      <c r="J1613" s="40"/>
      <c r="K1613" s="40">
        <v>43241</v>
      </c>
      <c r="L1613" s="40"/>
    </row>
    <row r="1614" spans="1:12" ht="15" customHeight="1" x14ac:dyDescent="0.2">
      <c r="A1614" s="66"/>
      <c r="B1614" s="63" t="s">
        <v>1392</v>
      </c>
      <c r="C1614" s="63" t="s">
        <v>4303</v>
      </c>
      <c r="D1614" s="63"/>
      <c r="E1614" s="63"/>
      <c r="F1614" s="64">
        <v>44964</v>
      </c>
      <c r="G1614" s="18">
        <f>DATE(YEAR(F1614)+5,MONTH(F1614),DAY(F1614))</f>
        <v>46790</v>
      </c>
      <c r="H1614" s="65">
        <v>44965</v>
      </c>
      <c r="I1614" s="65">
        <v>44964</v>
      </c>
      <c r="J1614" s="65">
        <v>44965</v>
      </c>
      <c r="K1614" s="65">
        <v>44965</v>
      </c>
      <c r="L1614" s="65"/>
    </row>
    <row r="1615" spans="1:12" ht="15" customHeight="1" x14ac:dyDescent="0.2">
      <c r="A1615" s="41" t="s">
        <v>3096</v>
      </c>
      <c r="B1615" s="45" t="s">
        <v>1392</v>
      </c>
      <c r="C1615" s="45" t="s">
        <v>1316</v>
      </c>
      <c r="D1615" s="45"/>
      <c r="E1615" s="45"/>
      <c r="F1615" s="50"/>
      <c r="G1615" s="50"/>
      <c r="H1615" s="40">
        <v>43888</v>
      </c>
      <c r="I1615" s="40">
        <v>43887</v>
      </c>
      <c r="J1615" s="40">
        <v>43887</v>
      </c>
      <c r="K1615" s="40">
        <v>43887</v>
      </c>
      <c r="L1615" s="40"/>
    </row>
    <row r="1616" spans="1:12" ht="15" x14ac:dyDescent="0.2">
      <c r="A1616" s="41" t="s">
        <v>162</v>
      </c>
      <c r="B1616" s="45" t="s">
        <v>3187</v>
      </c>
      <c r="C1616" s="45" t="s">
        <v>3188</v>
      </c>
      <c r="D1616" s="45"/>
      <c r="E1616" s="45"/>
      <c r="F1616" s="50">
        <v>42531</v>
      </c>
      <c r="G1616" s="50">
        <v>44357</v>
      </c>
      <c r="H1616" s="40"/>
      <c r="I1616" s="40"/>
      <c r="J1616" s="40"/>
      <c r="K1616" s="40"/>
      <c r="L1616" s="40"/>
    </row>
    <row r="1617" spans="1:12" ht="15" x14ac:dyDescent="0.2">
      <c r="A1617" s="41" t="s">
        <v>30</v>
      </c>
      <c r="B1617" s="45" t="s">
        <v>3157</v>
      </c>
      <c r="C1617" s="45" t="s">
        <v>2678</v>
      </c>
      <c r="D1617" s="45"/>
      <c r="E1617" s="45"/>
      <c r="F1617" s="50"/>
      <c r="G1617" s="50"/>
      <c r="H1617" s="40"/>
      <c r="I1617" s="40">
        <v>42887</v>
      </c>
      <c r="J1617" s="40">
        <v>42887</v>
      </c>
      <c r="K1617" s="40">
        <v>42887</v>
      </c>
      <c r="L1617" s="40"/>
    </row>
    <row r="1618" spans="1:12" ht="15" x14ac:dyDescent="0.2">
      <c r="A1618" s="41" t="s">
        <v>6</v>
      </c>
      <c r="B1618" s="45" t="s">
        <v>3111</v>
      </c>
      <c r="C1618" s="45" t="s">
        <v>2184</v>
      </c>
      <c r="D1618" s="45"/>
      <c r="E1618" s="45"/>
      <c r="F1618" s="50"/>
      <c r="G1618" s="50"/>
      <c r="H1618" s="40"/>
      <c r="I1618" s="40"/>
      <c r="J1618" s="40"/>
      <c r="K1618" s="40"/>
      <c r="L1618" s="40"/>
    </row>
    <row r="1619" spans="1:12" ht="15" customHeight="1" x14ac:dyDescent="0.2">
      <c r="A1619" s="117"/>
      <c r="B1619" s="110" t="s">
        <v>1395</v>
      </c>
      <c r="C1619" s="110" t="s">
        <v>5027</v>
      </c>
      <c r="D1619" s="110"/>
      <c r="E1619" s="110"/>
      <c r="F1619" s="111">
        <v>45715</v>
      </c>
      <c r="G1619" s="18">
        <f>DATE(YEAR(F1619)+5,MONTH(F1619),DAY(F1619))</f>
        <v>47541</v>
      </c>
      <c r="H1619" s="112">
        <v>45716</v>
      </c>
      <c r="I1619" s="112">
        <v>45715</v>
      </c>
      <c r="J1619" s="112">
        <v>45716</v>
      </c>
      <c r="K1619" s="112">
        <v>45716</v>
      </c>
      <c r="L1619" s="112"/>
    </row>
    <row r="1620" spans="1:12" ht="15" x14ac:dyDescent="0.2">
      <c r="A1620" s="4" t="s">
        <v>258</v>
      </c>
      <c r="B1620" s="1" t="s">
        <v>1395</v>
      </c>
      <c r="C1620" s="1" t="s">
        <v>1633</v>
      </c>
      <c r="D1620" s="1"/>
      <c r="E1620" s="1"/>
      <c r="F1620" s="6">
        <v>40709</v>
      </c>
      <c r="G1620" s="18">
        <f>DATE(YEAR(F1620)+5,MONTH(F1620),DAY(F1620))</f>
        <v>42536</v>
      </c>
      <c r="H1620" s="7">
        <v>41012</v>
      </c>
      <c r="I1620" s="7">
        <v>41012</v>
      </c>
      <c r="J1620" s="7">
        <v>41012</v>
      </c>
      <c r="K1620" s="7">
        <v>41012</v>
      </c>
      <c r="L1620" s="7">
        <v>41012</v>
      </c>
    </row>
    <row r="1621" spans="1:12" ht="15" x14ac:dyDescent="0.2">
      <c r="A1621" s="4" t="s">
        <v>18</v>
      </c>
      <c r="B1621" s="1" t="s">
        <v>948</v>
      </c>
      <c r="C1621" s="1" t="s">
        <v>946</v>
      </c>
      <c r="D1621" s="1"/>
      <c r="E1621" s="1"/>
      <c r="F1621" s="6">
        <v>40962</v>
      </c>
      <c r="G1621" s="18">
        <f>DATE(YEAR(F1621)+5,MONTH(F1621),DAY(F1621))</f>
        <v>42789</v>
      </c>
      <c r="H1621" s="7"/>
      <c r="I1621" s="7"/>
      <c r="J1621" s="7"/>
      <c r="K1621" s="7"/>
      <c r="L1621" s="7"/>
    </row>
    <row r="1622" spans="1:12" ht="15" customHeight="1" x14ac:dyDescent="0.2">
      <c r="A1622" s="41" t="s">
        <v>3406</v>
      </c>
      <c r="B1622" s="45" t="s">
        <v>3407</v>
      </c>
      <c r="C1622" s="45" t="s">
        <v>2569</v>
      </c>
      <c r="D1622" s="45"/>
      <c r="E1622" s="45"/>
      <c r="F1622" s="50">
        <v>43277</v>
      </c>
      <c r="G1622" s="50">
        <v>45103</v>
      </c>
      <c r="H1622" s="40">
        <v>43278</v>
      </c>
      <c r="I1622" s="40">
        <v>43278</v>
      </c>
      <c r="J1622" s="40">
        <v>43278</v>
      </c>
      <c r="K1622" s="40">
        <v>43278</v>
      </c>
      <c r="L1622" s="40">
        <v>43278</v>
      </c>
    </row>
    <row r="1623" spans="1:12" ht="15" x14ac:dyDescent="0.2">
      <c r="A1623" s="66"/>
      <c r="B1623" s="63" t="s">
        <v>4351</v>
      </c>
      <c r="C1623" s="63" t="s">
        <v>2110</v>
      </c>
      <c r="D1623" s="63"/>
      <c r="E1623" s="63"/>
      <c r="F1623" s="64">
        <v>44726</v>
      </c>
      <c r="G1623" s="18">
        <f>DATE(YEAR(F1623)+5,MONTH(F1623),DAY(F1623))</f>
        <v>46552</v>
      </c>
      <c r="H1623" s="65">
        <v>44741</v>
      </c>
      <c r="I1623" s="65">
        <v>44740</v>
      </c>
      <c r="J1623" s="65">
        <v>44740</v>
      </c>
      <c r="K1623" s="65">
        <v>44740</v>
      </c>
      <c r="L1623" s="65">
        <v>44741</v>
      </c>
    </row>
    <row r="1624" spans="1:12" ht="15" x14ac:dyDescent="0.2">
      <c r="A1624" s="4" t="s">
        <v>400</v>
      </c>
      <c r="B1624" s="1" t="s">
        <v>2410</v>
      </c>
      <c r="C1624" s="1" t="s">
        <v>2409</v>
      </c>
      <c r="D1624" s="1"/>
      <c r="E1624" s="1"/>
      <c r="F1624" s="6">
        <v>40556</v>
      </c>
      <c r="G1624" s="18">
        <f>DATE(YEAR(F1624)+5,MONTH(F1624),DAY(F1624))</f>
        <v>42382</v>
      </c>
      <c r="H1624" s="7"/>
      <c r="I1624" s="7"/>
      <c r="J1624" s="7"/>
      <c r="K1624" s="7"/>
      <c r="L1624" s="7"/>
    </row>
    <row r="1625" spans="1:12" ht="15" customHeight="1" x14ac:dyDescent="0.2">
      <c r="A1625" s="100" t="s">
        <v>511</v>
      </c>
      <c r="B1625" s="93" t="s">
        <v>2700</v>
      </c>
      <c r="C1625" s="93" t="s">
        <v>1728</v>
      </c>
      <c r="D1625" s="93"/>
      <c r="E1625" s="93"/>
      <c r="F1625" s="94"/>
      <c r="G1625" s="94"/>
      <c r="H1625" s="95"/>
      <c r="I1625" s="95"/>
      <c r="J1625" s="95">
        <v>45504</v>
      </c>
      <c r="K1625" s="95">
        <v>45504</v>
      </c>
      <c r="L1625" s="95"/>
    </row>
    <row r="1626" spans="1:12" ht="15" customHeight="1" x14ac:dyDescent="0.2">
      <c r="A1626" s="66"/>
      <c r="B1626" s="63" t="s">
        <v>2700</v>
      </c>
      <c r="C1626" s="63" t="s">
        <v>4317</v>
      </c>
      <c r="D1626" s="63"/>
      <c r="E1626" s="63"/>
      <c r="F1626" s="64">
        <v>44714</v>
      </c>
      <c r="G1626" s="18">
        <f>DATE(YEAR(F1626)+5,MONTH(F1626),DAY(F1626))</f>
        <v>46540</v>
      </c>
      <c r="H1626" s="65">
        <v>44635</v>
      </c>
      <c r="I1626" s="65">
        <v>44635</v>
      </c>
      <c r="J1626" s="65">
        <v>44635</v>
      </c>
      <c r="K1626" s="65">
        <v>44635</v>
      </c>
      <c r="L1626" s="65"/>
    </row>
    <row r="1627" spans="1:12" ht="15" customHeight="1" x14ac:dyDescent="0.2">
      <c r="A1627" s="20" t="s">
        <v>11</v>
      </c>
      <c r="B1627" s="2" t="s">
        <v>2700</v>
      </c>
      <c r="C1627" s="2" t="s">
        <v>2699</v>
      </c>
      <c r="D1627" s="2"/>
      <c r="E1627" s="2"/>
      <c r="F1627" s="8">
        <v>40820</v>
      </c>
      <c r="G1627" s="18">
        <f>DATE(YEAR(F1627)+5,MONTH(F1627),DAY(F1627))</f>
        <v>42647</v>
      </c>
      <c r="H1627" s="7"/>
      <c r="I1627" s="7"/>
      <c r="J1627" s="7"/>
      <c r="K1627" s="7"/>
      <c r="L1627" s="7"/>
    </row>
    <row r="1628" spans="1:12" ht="15" x14ac:dyDescent="0.2">
      <c r="A1628" s="20" t="s">
        <v>3913</v>
      </c>
      <c r="B1628" s="2" t="s">
        <v>2700</v>
      </c>
      <c r="C1628" s="2" t="s">
        <v>2766</v>
      </c>
      <c r="D1628" s="2"/>
      <c r="E1628" s="2"/>
      <c r="F1628" s="8">
        <v>44356</v>
      </c>
      <c r="G1628" s="18">
        <f>DATE(YEAR(F1628)+5,MONTH(F1628),DAY(F1628))</f>
        <v>46182</v>
      </c>
      <c r="H1628" s="7">
        <v>43817</v>
      </c>
      <c r="I1628" s="7">
        <v>43817</v>
      </c>
      <c r="J1628" s="7">
        <v>43817</v>
      </c>
      <c r="K1628" s="7">
        <v>43817</v>
      </c>
      <c r="L1628" s="7">
        <v>43817</v>
      </c>
    </row>
    <row r="1629" spans="1:12" ht="15" x14ac:dyDescent="0.2">
      <c r="A1629" s="121" t="s">
        <v>103</v>
      </c>
      <c r="B1629" s="2" t="s">
        <v>3545</v>
      </c>
      <c r="C1629" s="2" t="s">
        <v>3546</v>
      </c>
      <c r="D1629" s="2"/>
      <c r="E1629" s="2"/>
      <c r="F1629" s="8">
        <v>43516</v>
      </c>
      <c r="G1629" s="18">
        <v>45342</v>
      </c>
      <c r="H1629" s="7">
        <v>43517</v>
      </c>
      <c r="I1629" s="7">
        <v>43516</v>
      </c>
      <c r="J1629" s="7">
        <v>43517</v>
      </c>
      <c r="K1629" s="7">
        <v>43517</v>
      </c>
      <c r="L1629" s="7"/>
    </row>
    <row r="1630" spans="1:12" ht="15" customHeight="1" x14ac:dyDescent="0.2">
      <c r="A1630" s="20" t="s">
        <v>3511</v>
      </c>
      <c r="B1630" s="2" t="s">
        <v>1484</v>
      </c>
      <c r="C1630" s="2" t="s">
        <v>1491</v>
      </c>
      <c r="D1630" s="2"/>
      <c r="E1630" s="2"/>
      <c r="F1630" s="8">
        <v>43404</v>
      </c>
      <c r="G1630" s="18">
        <f>DATE(YEAR(F1630)+5,MONTH(F1630),DAY(F1630))</f>
        <v>45230</v>
      </c>
      <c r="H1630" s="9">
        <v>42137</v>
      </c>
      <c r="I1630" s="9">
        <v>42136</v>
      </c>
      <c r="J1630" s="9">
        <v>42136</v>
      </c>
      <c r="K1630" s="9">
        <v>42136</v>
      </c>
      <c r="L1630" s="9">
        <v>42137</v>
      </c>
    </row>
    <row r="1631" spans="1:12" ht="15" customHeight="1" x14ac:dyDescent="0.3">
      <c r="A1631" s="66"/>
      <c r="B1631" s="63" t="s">
        <v>1484</v>
      </c>
      <c r="C1631" s="91" t="s">
        <v>1491</v>
      </c>
      <c r="D1631" s="63"/>
      <c r="E1631" s="63"/>
      <c r="F1631" s="64">
        <v>45189</v>
      </c>
      <c r="G1631" s="18">
        <f>DATE(YEAR(F1631)+5,MONTH(F1631),DAY(F1631))</f>
        <v>47016</v>
      </c>
      <c r="H1631" s="65"/>
      <c r="I1631" s="65"/>
      <c r="J1631" s="65"/>
      <c r="K1631" s="65"/>
      <c r="L1631" s="65"/>
    </row>
    <row r="1632" spans="1:12" ht="15" x14ac:dyDescent="0.2">
      <c r="A1632" s="117"/>
      <c r="B1632" s="110" t="s">
        <v>5114</v>
      </c>
      <c r="C1632" s="110" t="s">
        <v>2226</v>
      </c>
      <c r="D1632" s="110"/>
      <c r="E1632" s="110"/>
      <c r="F1632" s="111">
        <v>45790</v>
      </c>
      <c r="G1632" s="18">
        <f>DATE(YEAR(F1632)+5,MONTH(F1632),DAY(F1632))</f>
        <v>47616</v>
      </c>
      <c r="H1632" s="112">
        <v>45791</v>
      </c>
      <c r="I1632" s="112">
        <v>45790</v>
      </c>
      <c r="J1632" s="112">
        <v>45791</v>
      </c>
      <c r="K1632" s="112">
        <v>45791</v>
      </c>
      <c r="L1632" s="112">
        <v>45791</v>
      </c>
    </row>
    <row r="1633" spans="1:12" ht="15" x14ac:dyDescent="0.2">
      <c r="A1633" s="66"/>
      <c r="B1633" s="63" t="s">
        <v>4395</v>
      </c>
      <c r="C1633" s="63" t="s">
        <v>2421</v>
      </c>
      <c r="D1633" s="63"/>
      <c r="E1633" s="63"/>
      <c r="F1633" s="64">
        <v>44760</v>
      </c>
      <c r="G1633" s="18">
        <f>DATE(YEAR(F1633)+5,MONTH(F1633),DAY(F1633))</f>
        <v>46586</v>
      </c>
      <c r="H1633" s="62">
        <v>44761</v>
      </c>
      <c r="I1633" s="65">
        <v>44761</v>
      </c>
      <c r="J1633" s="65">
        <v>44761</v>
      </c>
      <c r="K1633" s="65">
        <v>44761</v>
      </c>
      <c r="L1633" s="65"/>
    </row>
    <row r="1634" spans="1:12" ht="15" x14ac:dyDescent="0.2">
      <c r="A1634" s="66"/>
      <c r="B1634" s="63" t="s">
        <v>2144</v>
      </c>
      <c r="C1634" s="63" t="s">
        <v>4719</v>
      </c>
      <c r="D1634" s="63"/>
      <c r="E1634" s="63"/>
      <c r="F1634" s="64">
        <v>45321</v>
      </c>
      <c r="G1634" s="18">
        <f>DATE(YEAR(F1634)+5,MONTH(F1634),DAY(F1634))</f>
        <v>47148</v>
      </c>
      <c r="H1634" s="65"/>
      <c r="I1634" s="65"/>
      <c r="J1634" s="62"/>
      <c r="K1634" s="62">
        <v>45321</v>
      </c>
      <c r="L1634" s="65"/>
    </row>
    <row r="1635" spans="1:12" ht="15" x14ac:dyDescent="0.2">
      <c r="A1635" s="66" t="s">
        <v>56</v>
      </c>
      <c r="B1635" s="63" t="s">
        <v>2144</v>
      </c>
      <c r="C1635" s="63" t="s">
        <v>1485</v>
      </c>
      <c r="D1635" s="63"/>
      <c r="E1635" s="63"/>
      <c r="F1635" s="64">
        <v>44369</v>
      </c>
      <c r="G1635" s="18">
        <f>DATE(YEAR(F1635)+5,MONTH(F1635),DAY(F1635))</f>
        <v>46195</v>
      </c>
      <c r="H1635" s="65">
        <v>44370</v>
      </c>
      <c r="I1635" s="65">
        <v>44369</v>
      </c>
      <c r="J1635" s="65">
        <v>44370</v>
      </c>
      <c r="K1635" s="65">
        <v>44370</v>
      </c>
      <c r="L1635" s="65"/>
    </row>
    <row r="1636" spans="1:12" ht="15" x14ac:dyDescent="0.2">
      <c r="A1636" s="4" t="s">
        <v>344</v>
      </c>
      <c r="B1636" s="1" t="s">
        <v>2144</v>
      </c>
      <c r="C1636" s="1" t="s">
        <v>2143</v>
      </c>
      <c r="D1636" s="1"/>
      <c r="E1636" s="1"/>
      <c r="F1636" s="6">
        <v>42087</v>
      </c>
      <c r="G1636" s="18">
        <f>DATE(YEAR(F1636)+5,MONTH(F1636),DAY(F1636))</f>
        <v>43914</v>
      </c>
      <c r="H1636" s="7">
        <v>42137</v>
      </c>
      <c r="I1636" s="7">
        <v>42136</v>
      </c>
      <c r="J1636" s="7">
        <v>42136</v>
      </c>
      <c r="K1636" s="7">
        <v>42136</v>
      </c>
      <c r="L1636" s="7">
        <v>42137</v>
      </c>
    </row>
    <row r="1637" spans="1:12" ht="15" x14ac:dyDescent="0.2">
      <c r="A1637" s="4" t="s">
        <v>22</v>
      </c>
      <c r="B1637" s="1" t="s">
        <v>2391</v>
      </c>
      <c r="C1637" s="1" t="s">
        <v>2389</v>
      </c>
      <c r="D1637" s="1"/>
      <c r="E1637" s="1"/>
      <c r="F1637" s="6">
        <v>43846</v>
      </c>
      <c r="G1637" s="18">
        <f>DATE(YEAR(F1637)+5,MONTH(F1637),DAY(F1637))</f>
        <v>45673</v>
      </c>
      <c r="H1637" s="7">
        <v>41982</v>
      </c>
      <c r="I1637" s="7">
        <v>41982</v>
      </c>
      <c r="J1637" s="7">
        <v>41982</v>
      </c>
      <c r="K1637" s="7">
        <v>41982</v>
      </c>
      <c r="L1637" s="7">
        <v>41982</v>
      </c>
    </row>
    <row r="1638" spans="1:12" ht="15" x14ac:dyDescent="0.2">
      <c r="A1638" s="66" t="s">
        <v>22</v>
      </c>
      <c r="B1638" s="63" t="s">
        <v>2391</v>
      </c>
      <c r="C1638" s="63" t="s">
        <v>2389</v>
      </c>
      <c r="D1638" s="63"/>
      <c r="E1638" s="63"/>
      <c r="F1638" s="64">
        <v>43846</v>
      </c>
      <c r="G1638" s="18">
        <f>DATE(YEAR(F1638)+5,MONTH(F1638),DAY(F1638))</f>
        <v>45673</v>
      </c>
      <c r="H1638" s="65"/>
      <c r="I1638" s="65"/>
      <c r="J1638" s="65"/>
      <c r="K1638" s="65"/>
      <c r="L1638" s="65"/>
    </row>
    <row r="1639" spans="1:12" ht="15" x14ac:dyDescent="0.2">
      <c r="A1639" s="117"/>
      <c r="B1639" s="110" t="s">
        <v>5022</v>
      </c>
      <c r="C1639" s="110" t="s">
        <v>1491</v>
      </c>
      <c r="D1639" s="110"/>
      <c r="E1639" s="110"/>
      <c r="F1639" s="111"/>
      <c r="G1639" s="111"/>
      <c r="H1639" s="112">
        <v>45805</v>
      </c>
      <c r="I1639" s="112"/>
      <c r="J1639" s="112"/>
      <c r="K1639" s="112">
        <v>45805</v>
      </c>
      <c r="L1639" s="112"/>
    </row>
    <row r="1640" spans="1:12" ht="15" x14ac:dyDescent="0.2">
      <c r="A1640" s="117"/>
      <c r="B1640" s="110" t="s">
        <v>5022</v>
      </c>
      <c r="C1640" s="110" t="s">
        <v>2133</v>
      </c>
      <c r="D1640" s="110"/>
      <c r="E1640" s="110"/>
      <c r="F1640" s="111">
        <v>45671</v>
      </c>
      <c r="G1640" s="18">
        <f>DATE(YEAR(F1640)+5,MONTH(F1640),DAY(F1640))</f>
        <v>47497</v>
      </c>
      <c r="H1640" s="112">
        <v>45672</v>
      </c>
      <c r="I1640" s="112">
        <v>45671</v>
      </c>
      <c r="J1640" s="112">
        <v>45672</v>
      </c>
      <c r="K1640" s="112">
        <v>45672</v>
      </c>
      <c r="L1640" s="112">
        <v>45826</v>
      </c>
    </row>
    <row r="1641" spans="1:12" ht="15" x14ac:dyDescent="0.2">
      <c r="A1641" s="4" t="s">
        <v>58</v>
      </c>
      <c r="B1641" s="1" t="s">
        <v>2638</v>
      </c>
      <c r="C1641" s="1" t="s">
        <v>2637</v>
      </c>
      <c r="D1641" s="1"/>
      <c r="E1641" s="1"/>
      <c r="F1641" s="6"/>
      <c r="G1641" s="18"/>
      <c r="H1641" s="7"/>
      <c r="I1641" s="7"/>
      <c r="J1641" s="7">
        <v>45518</v>
      </c>
      <c r="K1641" s="7"/>
      <c r="L1641" s="7"/>
    </row>
    <row r="1642" spans="1:12" ht="15" x14ac:dyDescent="0.2">
      <c r="A1642" s="4" t="s">
        <v>47</v>
      </c>
      <c r="B1642" s="1" t="s">
        <v>2100</v>
      </c>
      <c r="C1642" s="1" t="s">
        <v>2099</v>
      </c>
      <c r="D1642" s="1" t="s">
        <v>678</v>
      </c>
      <c r="E1642" s="1"/>
      <c r="F1642" s="6"/>
      <c r="G1642" s="18"/>
      <c r="H1642" s="7"/>
      <c r="I1642" s="7"/>
      <c r="J1642" s="7"/>
      <c r="K1642" s="7"/>
      <c r="L1642" s="7"/>
    </row>
    <row r="1643" spans="1:12" ht="15" x14ac:dyDescent="0.2">
      <c r="A1643" s="41" t="s">
        <v>3082</v>
      </c>
      <c r="B1643" s="45" t="s">
        <v>2191</v>
      </c>
      <c r="C1643" s="45" t="s">
        <v>1879</v>
      </c>
      <c r="D1643" s="45"/>
      <c r="E1643" s="45"/>
      <c r="F1643" s="50">
        <v>43150</v>
      </c>
      <c r="G1643" s="50">
        <v>44976</v>
      </c>
      <c r="H1643" s="40">
        <v>43151</v>
      </c>
      <c r="I1643" s="40">
        <v>43151</v>
      </c>
      <c r="J1643" s="40">
        <v>43151</v>
      </c>
      <c r="K1643" s="40">
        <v>43151</v>
      </c>
      <c r="L1643" s="40">
        <v>43151</v>
      </c>
    </row>
    <row r="1644" spans="1:12" ht="15" x14ac:dyDescent="0.2">
      <c r="A1644" s="4" t="s">
        <v>360</v>
      </c>
      <c r="B1644" s="1" t="s">
        <v>2191</v>
      </c>
      <c r="C1644" s="1" t="s">
        <v>581</v>
      </c>
      <c r="D1644" s="1"/>
      <c r="E1644" s="1"/>
      <c r="F1644" s="6">
        <v>40569</v>
      </c>
      <c r="G1644" s="18">
        <f>DATE(YEAR(F1644)+5,MONTH(F1644),DAY(F1644))</f>
        <v>42395</v>
      </c>
      <c r="H1644" s="7"/>
      <c r="I1644" s="7"/>
      <c r="J1644" s="7"/>
      <c r="K1644" s="7"/>
      <c r="L1644" s="7"/>
    </row>
    <row r="1645" spans="1:12" ht="15" x14ac:dyDescent="0.2">
      <c r="A1645" s="4" t="s">
        <v>58</v>
      </c>
      <c r="B1645" s="1" t="s">
        <v>1164</v>
      </c>
      <c r="C1645" s="1" t="s">
        <v>1159</v>
      </c>
      <c r="D1645" s="1"/>
      <c r="E1645" s="1"/>
      <c r="F1645" s="6"/>
      <c r="G1645" s="18"/>
      <c r="H1645" s="7"/>
      <c r="I1645" s="7"/>
      <c r="J1645" s="7">
        <v>41879</v>
      </c>
      <c r="K1645" s="7"/>
      <c r="L1645" s="7"/>
    </row>
    <row r="1646" spans="1:12" ht="15" x14ac:dyDescent="0.2">
      <c r="A1646" s="4" t="s">
        <v>3712</v>
      </c>
      <c r="B1646" s="1" t="s">
        <v>3713</v>
      </c>
      <c r="C1646" s="1" t="s">
        <v>3714</v>
      </c>
      <c r="D1646" s="1" t="s">
        <v>3715</v>
      </c>
      <c r="E1646" s="1"/>
      <c r="F1646" s="6">
        <v>43620</v>
      </c>
      <c r="G1646" s="18">
        <v>45447</v>
      </c>
      <c r="H1646" s="7">
        <v>43621</v>
      </c>
      <c r="I1646" s="7">
        <v>43621</v>
      </c>
      <c r="J1646" s="7">
        <v>43621</v>
      </c>
      <c r="K1646" s="7">
        <v>43621</v>
      </c>
      <c r="L1646" s="7"/>
    </row>
    <row r="1647" spans="1:12" ht="15" x14ac:dyDescent="0.2">
      <c r="A1647" s="117"/>
      <c r="B1647" s="110" t="s">
        <v>3713</v>
      </c>
      <c r="C1647" s="110" t="s">
        <v>3715</v>
      </c>
      <c r="D1647" s="110"/>
      <c r="E1647" s="110"/>
      <c r="F1647" s="111">
        <v>45832</v>
      </c>
      <c r="G1647" s="18">
        <f>DATE(YEAR(F1647)+5,MONTH(F1647),DAY(F1647))</f>
        <v>47658</v>
      </c>
      <c r="H1647" s="112"/>
      <c r="I1647" s="112"/>
      <c r="J1647" s="112"/>
      <c r="K1647" s="112"/>
      <c r="L1647" s="112"/>
    </row>
    <row r="1648" spans="1:12" ht="15" x14ac:dyDescent="0.2">
      <c r="A1648" s="4" t="s">
        <v>22</v>
      </c>
      <c r="B1648" s="1" t="s">
        <v>3782</v>
      </c>
      <c r="C1648" s="1" t="s">
        <v>3783</v>
      </c>
      <c r="D1648" s="1"/>
      <c r="E1648" s="1"/>
      <c r="F1648" s="6"/>
      <c r="G1648" s="18"/>
      <c r="H1648" s="7">
        <v>43718</v>
      </c>
      <c r="I1648" s="7"/>
      <c r="J1648" s="7"/>
      <c r="K1648" s="7">
        <v>43718</v>
      </c>
      <c r="L1648" s="7"/>
    </row>
    <row r="1649" spans="1:12" ht="15" x14ac:dyDescent="0.2">
      <c r="A1649" s="4" t="s">
        <v>13</v>
      </c>
      <c r="B1649" s="1" t="s">
        <v>1191</v>
      </c>
      <c r="C1649" s="1" t="s">
        <v>1190</v>
      </c>
      <c r="D1649" s="1"/>
      <c r="E1649" s="1"/>
      <c r="F1649" s="6">
        <v>41437</v>
      </c>
      <c r="G1649" s="18">
        <f>DATE(YEAR(F1649)+5,MONTH(F1649),DAY(F1649))</f>
        <v>43263</v>
      </c>
      <c r="H1649" s="7"/>
      <c r="I1649" s="7"/>
      <c r="J1649" s="7"/>
      <c r="K1649" s="7"/>
      <c r="L1649" s="7"/>
    </row>
    <row r="1650" spans="1:12" ht="15" x14ac:dyDescent="0.2">
      <c r="A1650" s="4" t="s">
        <v>335</v>
      </c>
      <c r="B1650" s="1" t="s">
        <v>1191</v>
      </c>
      <c r="C1650" s="1" t="s">
        <v>2099</v>
      </c>
      <c r="D1650" s="1" t="s">
        <v>2470</v>
      </c>
      <c r="E1650" s="1"/>
      <c r="F1650" s="6">
        <v>41982</v>
      </c>
      <c r="G1650" s="18">
        <f>DATE(YEAR(F1650)+5,MONTH(F1650),DAY(F1650))</f>
        <v>43808</v>
      </c>
      <c r="H1650" s="7"/>
      <c r="I1650" s="7"/>
      <c r="J1650" s="7"/>
      <c r="K1650" s="7"/>
      <c r="L1650" s="7"/>
    </row>
    <row r="1651" spans="1:12" ht="15" x14ac:dyDescent="0.2">
      <c r="A1651" s="4" t="s">
        <v>245</v>
      </c>
      <c r="B1651" s="1" t="s">
        <v>1191</v>
      </c>
      <c r="C1651" s="1" t="s">
        <v>2523</v>
      </c>
      <c r="D1651" s="1" t="s">
        <v>1855</v>
      </c>
      <c r="E1651" s="1"/>
      <c r="F1651" s="6"/>
      <c r="G1651" s="18"/>
      <c r="H1651" s="7">
        <v>42888</v>
      </c>
      <c r="I1651" s="7">
        <v>42887</v>
      </c>
      <c r="J1651" s="7">
        <v>42887</v>
      </c>
      <c r="K1651" s="7">
        <v>42887</v>
      </c>
      <c r="L1651" s="7"/>
    </row>
    <row r="1652" spans="1:12" ht="15" x14ac:dyDescent="0.2">
      <c r="A1652" s="4" t="s">
        <v>153</v>
      </c>
      <c r="B1652" s="1" t="s">
        <v>1191</v>
      </c>
      <c r="C1652" s="1" t="s">
        <v>2656</v>
      </c>
      <c r="D1652" s="1"/>
      <c r="E1652" s="1"/>
      <c r="F1652" s="6">
        <v>41359</v>
      </c>
      <c r="G1652" s="18">
        <f>DATE(YEAR(F1652)+5,MONTH(F1652),DAY(F1652))</f>
        <v>43185</v>
      </c>
      <c r="H1652" s="7">
        <v>42137</v>
      </c>
      <c r="I1652" s="7">
        <v>42136</v>
      </c>
      <c r="J1652" s="7">
        <v>42136</v>
      </c>
      <c r="K1652" s="7">
        <v>42136</v>
      </c>
      <c r="L1652" s="7">
        <v>42137</v>
      </c>
    </row>
    <row r="1653" spans="1:12" ht="15" x14ac:dyDescent="0.2">
      <c r="A1653" s="66"/>
      <c r="B1653" s="63" t="s">
        <v>3804</v>
      </c>
      <c r="C1653" s="63" t="s">
        <v>4762</v>
      </c>
      <c r="D1653" s="63"/>
      <c r="E1653" s="63"/>
      <c r="F1653" s="64">
        <v>45350</v>
      </c>
      <c r="G1653" s="18">
        <f>DATE(YEAR(F1653)+5,MONTH(F1653),DAY(F1653))</f>
        <v>47177</v>
      </c>
      <c r="H1653" s="40">
        <v>45351</v>
      </c>
      <c r="I1653" s="65">
        <v>45350</v>
      </c>
      <c r="J1653" s="40">
        <v>45351</v>
      </c>
      <c r="K1653" s="40">
        <v>45351</v>
      </c>
      <c r="L1653" s="65"/>
    </row>
    <row r="1654" spans="1:12" ht="15" x14ac:dyDescent="0.2">
      <c r="A1654" s="4" t="s">
        <v>43</v>
      </c>
      <c r="B1654" s="1" t="s">
        <v>3804</v>
      </c>
      <c r="C1654" s="1" t="s">
        <v>3805</v>
      </c>
      <c r="D1654" s="1"/>
      <c r="E1654" s="1"/>
      <c r="F1654" s="6"/>
      <c r="G1654" s="18"/>
      <c r="H1654" s="7"/>
      <c r="I1654" s="7"/>
      <c r="J1654" s="7"/>
      <c r="K1654" s="7">
        <v>43727</v>
      </c>
      <c r="L1654" s="7"/>
    </row>
    <row r="1655" spans="1:12" ht="15" x14ac:dyDescent="0.2">
      <c r="A1655" s="4" t="s">
        <v>197</v>
      </c>
      <c r="B1655" s="1" t="s">
        <v>2492</v>
      </c>
      <c r="C1655" s="1" t="s">
        <v>2490</v>
      </c>
      <c r="D1655" s="1"/>
      <c r="E1655" s="1"/>
      <c r="F1655" s="6">
        <v>42074</v>
      </c>
      <c r="G1655" s="18">
        <f>DATE(YEAR(F1655)+5,MONTH(F1655),DAY(F1655))</f>
        <v>43901</v>
      </c>
      <c r="H1655" s="65">
        <v>45455</v>
      </c>
      <c r="I1655" s="7">
        <v>45454</v>
      </c>
      <c r="J1655" s="7">
        <v>45454</v>
      </c>
      <c r="K1655" s="65">
        <v>45454</v>
      </c>
      <c r="L1655" s="7">
        <v>45455</v>
      </c>
    </row>
    <row r="1656" spans="1:12" ht="15" x14ac:dyDescent="0.2">
      <c r="A1656" s="4" t="s">
        <v>56</v>
      </c>
      <c r="B1656" s="1" t="s">
        <v>814</v>
      </c>
      <c r="C1656" s="1" t="s">
        <v>812</v>
      </c>
      <c r="D1656" s="1"/>
      <c r="E1656" s="1"/>
      <c r="F1656" s="6">
        <v>42017</v>
      </c>
      <c r="G1656" s="18">
        <f>DATE(YEAR(F1656)+5,MONTH(F1656),DAY(F1656))</f>
        <v>43843</v>
      </c>
      <c r="H1656" s="7"/>
      <c r="I1656" s="7"/>
      <c r="J1656" s="7"/>
      <c r="K1656" s="7"/>
      <c r="L1656" s="7"/>
    </row>
    <row r="1657" spans="1:12" ht="15" x14ac:dyDescent="0.2">
      <c r="A1657" s="117"/>
      <c r="B1657" s="110" t="s">
        <v>814</v>
      </c>
      <c r="C1657" s="110" t="s">
        <v>2465</v>
      </c>
      <c r="D1657" s="110"/>
      <c r="E1657" s="110"/>
      <c r="F1657" s="111">
        <v>45715</v>
      </c>
      <c r="G1657" s="18">
        <f>DATE(YEAR(F1657)+5,MONTH(F1657),DAY(F1657))</f>
        <v>47541</v>
      </c>
      <c r="H1657" s="112">
        <v>45716</v>
      </c>
      <c r="I1657" s="112">
        <v>45715</v>
      </c>
      <c r="J1657" s="112">
        <v>45716</v>
      </c>
      <c r="K1657" s="112">
        <v>45716</v>
      </c>
      <c r="L1657" s="112"/>
    </row>
    <row r="1658" spans="1:12" ht="15" x14ac:dyDescent="0.2">
      <c r="A1658" s="4" t="s">
        <v>435</v>
      </c>
      <c r="B1658" s="1" t="s">
        <v>814</v>
      </c>
      <c r="C1658" s="1" t="s">
        <v>2625</v>
      </c>
      <c r="D1658" s="1"/>
      <c r="E1658" s="1"/>
      <c r="F1658" s="6">
        <v>41179</v>
      </c>
      <c r="G1658" s="18">
        <f>DATE(YEAR(F1658)+5,MONTH(F1658),DAY(F1658))</f>
        <v>43005</v>
      </c>
      <c r="H1658" s="7"/>
      <c r="I1658" s="7"/>
      <c r="J1658" s="7"/>
      <c r="K1658" s="7"/>
      <c r="L1658" s="7"/>
    </row>
    <row r="1659" spans="1:12" ht="15" x14ac:dyDescent="0.2">
      <c r="A1659" s="4" t="s">
        <v>3479</v>
      </c>
      <c r="B1659" s="1" t="s">
        <v>2567</v>
      </c>
      <c r="C1659" s="1" t="s">
        <v>2305</v>
      </c>
      <c r="D1659" s="1"/>
      <c r="E1659" s="1"/>
      <c r="F1659" s="6">
        <v>43424</v>
      </c>
      <c r="G1659" s="18">
        <v>45250</v>
      </c>
      <c r="H1659" s="35">
        <v>43430</v>
      </c>
      <c r="I1659" s="7">
        <v>43424</v>
      </c>
      <c r="J1659" s="35">
        <v>43430</v>
      </c>
      <c r="K1659" s="35">
        <v>43430</v>
      </c>
      <c r="L1659" s="7"/>
    </row>
    <row r="1660" spans="1:12" ht="15" x14ac:dyDescent="0.2">
      <c r="A1660" s="4" t="s">
        <v>422</v>
      </c>
      <c r="B1660" s="1" t="s">
        <v>2567</v>
      </c>
      <c r="C1660" s="1" t="s">
        <v>2566</v>
      </c>
      <c r="D1660" s="1"/>
      <c r="E1660" s="1"/>
      <c r="F1660" s="6">
        <v>44741</v>
      </c>
      <c r="G1660" s="18">
        <f>DATE(YEAR(F1660)+5,MONTH(F1660),DAY(F1660))</f>
        <v>46567</v>
      </c>
      <c r="H1660" s="7">
        <v>43151</v>
      </c>
      <c r="I1660" s="7"/>
      <c r="J1660" s="7"/>
      <c r="K1660" s="7">
        <v>41990</v>
      </c>
      <c r="L1660" s="7"/>
    </row>
    <row r="1661" spans="1:12" ht="15" x14ac:dyDescent="0.2">
      <c r="A1661" s="4" t="s">
        <v>257</v>
      </c>
      <c r="B1661" s="1" t="s">
        <v>1619</v>
      </c>
      <c r="C1661" s="1" t="s">
        <v>1614</v>
      </c>
      <c r="D1661" s="1"/>
      <c r="E1661" s="1"/>
      <c r="F1661" s="6">
        <v>41345</v>
      </c>
      <c r="G1661" s="18">
        <f>DATE(YEAR(F1661)+5,MONTH(F1661),DAY(F1661))</f>
        <v>43171</v>
      </c>
      <c r="H1661" s="7"/>
      <c r="I1661" s="7"/>
      <c r="J1661" s="7"/>
      <c r="K1661" s="7"/>
      <c r="L1661" s="7"/>
    </row>
    <row r="1662" spans="1:12" ht="15" x14ac:dyDescent="0.2">
      <c r="A1662" s="100" t="s">
        <v>511</v>
      </c>
      <c r="B1662" s="93" t="s">
        <v>1619</v>
      </c>
      <c r="C1662" s="93" t="s">
        <v>4946</v>
      </c>
      <c r="D1662" s="93"/>
      <c r="E1662" s="93"/>
      <c r="F1662" s="94"/>
      <c r="G1662" s="94"/>
      <c r="H1662" s="95"/>
      <c r="I1662" s="95"/>
      <c r="J1662" s="95"/>
      <c r="K1662" s="95">
        <v>45504</v>
      </c>
      <c r="L1662" s="95"/>
    </row>
    <row r="1663" spans="1:12" ht="15" x14ac:dyDescent="0.2">
      <c r="A1663" s="20" t="s">
        <v>445</v>
      </c>
      <c r="B1663" s="2" t="s">
        <v>742</v>
      </c>
      <c r="C1663" s="2" t="s">
        <v>741</v>
      </c>
      <c r="D1663" s="2"/>
      <c r="E1663" s="2"/>
      <c r="F1663" s="8">
        <v>41179</v>
      </c>
      <c r="G1663" s="18">
        <f>DATE(YEAR(F1663)+5,MONTH(F1663),DAY(F1663))</f>
        <v>43005</v>
      </c>
      <c r="H1663" s="9">
        <v>41179</v>
      </c>
      <c r="I1663" s="9">
        <v>41179</v>
      </c>
      <c r="J1663" s="9">
        <v>41179</v>
      </c>
      <c r="K1663" s="9">
        <v>41179</v>
      </c>
      <c r="L1663" s="9">
        <v>41179</v>
      </c>
    </row>
    <row r="1664" spans="1:12" ht="15" x14ac:dyDescent="0.2">
      <c r="A1664" s="4" t="s">
        <v>524</v>
      </c>
      <c r="B1664" s="1" t="s">
        <v>742</v>
      </c>
      <c r="C1664" s="1" t="s">
        <v>789</v>
      </c>
      <c r="D1664" s="1" t="s">
        <v>1854</v>
      </c>
      <c r="E1664" s="1" t="s">
        <v>558</v>
      </c>
      <c r="F1664" s="6"/>
      <c r="G1664" s="18"/>
      <c r="H1664" s="7"/>
      <c r="I1664" s="7"/>
      <c r="J1664" s="7"/>
      <c r="K1664" s="7">
        <v>42985</v>
      </c>
      <c r="L1664" s="7"/>
    </row>
    <row r="1665" spans="1:12" ht="15" x14ac:dyDescent="0.2">
      <c r="A1665" s="4" t="s">
        <v>34</v>
      </c>
      <c r="B1665" s="1" t="s">
        <v>742</v>
      </c>
      <c r="C1665" s="1" t="s">
        <v>1308</v>
      </c>
      <c r="D1665" s="1"/>
      <c r="E1665" s="1"/>
      <c r="F1665" s="6">
        <v>40569</v>
      </c>
      <c r="G1665" s="18">
        <f>DATE(YEAR(F1665)+5,MONTH(F1665),DAY(F1665))</f>
        <v>42395</v>
      </c>
      <c r="H1665" s="7"/>
      <c r="I1665" s="7"/>
      <c r="J1665" s="7"/>
      <c r="K1665" s="7"/>
      <c r="L1665" s="7"/>
    </row>
    <row r="1666" spans="1:12" ht="15" x14ac:dyDescent="0.2">
      <c r="A1666" s="4" t="s">
        <v>45</v>
      </c>
      <c r="B1666" s="1" t="s">
        <v>742</v>
      </c>
      <c r="C1666" s="1" t="s">
        <v>1556</v>
      </c>
      <c r="D1666" s="1"/>
      <c r="E1666" s="1"/>
      <c r="F1666" s="6">
        <v>42989</v>
      </c>
      <c r="G1666" s="18">
        <f>DATE(YEAR(F1666)+5,MONTH(F1666),DAY(F1666))</f>
        <v>44815</v>
      </c>
      <c r="H1666" s="35"/>
      <c r="I1666" s="7"/>
      <c r="J1666" s="35"/>
      <c r="K1666" s="35"/>
      <c r="L1666" s="7"/>
    </row>
    <row r="1667" spans="1:12" ht="15" x14ac:dyDescent="0.2">
      <c r="A1667" s="4" t="s">
        <v>34</v>
      </c>
      <c r="B1667" s="1" t="s">
        <v>742</v>
      </c>
      <c r="C1667" s="1" t="s">
        <v>1638</v>
      </c>
      <c r="D1667" s="1"/>
      <c r="E1667" s="1"/>
      <c r="F1667" s="6"/>
      <c r="G1667" s="18"/>
      <c r="H1667" s="7">
        <v>41080</v>
      </c>
      <c r="I1667" s="7">
        <v>41080</v>
      </c>
      <c r="J1667" s="7">
        <v>41080</v>
      </c>
      <c r="K1667" s="7">
        <v>41079</v>
      </c>
      <c r="L1667" s="7">
        <v>41080</v>
      </c>
    </row>
    <row r="1668" spans="1:12" ht="15" x14ac:dyDescent="0.2">
      <c r="A1668" s="117"/>
      <c r="B1668" s="110" t="s">
        <v>742</v>
      </c>
      <c r="C1668" s="110" t="s">
        <v>5050</v>
      </c>
      <c r="D1668" s="110"/>
      <c r="E1668" s="110"/>
      <c r="F1668" s="111">
        <v>45783</v>
      </c>
      <c r="G1668" s="18">
        <f>DATE(YEAR(F1668)+5,MONTH(F1668),DAY(F1668))</f>
        <v>47609</v>
      </c>
      <c r="H1668" s="112">
        <v>45826</v>
      </c>
      <c r="I1668" s="112">
        <v>45825</v>
      </c>
      <c r="J1668" s="112">
        <v>45825</v>
      </c>
      <c r="K1668" s="112">
        <v>45825</v>
      </c>
      <c r="L1668" s="112">
        <v>45826</v>
      </c>
    </row>
    <row r="1669" spans="1:12" ht="15" x14ac:dyDescent="0.2">
      <c r="A1669" s="4" t="s">
        <v>104</v>
      </c>
      <c r="B1669" s="1" t="s">
        <v>742</v>
      </c>
      <c r="C1669" s="1" t="s">
        <v>2655</v>
      </c>
      <c r="D1669" s="1"/>
      <c r="E1669" s="1"/>
      <c r="F1669" s="6">
        <v>42171</v>
      </c>
      <c r="G1669" s="18">
        <f>DATE(YEAR(F1669)+5,MONTH(F1669),DAY(F1669))</f>
        <v>43998</v>
      </c>
      <c r="H1669" s="7">
        <v>42158</v>
      </c>
      <c r="I1669" s="7">
        <v>42157</v>
      </c>
      <c r="J1669" s="7">
        <v>42157</v>
      </c>
      <c r="K1669" s="7">
        <v>42157</v>
      </c>
      <c r="L1669" s="7">
        <v>42158</v>
      </c>
    </row>
    <row r="1670" spans="1:12" ht="15" x14ac:dyDescent="0.2">
      <c r="A1670" s="4" t="s">
        <v>11</v>
      </c>
      <c r="B1670" s="1" t="s">
        <v>1620</v>
      </c>
      <c r="C1670" s="1" t="s">
        <v>1616</v>
      </c>
      <c r="D1670" s="1"/>
      <c r="E1670" s="1"/>
      <c r="F1670" s="6">
        <v>42102</v>
      </c>
      <c r="G1670" s="18">
        <f>DATE(YEAR(F1670)+5,MONTH(F1670),DAY(F1670))</f>
        <v>43929</v>
      </c>
      <c r="H1670" s="7"/>
      <c r="I1670" s="7"/>
      <c r="J1670" s="7"/>
      <c r="K1670" s="7"/>
      <c r="L1670" s="7"/>
    </row>
    <row r="1671" spans="1:12" ht="15" x14ac:dyDescent="0.2">
      <c r="A1671" s="41" t="s">
        <v>106</v>
      </c>
      <c r="B1671" s="45" t="s">
        <v>1620</v>
      </c>
      <c r="C1671" s="45" t="s">
        <v>3142</v>
      </c>
      <c r="D1671" s="45" t="s">
        <v>1516</v>
      </c>
      <c r="E1671" s="45"/>
      <c r="F1671" s="50"/>
      <c r="G1671" s="50"/>
      <c r="H1671" s="40"/>
      <c r="I1671" s="40"/>
      <c r="J1671" s="40"/>
      <c r="K1671" s="40"/>
      <c r="L1671" s="40"/>
    </row>
    <row r="1672" spans="1:12" ht="15" x14ac:dyDescent="0.2">
      <c r="A1672" s="4" t="s">
        <v>93</v>
      </c>
      <c r="B1672" s="1" t="s">
        <v>853</v>
      </c>
      <c r="C1672" s="1" t="s">
        <v>852</v>
      </c>
      <c r="D1672" s="1"/>
      <c r="E1672" s="1"/>
      <c r="F1672" s="6">
        <v>40596</v>
      </c>
      <c r="G1672" s="18">
        <f>DATE(YEAR(F1672)+5,MONTH(F1672),DAY(F1672))</f>
        <v>42422</v>
      </c>
      <c r="H1672" s="7"/>
      <c r="I1672" s="35"/>
      <c r="J1672" s="7"/>
      <c r="K1672" s="7"/>
      <c r="L1672" s="7"/>
    </row>
    <row r="1673" spans="1:12" ht="15" x14ac:dyDescent="0.2">
      <c r="A1673" s="66"/>
      <c r="B1673" s="63" t="s">
        <v>1416</v>
      </c>
      <c r="C1673" s="63" t="s">
        <v>1896</v>
      </c>
      <c r="D1673" s="63"/>
      <c r="E1673" s="63"/>
      <c r="F1673" s="64">
        <v>45063</v>
      </c>
      <c r="G1673" s="18">
        <f>DATE(YEAR(F1673)+5,MONTH(F1673),DAY(F1673))</f>
        <v>46890</v>
      </c>
      <c r="H1673" s="65">
        <v>45070</v>
      </c>
      <c r="I1673" s="65"/>
      <c r="J1673" s="65"/>
      <c r="K1673" s="65">
        <v>45069</v>
      </c>
      <c r="L1673" s="65">
        <v>45070</v>
      </c>
    </row>
    <row r="1674" spans="1:12" ht="15" x14ac:dyDescent="0.2">
      <c r="A1674" s="4" t="s">
        <v>7</v>
      </c>
      <c r="B1674" s="1" t="s">
        <v>573</v>
      </c>
      <c r="C1674" s="1" t="s">
        <v>571</v>
      </c>
      <c r="D1674" s="1"/>
      <c r="E1674" s="1" t="s">
        <v>558</v>
      </c>
      <c r="F1674" s="6">
        <v>41030</v>
      </c>
      <c r="G1674" s="18">
        <f>DATE(YEAR(F1674)+5,MONTH(F1674),DAY(F1674))</f>
        <v>42856</v>
      </c>
      <c r="H1674" s="6">
        <v>41080</v>
      </c>
      <c r="I1674" s="6">
        <v>41080</v>
      </c>
      <c r="J1674" s="6">
        <v>41080</v>
      </c>
      <c r="K1674" s="6">
        <v>41079</v>
      </c>
      <c r="L1674" s="7"/>
    </row>
    <row r="1675" spans="1:12" ht="15" x14ac:dyDescent="0.2">
      <c r="A1675" s="4" t="s">
        <v>3008</v>
      </c>
      <c r="B1675" s="1" t="s">
        <v>3009</v>
      </c>
      <c r="C1675" s="1" t="s">
        <v>3010</v>
      </c>
      <c r="D1675" s="1"/>
      <c r="E1675" s="1"/>
      <c r="F1675" s="6"/>
      <c r="G1675" s="6"/>
      <c r="H1675" s="7">
        <v>42544</v>
      </c>
      <c r="I1675" s="7"/>
      <c r="J1675" s="7"/>
      <c r="K1675" s="7"/>
      <c r="L1675" s="7"/>
    </row>
    <row r="1676" spans="1:12" ht="15" x14ac:dyDescent="0.2">
      <c r="A1676" s="66"/>
      <c r="B1676" s="63" t="s">
        <v>3009</v>
      </c>
      <c r="C1676" s="63" t="s">
        <v>1672</v>
      </c>
      <c r="D1676" s="63"/>
      <c r="E1676" s="63"/>
      <c r="F1676" s="64"/>
      <c r="G1676" s="64"/>
      <c r="H1676" s="65">
        <v>44663</v>
      </c>
      <c r="I1676" s="65"/>
      <c r="J1676" s="65">
        <v>44663</v>
      </c>
      <c r="K1676" s="65">
        <v>44663</v>
      </c>
      <c r="L1676" s="65"/>
    </row>
    <row r="1677" spans="1:12" ht="15" x14ac:dyDescent="0.2">
      <c r="A1677" s="4" t="s">
        <v>30</v>
      </c>
      <c r="B1677" s="1" t="s">
        <v>2679</v>
      </c>
      <c r="C1677" s="1" t="s">
        <v>2678</v>
      </c>
      <c r="D1677" s="1"/>
      <c r="E1677" s="1"/>
      <c r="F1677" s="6">
        <v>42871</v>
      </c>
      <c r="G1677" s="18">
        <f>DATE(YEAR(F1677)+5,MONTH(F1677),DAY(F1677))</f>
        <v>44697</v>
      </c>
      <c r="H1677" s="7"/>
      <c r="I1677" s="7">
        <v>42887</v>
      </c>
      <c r="J1677" s="7">
        <v>42887</v>
      </c>
      <c r="K1677" s="7">
        <v>42887</v>
      </c>
      <c r="L1677" s="7"/>
    </row>
    <row r="1678" spans="1:12" ht="15" x14ac:dyDescent="0.2">
      <c r="A1678" s="4" t="s">
        <v>11</v>
      </c>
      <c r="B1678" s="1" t="s">
        <v>2292</v>
      </c>
      <c r="C1678" s="1" t="s">
        <v>2291</v>
      </c>
      <c r="D1678" s="1"/>
      <c r="E1678" s="1"/>
      <c r="F1678" s="6">
        <v>44295</v>
      </c>
      <c r="G1678" s="18">
        <f>DATE(YEAR(F1678)+5,MONTH(F1678),DAY(F1678))</f>
        <v>46121</v>
      </c>
      <c r="H1678" s="7">
        <v>42158</v>
      </c>
      <c r="I1678" s="7">
        <v>42157</v>
      </c>
      <c r="J1678" s="7">
        <v>42157</v>
      </c>
      <c r="K1678" s="7">
        <v>42157</v>
      </c>
      <c r="L1678" s="7">
        <v>42158</v>
      </c>
    </row>
    <row r="1679" spans="1:12" ht="15" x14ac:dyDescent="0.2">
      <c r="A1679" s="4" t="s">
        <v>47</v>
      </c>
      <c r="B1679" s="1" t="s">
        <v>2524</v>
      </c>
      <c r="C1679" s="1" t="s">
        <v>2523</v>
      </c>
      <c r="D1679" s="1" t="s">
        <v>1376</v>
      </c>
      <c r="E1679" s="1"/>
      <c r="F1679" s="6"/>
      <c r="G1679" s="18"/>
      <c r="H1679" s="7">
        <v>40820</v>
      </c>
      <c r="I1679" s="7"/>
      <c r="J1679" s="7"/>
      <c r="K1679" s="7"/>
      <c r="L1679" s="7"/>
    </row>
    <row r="1680" spans="1:12" ht="15" x14ac:dyDescent="0.2">
      <c r="A1680" s="100"/>
      <c r="B1680" s="93" t="s">
        <v>4849</v>
      </c>
      <c r="C1680" s="93" t="s">
        <v>2121</v>
      </c>
      <c r="D1680" s="93"/>
      <c r="E1680" s="93"/>
      <c r="F1680" s="94"/>
      <c r="G1680" s="94"/>
      <c r="H1680" s="95"/>
      <c r="I1680" s="95"/>
      <c r="J1680" s="95"/>
      <c r="K1680" s="95">
        <v>45454</v>
      </c>
      <c r="L1680" s="95"/>
    </row>
    <row r="1681" spans="1:12" ht="15" x14ac:dyDescent="0.2">
      <c r="A1681" s="66" t="s">
        <v>13</v>
      </c>
      <c r="B1681" s="63" t="s">
        <v>4282</v>
      </c>
      <c r="C1681" s="63" t="s">
        <v>2376</v>
      </c>
      <c r="D1681" s="63"/>
      <c r="E1681" s="63"/>
      <c r="F1681" s="64"/>
      <c r="G1681" s="64"/>
      <c r="H1681" s="65"/>
      <c r="I1681" s="65"/>
      <c r="J1681" s="65"/>
      <c r="K1681" s="65">
        <v>44539</v>
      </c>
      <c r="L1681" s="65"/>
    </row>
    <row r="1682" spans="1:12" ht="15" x14ac:dyDescent="0.2">
      <c r="A1682" s="117"/>
      <c r="B1682" s="110" t="s">
        <v>5087</v>
      </c>
      <c r="C1682" s="110" t="s">
        <v>2070</v>
      </c>
      <c r="D1682" s="110"/>
      <c r="E1682" s="110"/>
      <c r="F1682" s="111"/>
      <c r="G1682" s="111"/>
      <c r="H1682" s="112">
        <v>45826</v>
      </c>
      <c r="I1682" s="112">
        <v>45825</v>
      </c>
      <c r="J1682" s="112">
        <v>45825</v>
      </c>
      <c r="K1682" s="112">
        <v>45825</v>
      </c>
      <c r="L1682" s="112">
        <v>45826</v>
      </c>
    </row>
    <row r="1683" spans="1:12" ht="15" x14ac:dyDescent="0.2">
      <c r="A1683" s="4" t="s">
        <v>3525</v>
      </c>
      <c r="B1683" s="1" t="s">
        <v>3526</v>
      </c>
      <c r="C1683" s="1" t="s">
        <v>3527</v>
      </c>
      <c r="D1683" s="1"/>
      <c r="E1683" s="1"/>
      <c r="F1683" s="6">
        <v>43445</v>
      </c>
      <c r="G1683" s="18">
        <v>45271</v>
      </c>
      <c r="H1683" s="7">
        <v>43446</v>
      </c>
      <c r="I1683" s="7">
        <v>43446</v>
      </c>
      <c r="J1683" s="7">
        <v>43446</v>
      </c>
      <c r="K1683" s="7">
        <v>43446</v>
      </c>
      <c r="L1683" s="7">
        <v>43446</v>
      </c>
    </row>
    <row r="1684" spans="1:12" ht="15" x14ac:dyDescent="0.2">
      <c r="A1684" s="66" t="s">
        <v>4489</v>
      </c>
      <c r="B1684" s="63" t="s">
        <v>3526</v>
      </c>
      <c r="C1684" s="63" t="s">
        <v>3527</v>
      </c>
      <c r="D1684" s="63"/>
      <c r="E1684" s="63"/>
      <c r="F1684" s="64">
        <v>44950</v>
      </c>
      <c r="G1684" s="18">
        <f>DATE(YEAR(F1684)+5,MONTH(F1684),DAY(F1684))</f>
        <v>46776</v>
      </c>
      <c r="H1684" s="65"/>
      <c r="I1684" s="65"/>
      <c r="J1684" s="65"/>
      <c r="K1684" s="65"/>
      <c r="L1684" s="65"/>
    </row>
    <row r="1685" spans="1:12" ht="15" x14ac:dyDescent="0.2">
      <c r="A1685" s="66" t="s">
        <v>167</v>
      </c>
      <c r="B1685" s="63" t="s">
        <v>4202</v>
      </c>
      <c r="C1685" s="63" t="s">
        <v>1316</v>
      </c>
      <c r="D1685" s="63"/>
      <c r="E1685" s="63"/>
      <c r="F1685" s="64">
        <v>44369</v>
      </c>
      <c r="G1685" s="18">
        <f>DATE(YEAR(F1685)+5,MONTH(F1685),DAY(F1685))</f>
        <v>46195</v>
      </c>
      <c r="H1685" s="65">
        <v>44370</v>
      </c>
      <c r="I1685" s="65">
        <v>44369</v>
      </c>
      <c r="J1685" s="62">
        <v>44370</v>
      </c>
      <c r="K1685" s="62">
        <v>44370</v>
      </c>
      <c r="L1685" s="65"/>
    </row>
    <row r="1686" spans="1:12" ht="15" x14ac:dyDescent="0.2">
      <c r="A1686" s="4" t="s">
        <v>3636</v>
      </c>
      <c r="B1686" s="1" t="s">
        <v>3607</v>
      </c>
      <c r="C1686" s="1" t="s">
        <v>681</v>
      </c>
      <c r="D1686" s="1"/>
      <c r="E1686" s="1"/>
      <c r="F1686" s="6">
        <v>45000</v>
      </c>
      <c r="G1686" s="18">
        <f>DATE(YEAR(F1686)+5,MONTH(F1686),DAY(F1686))</f>
        <v>46827</v>
      </c>
      <c r="H1686" s="7">
        <v>43552</v>
      </c>
      <c r="I1686" s="7">
        <v>45001</v>
      </c>
      <c r="J1686" s="7">
        <v>43552</v>
      </c>
      <c r="K1686" s="7">
        <v>43552</v>
      </c>
      <c r="L1686" s="7">
        <v>43552</v>
      </c>
    </row>
    <row r="1687" spans="1:12" ht="15" x14ac:dyDescent="0.2">
      <c r="A1687" s="41" t="s">
        <v>103</v>
      </c>
      <c r="B1687" s="45" t="s">
        <v>3361</v>
      </c>
      <c r="C1687" s="45" t="s">
        <v>1063</v>
      </c>
      <c r="D1687" s="45" t="s">
        <v>2797</v>
      </c>
      <c r="E1687" s="45"/>
      <c r="F1687" s="50"/>
      <c r="G1687" s="50"/>
      <c r="H1687" s="34">
        <v>43271</v>
      </c>
      <c r="I1687" s="40">
        <v>43271</v>
      </c>
      <c r="J1687" s="40"/>
      <c r="K1687" s="40"/>
      <c r="L1687" s="40"/>
    </row>
    <row r="1688" spans="1:12" ht="15" x14ac:dyDescent="0.2">
      <c r="A1688" s="66"/>
      <c r="B1688" s="63" t="s">
        <v>4712</v>
      </c>
      <c r="C1688" s="63" t="s">
        <v>2226</v>
      </c>
      <c r="D1688" s="63"/>
      <c r="E1688" s="63"/>
      <c r="F1688" s="64">
        <v>45321</v>
      </c>
      <c r="G1688" s="18">
        <f>DATE(YEAR(F1688)+5,MONTH(F1688),DAY(F1688))</f>
        <v>47148</v>
      </c>
      <c r="H1688" s="65"/>
      <c r="I1688" s="65"/>
      <c r="J1688" s="62"/>
      <c r="K1688" s="65">
        <v>45321</v>
      </c>
      <c r="L1688" s="65"/>
    </row>
    <row r="1689" spans="1:12" ht="15" x14ac:dyDescent="0.2">
      <c r="A1689" s="20" t="s">
        <v>231</v>
      </c>
      <c r="B1689" s="2" t="s">
        <v>1480</v>
      </c>
      <c r="C1689" s="2" t="s">
        <v>1479</v>
      </c>
      <c r="D1689" s="2"/>
      <c r="E1689" s="2"/>
      <c r="F1689" s="8">
        <v>44944</v>
      </c>
      <c r="G1689" s="18">
        <f>DATE(YEAR(F1689)+5,MONTH(F1689),DAY(F1689))</f>
        <v>46770</v>
      </c>
      <c r="H1689" s="65">
        <v>44945</v>
      </c>
      <c r="I1689" s="65">
        <v>44944</v>
      </c>
      <c r="J1689" s="65">
        <v>44945</v>
      </c>
      <c r="K1689" s="65">
        <v>44945</v>
      </c>
      <c r="L1689" s="9">
        <v>41109</v>
      </c>
    </row>
    <row r="1690" spans="1:12" ht="15" x14ac:dyDescent="0.2">
      <c r="A1690" s="4" t="s">
        <v>73</v>
      </c>
      <c r="B1690" s="1" t="s">
        <v>2369</v>
      </c>
      <c r="C1690" s="1" t="s">
        <v>1515</v>
      </c>
      <c r="D1690" s="1"/>
      <c r="E1690" s="1"/>
      <c r="F1690" s="6">
        <v>40596</v>
      </c>
      <c r="G1690" s="18">
        <f>DATE(YEAR(F1690)+5,MONTH(F1690),DAY(F1690))</f>
        <v>42422</v>
      </c>
      <c r="H1690" s="7"/>
      <c r="I1690" s="7"/>
      <c r="J1690" s="7"/>
      <c r="K1690" s="7"/>
      <c r="L1690" s="7"/>
    </row>
    <row r="1691" spans="1:12" ht="15" x14ac:dyDescent="0.2">
      <c r="A1691" s="4" t="s">
        <v>102</v>
      </c>
      <c r="B1691" s="1" t="s">
        <v>871</v>
      </c>
      <c r="C1691" s="1" t="s">
        <v>870</v>
      </c>
      <c r="D1691" s="1"/>
      <c r="E1691" s="1"/>
      <c r="F1691" s="6">
        <v>42087</v>
      </c>
      <c r="G1691" s="18">
        <f>DATE(YEAR(F1691)+5,MONTH(F1691),DAY(F1691))</f>
        <v>43914</v>
      </c>
      <c r="H1691" s="7"/>
      <c r="I1691" s="7"/>
      <c r="J1691" s="7"/>
      <c r="K1691" s="7"/>
      <c r="L1691" s="7"/>
    </row>
    <row r="1692" spans="1:12" ht="15" x14ac:dyDescent="0.2">
      <c r="A1692" s="4" t="s">
        <v>148</v>
      </c>
      <c r="B1692" s="1" t="s">
        <v>2430</v>
      </c>
      <c r="C1692" s="1" t="s">
        <v>2429</v>
      </c>
      <c r="D1692" s="1"/>
      <c r="E1692" s="1"/>
      <c r="F1692" s="6"/>
      <c r="G1692" s="18"/>
      <c r="H1692" s="7">
        <v>40942</v>
      </c>
      <c r="I1692" s="7">
        <v>40942</v>
      </c>
      <c r="J1692" s="7">
        <v>40942</v>
      </c>
      <c r="K1692" s="7">
        <v>40942</v>
      </c>
      <c r="L1692" s="7">
        <v>40942</v>
      </c>
    </row>
    <row r="1693" spans="1:12" ht="15" x14ac:dyDescent="0.2">
      <c r="A1693" s="66" t="s">
        <v>493</v>
      </c>
      <c r="B1693" s="63" t="s">
        <v>4070</v>
      </c>
      <c r="C1693" s="63" t="s">
        <v>1070</v>
      </c>
      <c r="D1693" s="63"/>
      <c r="E1693" s="63"/>
      <c r="F1693" s="64">
        <v>44012</v>
      </c>
      <c r="G1693" s="18">
        <f>DATE(YEAR(F1693)+5,MONTH(F1693),DAY(F1693))</f>
        <v>45838</v>
      </c>
      <c r="H1693" s="65">
        <v>44020</v>
      </c>
      <c r="I1693" s="65">
        <v>44020</v>
      </c>
      <c r="J1693" s="65">
        <v>44019</v>
      </c>
      <c r="K1693" s="65"/>
      <c r="L1693" s="65">
        <v>44020</v>
      </c>
    </row>
    <row r="1694" spans="1:12" ht="15" x14ac:dyDescent="0.2">
      <c r="A1694" s="4" t="s">
        <v>293</v>
      </c>
      <c r="B1694" s="1" t="s">
        <v>1864</v>
      </c>
      <c r="C1694" s="1" t="s">
        <v>1863</v>
      </c>
      <c r="D1694" s="1"/>
      <c r="E1694" s="1"/>
      <c r="F1694" s="6">
        <v>42801</v>
      </c>
      <c r="G1694" s="18">
        <f>DATE(YEAR(F1694)+5,MONTH(F1694),DAY(F1694))</f>
        <v>44627</v>
      </c>
      <c r="H1694" s="7"/>
      <c r="I1694" s="7"/>
      <c r="J1694" s="7"/>
      <c r="K1694" s="7"/>
      <c r="L1694" s="7"/>
    </row>
    <row r="1695" spans="1:12" ht="15" x14ac:dyDescent="0.2">
      <c r="A1695" s="4" t="s">
        <v>2856</v>
      </c>
      <c r="B1695" s="1" t="s">
        <v>2857</v>
      </c>
      <c r="C1695" s="1" t="s">
        <v>1803</v>
      </c>
      <c r="D1695" s="3"/>
      <c r="E1695" s="3"/>
      <c r="F1695" s="10">
        <v>42508</v>
      </c>
      <c r="G1695" s="18">
        <v>44334</v>
      </c>
      <c r="H1695" s="11"/>
      <c r="I1695" s="11">
        <v>42542</v>
      </c>
      <c r="J1695" s="11">
        <v>42542</v>
      </c>
      <c r="K1695" s="11">
        <v>42542</v>
      </c>
      <c r="L1695" s="11"/>
    </row>
    <row r="1696" spans="1:12" ht="15" x14ac:dyDescent="0.2">
      <c r="A1696" s="41" t="s">
        <v>2913</v>
      </c>
      <c r="B1696" s="45" t="s">
        <v>2976</v>
      </c>
      <c r="C1696" s="45" t="s">
        <v>2086</v>
      </c>
      <c r="D1696" s="45"/>
      <c r="E1696" s="45"/>
      <c r="F1696" s="50"/>
      <c r="G1696" s="50"/>
      <c r="H1696" s="40">
        <v>43241</v>
      </c>
      <c r="I1696" s="40">
        <v>42459</v>
      </c>
      <c r="J1696" s="40">
        <v>42459</v>
      </c>
      <c r="K1696" s="40">
        <v>43241</v>
      </c>
      <c r="L1696" s="40"/>
    </row>
    <row r="1697" spans="1:12" ht="15" x14ac:dyDescent="0.2">
      <c r="A1697" s="66" t="s">
        <v>4656</v>
      </c>
      <c r="B1697" s="63" t="s">
        <v>4665</v>
      </c>
      <c r="C1697" s="63" t="s">
        <v>2193</v>
      </c>
      <c r="D1697" s="63"/>
      <c r="E1697" s="63"/>
      <c r="F1697" s="64">
        <v>45671</v>
      </c>
      <c r="G1697" s="18">
        <f>DATE(YEAR(F1697)+5,MONTH(F1697),DAY(F1697))</f>
        <v>47497</v>
      </c>
      <c r="H1697" s="65">
        <v>45672</v>
      </c>
      <c r="I1697" s="65">
        <v>45671</v>
      </c>
      <c r="J1697" s="65">
        <v>45672</v>
      </c>
      <c r="K1697" s="65">
        <v>45672</v>
      </c>
      <c r="L1697" s="65"/>
    </row>
    <row r="1698" spans="1:12" ht="15" x14ac:dyDescent="0.2">
      <c r="A1698" s="66"/>
      <c r="B1698" s="63" t="s">
        <v>4723</v>
      </c>
      <c r="C1698" s="63" t="s">
        <v>999</v>
      </c>
      <c r="D1698" s="63"/>
      <c r="E1698" s="63"/>
      <c r="F1698" s="64">
        <v>45329</v>
      </c>
      <c r="G1698" s="18">
        <f>DATE(YEAR(F1698)+5,MONTH(F1698),DAY(F1698))</f>
        <v>47156</v>
      </c>
      <c r="H1698" s="65">
        <v>45330</v>
      </c>
      <c r="I1698" s="65">
        <v>45329</v>
      </c>
      <c r="J1698" s="65">
        <v>45330</v>
      </c>
      <c r="K1698" s="65">
        <v>45330</v>
      </c>
      <c r="L1698" s="65"/>
    </row>
    <row r="1699" spans="1:12" ht="15" x14ac:dyDescent="0.2">
      <c r="A1699" s="4" t="s">
        <v>73</v>
      </c>
      <c r="B1699" s="1" t="s">
        <v>2172</v>
      </c>
      <c r="C1699" s="1" t="s">
        <v>2171</v>
      </c>
      <c r="D1699" s="1"/>
      <c r="E1699" s="1"/>
      <c r="F1699" s="6">
        <v>41320</v>
      </c>
      <c r="G1699" s="18">
        <f>DATE(YEAR(F1699)+5,MONTH(F1699),DAY(F1699))</f>
        <v>43146</v>
      </c>
      <c r="H1699" s="7">
        <v>41320</v>
      </c>
      <c r="I1699" s="7">
        <v>41320</v>
      </c>
      <c r="J1699" s="7">
        <v>41320</v>
      </c>
      <c r="K1699" s="7">
        <v>41320</v>
      </c>
      <c r="L1699" s="7">
        <v>41320</v>
      </c>
    </row>
    <row r="1700" spans="1:12" ht="15" x14ac:dyDescent="0.2">
      <c r="A1700" s="20" t="s">
        <v>22</v>
      </c>
      <c r="B1700" s="2" t="s">
        <v>2172</v>
      </c>
      <c r="C1700" s="2" t="s">
        <v>1511</v>
      </c>
      <c r="D1700" s="2"/>
      <c r="E1700" s="2"/>
      <c r="F1700" s="8"/>
      <c r="G1700" s="18"/>
      <c r="H1700" s="35"/>
      <c r="I1700" s="7"/>
      <c r="J1700" s="35"/>
      <c r="K1700" s="35">
        <v>41984</v>
      </c>
      <c r="L1700" s="35"/>
    </row>
    <row r="1701" spans="1:12" ht="15" x14ac:dyDescent="0.2">
      <c r="A1701" s="100"/>
      <c r="B1701" s="93" t="s">
        <v>2172</v>
      </c>
      <c r="C1701" s="93" t="s">
        <v>2594</v>
      </c>
      <c r="D1701" s="93"/>
      <c r="E1701" s="93"/>
      <c r="F1701" s="94">
        <v>45426</v>
      </c>
      <c r="G1701" s="18">
        <f>DATE(YEAR(F1701)+5,MONTH(F1701),DAY(F1701))</f>
        <v>47252</v>
      </c>
      <c r="H1701" s="95">
        <v>45455</v>
      </c>
      <c r="I1701" s="95">
        <v>45454</v>
      </c>
      <c r="J1701" s="95">
        <v>45454</v>
      </c>
      <c r="K1701" s="95">
        <v>45454</v>
      </c>
      <c r="L1701" s="95">
        <v>45455</v>
      </c>
    </row>
    <row r="1702" spans="1:12" ht="15" x14ac:dyDescent="0.2">
      <c r="A1702" s="4" t="s">
        <v>408</v>
      </c>
      <c r="B1702" s="1" t="s">
        <v>2457</v>
      </c>
      <c r="C1702" s="1" t="s">
        <v>2456</v>
      </c>
      <c r="D1702" s="1"/>
      <c r="E1702" s="1"/>
      <c r="F1702" s="6">
        <v>40962</v>
      </c>
      <c r="G1702" s="18">
        <f>DATE(YEAR(F1702)+5,MONTH(F1702),DAY(F1702))</f>
        <v>42789</v>
      </c>
      <c r="H1702" s="7">
        <v>41110</v>
      </c>
      <c r="I1702" s="7">
        <v>41110</v>
      </c>
      <c r="J1702" s="7">
        <v>41110</v>
      </c>
      <c r="K1702" s="7">
        <v>41109</v>
      </c>
      <c r="L1702" s="7">
        <v>41109</v>
      </c>
    </row>
    <row r="1703" spans="1:12" ht="15" x14ac:dyDescent="0.2">
      <c r="A1703" s="4" t="s">
        <v>8</v>
      </c>
      <c r="B1703" s="1" t="s">
        <v>2312</v>
      </c>
      <c r="C1703" s="1" t="s">
        <v>2311</v>
      </c>
      <c r="D1703" s="1"/>
      <c r="E1703" s="1"/>
      <c r="F1703" s="6">
        <v>41009</v>
      </c>
      <c r="G1703" s="18">
        <f>DATE(YEAR(F1703)+5,MONTH(F1703),DAY(F1703))</f>
        <v>42835</v>
      </c>
      <c r="H1703" s="7">
        <v>41415</v>
      </c>
      <c r="I1703" s="7">
        <v>41416</v>
      </c>
      <c r="J1703" s="7">
        <v>41416</v>
      </c>
      <c r="K1703" s="7">
        <v>41416</v>
      </c>
      <c r="L1703" s="7"/>
    </row>
    <row r="1704" spans="1:12" ht="15" x14ac:dyDescent="0.2">
      <c r="A1704" s="4" t="s">
        <v>11</v>
      </c>
      <c r="B1704" s="1" t="s">
        <v>1730</v>
      </c>
      <c r="C1704" s="1" t="s">
        <v>1728</v>
      </c>
      <c r="D1704" s="1"/>
      <c r="E1704" s="1"/>
      <c r="F1704" s="6">
        <v>40962</v>
      </c>
      <c r="G1704" s="18">
        <f>DATE(YEAR(F1704)+5,MONTH(F1704),DAY(F1704))</f>
        <v>42789</v>
      </c>
      <c r="H1704" s="7">
        <v>41012</v>
      </c>
      <c r="I1704" s="7">
        <v>41012</v>
      </c>
      <c r="J1704" s="7">
        <v>41012</v>
      </c>
      <c r="K1704" s="7">
        <v>41012</v>
      </c>
      <c r="L1704" s="7">
        <v>41012</v>
      </c>
    </row>
    <row r="1705" spans="1:12" ht="15" x14ac:dyDescent="0.2">
      <c r="A1705" s="4" t="s">
        <v>427</v>
      </c>
      <c r="B1705" s="1" t="s">
        <v>1730</v>
      </c>
      <c r="C1705" s="1" t="s">
        <v>2591</v>
      </c>
      <c r="D1705" s="1"/>
      <c r="E1705" s="1"/>
      <c r="F1705" s="6">
        <v>45076</v>
      </c>
      <c r="G1705" s="18">
        <f>DATE(YEAR(F1705)+5,MONTH(F1705),DAY(F1705))</f>
        <v>46903</v>
      </c>
      <c r="H1705" s="7">
        <v>43048</v>
      </c>
      <c r="I1705" s="7">
        <v>43048</v>
      </c>
      <c r="J1705" s="7">
        <v>43048</v>
      </c>
      <c r="K1705" s="7">
        <v>43048</v>
      </c>
      <c r="L1705" s="7">
        <v>43048</v>
      </c>
    </row>
    <row r="1706" spans="1:12" ht="15" x14ac:dyDescent="0.2">
      <c r="A1706" s="4" t="s">
        <v>3575</v>
      </c>
      <c r="B1706" s="46" t="s">
        <v>1730</v>
      </c>
      <c r="C1706" s="46" t="s">
        <v>2931</v>
      </c>
      <c r="D1706" s="46"/>
      <c r="E1706" s="46"/>
      <c r="F1706" s="51">
        <v>43235</v>
      </c>
      <c r="G1706" s="18">
        <f>DATE(YEAR(F1706)+5,MONTH(F1706),DAY(F1706))</f>
        <v>45061</v>
      </c>
      <c r="H1706" s="54">
        <v>43430</v>
      </c>
      <c r="I1706" s="54">
        <v>43424</v>
      </c>
      <c r="J1706" s="54">
        <v>43430</v>
      </c>
      <c r="K1706" s="54">
        <v>43430</v>
      </c>
      <c r="L1706" s="54"/>
    </row>
    <row r="1707" spans="1:12" ht="15" x14ac:dyDescent="0.2">
      <c r="A1707" s="41" t="s">
        <v>270</v>
      </c>
      <c r="B1707" s="45" t="s">
        <v>3281</v>
      </c>
      <c r="C1707" s="45" t="s">
        <v>1515</v>
      </c>
      <c r="D1707" s="45"/>
      <c r="E1707" s="45"/>
      <c r="F1707" s="50"/>
      <c r="G1707" s="50"/>
      <c r="H1707" s="40"/>
      <c r="I1707" s="40"/>
      <c r="J1707" s="40"/>
      <c r="K1707" s="40"/>
      <c r="L1707" s="40"/>
    </row>
    <row r="1708" spans="1:12" ht="15" x14ac:dyDescent="0.2">
      <c r="A1708" s="4" t="s">
        <v>2899</v>
      </c>
      <c r="B1708" s="1" t="s">
        <v>1097</v>
      </c>
      <c r="C1708" s="1" t="s">
        <v>1092</v>
      </c>
      <c r="D1708" s="1"/>
      <c r="E1708" s="1"/>
      <c r="F1708" s="6">
        <v>43256</v>
      </c>
      <c r="G1708" s="18">
        <f>DATE(YEAR(F1708)+5,MONTH(F1708),DAY(F1708))</f>
        <v>45082</v>
      </c>
      <c r="H1708" s="7"/>
      <c r="I1708" s="7">
        <v>39477</v>
      </c>
      <c r="J1708" s="7">
        <v>39477</v>
      </c>
      <c r="K1708" s="7">
        <v>39477</v>
      </c>
      <c r="L1708" s="7">
        <v>39477</v>
      </c>
    </row>
    <row r="1709" spans="1:12" ht="15" x14ac:dyDescent="0.2">
      <c r="A1709" s="4" t="s">
        <v>138</v>
      </c>
      <c r="B1709" s="1" t="s">
        <v>1097</v>
      </c>
      <c r="C1709" s="1" t="s">
        <v>1107</v>
      </c>
      <c r="D1709" s="1"/>
      <c r="E1709" s="1"/>
      <c r="F1709" s="6">
        <v>45489</v>
      </c>
      <c r="G1709" s="18">
        <f>DATE(YEAR(F1709)+5,MONTH(F1709),DAY(F1709))</f>
        <v>47315</v>
      </c>
      <c r="H1709" s="35"/>
      <c r="I1709" s="35"/>
      <c r="J1709" s="35"/>
      <c r="K1709" s="7"/>
      <c r="L1709" s="7"/>
    </row>
    <row r="1710" spans="1:12" ht="15" x14ac:dyDescent="0.2">
      <c r="A1710" s="66"/>
      <c r="B1710" s="63" t="s">
        <v>4257</v>
      </c>
      <c r="C1710" s="63" t="s">
        <v>2121</v>
      </c>
      <c r="D1710" s="63"/>
      <c r="E1710" s="63"/>
      <c r="F1710" s="64">
        <v>44488</v>
      </c>
      <c r="G1710" s="18">
        <f>DATE(YEAR(F1710)+5,MONTH(F1710),DAY(F1710))</f>
        <v>46314</v>
      </c>
      <c r="H1710" s="62"/>
      <c r="I1710" s="62">
        <v>44495</v>
      </c>
      <c r="J1710" s="62"/>
      <c r="K1710" s="65">
        <v>44495</v>
      </c>
      <c r="L1710" s="65"/>
    </row>
    <row r="1711" spans="1:12" ht="15" x14ac:dyDescent="0.2">
      <c r="A1711" s="4" t="s">
        <v>269</v>
      </c>
      <c r="B1711" s="1" t="s">
        <v>1703</v>
      </c>
      <c r="C1711" s="1" t="s">
        <v>1702</v>
      </c>
      <c r="D1711" s="1"/>
      <c r="E1711" s="1"/>
      <c r="F1711" s="6">
        <v>42108</v>
      </c>
      <c r="G1711" s="18">
        <f>DATE(YEAR(F1711)+5,MONTH(F1711),DAY(F1711))</f>
        <v>43935</v>
      </c>
      <c r="H1711" s="7">
        <v>42137</v>
      </c>
      <c r="I1711" s="7">
        <v>42136</v>
      </c>
      <c r="J1711" s="7">
        <v>42136</v>
      </c>
      <c r="K1711" s="7">
        <v>42136</v>
      </c>
      <c r="L1711" s="7">
        <v>42137</v>
      </c>
    </row>
    <row r="1712" spans="1:12" ht="15" x14ac:dyDescent="0.2">
      <c r="A1712" s="66"/>
      <c r="B1712" s="63" t="s">
        <v>4575</v>
      </c>
      <c r="C1712" s="63" t="s">
        <v>681</v>
      </c>
      <c r="D1712" s="63"/>
      <c r="E1712" s="63"/>
      <c r="F1712" s="64">
        <v>45062</v>
      </c>
      <c r="G1712" s="18">
        <f>DATE(YEAR(F1712)+5,MONTH(F1712),DAY(F1712))</f>
        <v>46889</v>
      </c>
      <c r="H1712" s="65">
        <v>45063</v>
      </c>
      <c r="I1712" s="65">
        <v>45063</v>
      </c>
      <c r="J1712" s="65">
        <v>45063</v>
      </c>
      <c r="K1712" s="65">
        <v>45063</v>
      </c>
      <c r="L1712" s="65">
        <v>45063</v>
      </c>
    </row>
    <row r="1713" spans="1:12" ht="15" x14ac:dyDescent="0.2">
      <c r="A1713" s="4" t="s">
        <v>54</v>
      </c>
      <c r="B1713" s="1" t="s">
        <v>791</v>
      </c>
      <c r="C1713" s="1" t="s">
        <v>789</v>
      </c>
      <c r="D1713" s="1"/>
      <c r="E1713" s="1"/>
      <c r="F1713" s="6">
        <v>44964</v>
      </c>
      <c r="G1713" s="18">
        <f>DATE(YEAR(F1713)+5,MONTH(F1713),DAY(F1713))</f>
        <v>46790</v>
      </c>
      <c r="H1713" s="65">
        <v>44965</v>
      </c>
      <c r="I1713" s="65">
        <v>44964</v>
      </c>
      <c r="J1713" s="65">
        <v>44965</v>
      </c>
      <c r="K1713" s="65">
        <v>45719</v>
      </c>
      <c r="L1713" s="7"/>
    </row>
    <row r="1714" spans="1:12" ht="15" x14ac:dyDescent="0.2">
      <c r="A1714" s="4" t="s">
        <v>32</v>
      </c>
      <c r="B1714" s="1" t="s">
        <v>791</v>
      </c>
      <c r="C1714" s="1" t="s">
        <v>1090</v>
      </c>
      <c r="D1714" s="1"/>
      <c r="E1714" s="1"/>
      <c r="F1714" s="6">
        <v>45062</v>
      </c>
      <c r="G1714" s="18">
        <f>DATE(YEAR(F1714)+5,MONTH(F1714),DAY(F1714))</f>
        <v>46889</v>
      </c>
      <c r="H1714" s="7">
        <v>43257</v>
      </c>
      <c r="I1714" s="7">
        <v>43257</v>
      </c>
      <c r="J1714" s="7">
        <v>43257</v>
      </c>
      <c r="K1714" s="7">
        <v>43257</v>
      </c>
      <c r="L1714" s="7">
        <v>43257</v>
      </c>
    </row>
    <row r="1715" spans="1:12" ht="15" x14ac:dyDescent="0.2">
      <c r="A1715" s="41" t="s">
        <v>3036</v>
      </c>
      <c r="B1715" s="45" t="s">
        <v>791</v>
      </c>
      <c r="C1715" s="45" t="s">
        <v>3413</v>
      </c>
      <c r="D1715" s="45"/>
      <c r="E1715" s="45"/>
      <c r="F1715" s="50"/>
      <c r="G1715" s="50"/>
      <c r="H1715" s="40"/>
      <c r="I1715" s="40"/>
      <c r="J1715" s="40"/>
      <c r="K1715" s="40">
        <v>43278</v>
      </c>
      <c r="L1715" s="40"/>
    </row>
    <row r="1716" spans="1:12" ht="15" x14ac:dyDescent="0.2">
      <c r="A1716" s="41" t="s">
        <v>3959</v>
      </c>
      <c r="B1716" s="45" t="s">
        <v>2463</v>
      </c>
      <c r="C1716" s="45" t="s">
        <v>1744</v>
      </c>
      <c r="D1716" s="45"/>
      <c r="E1716" s="45"/>
      <c r="F1716" s="50">
        <v>43885</v>
      </c>
      <c r="G1716" s="18">
        <f>DATE(YEAR(F1716)+5,MONTH(F1716),DAY(F1716))</f>
        <v>45712</v>
      </c>
      <c r="H1716" s="40"/>
      <c r="I1716" s="40">
        <v>43887</v>
      </c>
      <c r="J1716" s="40">
        <v>43887</v>
      </c>
      <c r="K1716" s="40">
        <v>43887</v>
      </c>
      <c r="L1716" s="40"/>
    </row>
    <row r="1717" spans="1:12" ht="15" x14ac:dyDescent="0.2">
      <c r="A1717" s="41" t="s">
        <v>341</v>
      </c>
      <c r="B1717" s="45" t="s">
        <v>2463</v>
      </c>
      <c r="C1717" s="45" t="s">
        <v>2327</v>
      </c>
      <c r="D1717" s="45"/>
      <c r="E1717" s="45"/>
      <c r="F1717" s="50">
        <v>44634</v>
      </c>
      <c r="G1717" s="18">
        <f>DATE(YEAR(F1717)+5,MONTH(F1717),DAY(F1717))</f>
        <v>46460</v>
      </c>
      <c r="H1717" s="65">
        <v>45001</v>
      </c>
      <c r="I1717" s="40">
        <v>45001</v>
      </c>
      <c r="J1717" s="65">
        <v>45001</v>
      </c>
      <c r="K1717" s="65">
        <v>45001</v>
      </c>
      <c r="L1717" s="40">
        <v>43888</v>
      </c>
    </row>
    <row r="1718" spans="1:12" ht="15" x14ac:dyDescent="0.2">
      <c r="A1718" s="4" t="s">
        <v>409</v>
      </c>
      <c r="B1718" s="1" t="s">
        <v>2463</v>
      </c>
      <c r="C1718" s="1" t="s">
        <v>2460</v>
      </c>
      <c r="D1718" s="1"/>
      <c r="E1718" s="1"/>
      <c r="F1718" s="6">
        <v>45189</v>
      </c>
      <c r="G1718" s="18">
        <f>DATE(YEAR(F1718)+5,MONTH(F1718),DAY(F1718))</f>
        <v>47016</v>
      </c>
      <c r="H1718" s="7">
        <v>45190</v>
      </c>
      <c r="I1718" s="7">
        <v>45189</v>
      </c>
      <c r="J1718" s="7">
        <v>45190</v>
      </c>
      <c r="K1718" s="7">
        <v>45190</v>
      </c>
      <c r="L1718" s="7">
        <v>45190</v>
      </c>
    </row>
    <row r="1719" spans="1:12" ht="15" x14ac:dyDescent="0.2">
      <c r="A1719" s="41" t="s">
        <v>146</v>
      </c>
      <c r="B1719" s="45" t="s">
        <v>3260</v>
      </c>
      <c r="C1719" s="45" t="s">
        <v>3261</v>
      </c>
      <c r="D1719" s="45"/>
      <c r="E1719" s="45"/>
      <c r="F1719" s="50">
        <v>43256</v>
      </c>
      <c r="G1719" s="50">
        <v>45082</v>
      </c>
      <c r="H1719" s="40"/>
      <c r="I1719" s="40"/>
      <c r="J1719" s="40"/>
      <c r="K1719" s="40"/>
      <c r="L1719" s="40"/>
    </row>
    <row r="1720" spans="1:12" ht="15" x14ac:dyDescent="0.2">
      <c r="A1720" s="41" t="s">
        <v>2913</v>
      </c>
      <c r="B1720" s="45" t="s">
        <v>2955</v>
      </c>
      <c r="C1720" s="45" t="s">
        <v>2126</v>
      </c>
      <c r="D1720" s="45"/>
      <c r="E1720" s="45"/>
      <c r="F1720" s="50">
        <v>45083</v>
      </c>
      <c r="G1720" s="18">
        <f>DATE(YEAR(F1720)+5,MONTH(F1720),DAY(F1720))</f>
        <v>46910</v>
      </c>
      <c r="H1720" s="34">
        <v>42459</v>
      </c>
      <c r="I1720" s="40">
        <v>45083</v>
      </c>
      <c r="J1720" s="34">
        <v>42459</v>
      </c>
      <c r="K1720" s="34">
        <v>42459</v>
      </c>
      <c r="L1720" s="40"/>
    </row>
    <row r="1721" spans="1:12" ht="15" x14ac:dyDescent="0.2">
      <c r="A1721" s="4" t="s">
        <v>79</v>
      </c>
      <c r="B1721" s="1" t="s">
        <v>810</v>
      </c>
      <c r="C1721" s="1" t="s">
        <v>809</v>
      </c>
      <c r="D1721" s="1"/>
      <c r="E1721" s="1"/>
      <c r="F1721" s="6">
        <v>40569</v>
      </c>
      <c r="G1721" s="18">
        <f>DATE(YEAR(F1721)+5,MONTH(F1721),DAY(F1721))</f>
        <v>42395</v>
      </c>
      <c r="H1721" s="7">
        <v>40619</v>
      </c>
      <c r="I1721" s="7">
        <v>40618</v>
      </c>
      <c r="J1721" s="7">
        <v>40618</v>
      </c>
      <c r="K1721" s="7">
        <v>40618</v>
      </c>
      <c r="L1721" s="7">
        <v>40619</v>
      </c>
    </row>
    <row r="1722" spans="1:12" ht="15" x14ac:dyDescent="0.2">
      <c r="A1722" s="66" t="s">
        <v>4656</v>
      </c>
      <c r="B1722" s="63" t="s">
        <v>3427</v>
      </c>
      <c r="C1722" s="63" t="s">
        <v>1485</v>
      </c>
      <c r="D1722" s="63"/>
      <c r="E1722" s="63"/>
      <c r="F1722" s="64"/>
      <c r="G1722" s="64"/>
      <c r="H1722" s="65"/>
      <c r="I1722" s="65"/>
      <c r="J1722" s="65"/>
      <c r="K1722" s="65">
        <v>45149</v>
      </c>
      <c r="L1722" s="65"/>
    </row>
    <row r="1723" spans="1:12" ht="15" x14ac:dyDescent="0.2">
      <c r="A1723" s="41" t="s">
        <v>2826</v>
      </c>
      <c r="B1723" s="45" t="s">
        <v>3427</v>
      </c>
      <c r="C1723" s="45" t="s">
        <v>3428</v>
      </c>
      <c r="D1723" s="45"/>
      <c r="E1723" s="45"/>
      <c r="F1723" s="50"/>
      <c r="G1723" s="50"/>
      <c r="H1723" s="40"/>
      <c r="I1723" s="40"/>
      <c r="J1723" s="40"/>
      <c r="K1723" s="40">
        <v>43278</v>
      </c>
      <c r="L1723" s="40"/>
    </row>
    <row r="1724" spans="1:12" ht="15" x14ac:dyDescent="0.2">
      <c r="A1724" s="4" t="s">
        <v>32</v>
      </c>
      <c r="B1724" s="1" t="s">
        <v>637</v>
      </c>
      <c r="C1724" s="1" t="s">
        <v>635</v>
      </c>
      <c r="D1724" s="1"/>
      <c r="E1724" s="1"/>
      <c r="F1724" s="6">
        <v>41557</v>
      </c>
      <c r="G1724" s="18">
        <f>DATE(YEAR(F1724)+5,MONTH(F1724),DAY(F1724))</f>
        <v>43383</v>
      </c>
      <c r="H1724" s="7"/>
      <c r="I1724" s="7"/>
      <c r="J1724" s="7"/>
      <c r="K1724" s="7"/>
      <c r="L1724" s="7"/>
    </row>
    <row r="1725" spans="1:12" ht="15" x14ac:dyDescent="0.2">
      <c r="A1725" s="41" t="s">
        <v>3043</v>
      </c>
      <c r="B1725" s="45" t="s">
        <v>637</v>
      </c>
      <c r="C1725" s="45" t="s">
        <v>3044</v>
      </c>
      <c r="D1725" s="45"/>
      <c r="E1725" s="45"/>
      <c r="F1725" s="50">
        <v>43206</v>
      </c>
      <c r="G1725" s="50">
        <v>45032</v>
      </c>
      <c r="H1725" s="40"/>
      <c r="I1725" s="40"/>
      <c r="J1725" s="40"/>
      <c r="K1725" s="40">
        <v>43206</v>
      </c>
      <c r="L1725" s="40"/>
    </row>
    <row r="1726" spans="1:12" ht="15" x14ac:dyDescent="0.2">
      <c r="A1726" s="4" t="s">
        <v>45</v>
      </c>
      <c r="B1726" s="1" t="s">
        <v>637</v>
      </c>
      <c r="C1726" s="1" t="s">
        <v>872</v>
      </c>
      <c r="D1726" s="1"/>
      <c r="E1726" s="1"/>
      <c r="F1726" s="6">
        <v>43816</v>
      </c>
      <c r="G1726" s="18">
        <f>DATE(YEAR(F1726)+5,MONTH(F1726),DAY(F1726))</f>
        <v>45643</v>
      </c>
      <c r="H1726" s="7"/>
      <c r="I1726" s="35"/>
      <c r="J1726" s="7"/>
      <c r="K1726" s="7"/>
      <c r="L1726" s="7"/>
    </row>
    <row r="1727" spans="1:12" ht="15" x14ac:dyDescent="0.2">
      <c r="A1727" s="66"/>
      <c r="B1727" s="63" t="s">
        <v>637</v>
      </c>
      <c r="C1727" s="63" t="s">
        <v>2153</v>
      </c>
      <c r="D1727" s="63"/>
      <c r="E1727" s="63"/>
      <c r="F1727" s="64">
        <v>45076</v>
      </c>
      <c r="G1727" s="18">
        <f>DATE(YEAR(F1727)+5,MONTH(F1727),DAY(F1727))</f>
        <v>46903</v>
      </c>
      <c r="H1727" s="65">
        <v>45077</v>
      </c>
      <c r="I1727" s="65">
        <v>45077</v>
      </c>
      <c r="J1727" s="65">
        <v>45077</v>
      </c>
      <c r="K1727" s="65">
        <v>45077</v>
      </c>
      <c r="L1727" s="65">
        <v>45077</v>
      </c>
    </row>
    <row r="1728" spans="1:12" ht="15" x14ac:dyDescent="0.2">
      <c r="A1728" s="41" t="s">
        <v>11</v>
      </c>
      <c r="B1728" s="45" t="s">
        <v>637</v>
      </c>
      <c r="C1728" s="45" t="s">
        <v>605</v>
      </c>
      <c r="D1728" s="45"/>
      <c r="E1728" s="45"/>
      <c r="F1728" s="50"/>
      <c r="G1728" s="50"/>
      <c r="H1728" s="40"/>
      <c r="I1728" s="40"/>
      <c r="J1728" s="40"/>
      <c r="K1728" s="40">
        <v>43306</v>
      </c>
      <c r="L1728" s="40"/>
    </row>
    <row r="1729" spans="1:12" ht="15" x14ac:dyDescent="0.2">
      <c r="A1729" s="66"/>
      <c r="B1729" s="63" t="s">
        <v>4388</v>
      </c>
      <c r="C1729" s="63" t="s">
        <v>4389</v>
      </c>
      <c r="D1729" s="63"/>
      <c r="E1729" s="63"/>
      <c r="F1729" s="64">
        <v>44741</v>
      </c>
      <c r="G1729" s="18">
        <f>DATE(YEAR(F1729)+5,MONTH(F1729),DAY(F1729))</f>
        <v>46567</v>
      </c>
      <c r="H1729" s="65"/>
      <c r="I1729" s="65"/>
      <c r="J1729" s="65">
        <v>44742</v>
      </c>
      <c r="K1729" s="65"/>
      <c r="L1729" s="65">
        <v>44742</v>
      </c>
    </row>
    <row r="1730" spans="1:12" ht="15" x14ac:dyDescent="0.2">
      <c r="A1730" s="4" t="s">
        <v>34</v>
      </c>
      <c r="B1730" s="1" t="s">
        <v>545</v>
      </c>
      <c r="C1730" s="1" t="s">
        <v>1108</v>
      </c>
      <c r="D1730" s="1"/>
      <c r="E1730" s="1"/>
      <c r="F1730" s="6">
        <v>43424</v>
      </c>
      <c r="G1730" s="18">
        <f>DATE(YEAR(F1730)+5,MONTH(F1730),DAY(F1730))</f>
        <v>45250</v>
      </c>
      <c r="H1730" s="7"/>
      <c r="I1730" s="7">
        <v>43424</v>
      </c>
      <c r="J1730" s="7"/>
      <c r="K1730" s="7"/>
      <c r="L1730" s="7">
        <v>41415</v>
      </c>
    </row>
    <row r="1731" spans="1:12" ht="15" x14ac:dyDescent="0.2">
      <c r="A1731" s="4" t="s">
        <v>34</v>
      </c>
      <c r="B1731" s="1" t="s">
        <v>545</v>
      </c>
      <c r="C1731" s="1" t="s">
        <v>1108</v>
      </c>
      <c r="D1731" s="1"/>
      <c r="E1731" s="1"/>
      <c r="F1731" s="6">
        <v>41387</v>
      </c>
      <c r="G1731" s="18">
        <f>DATE(YEAR(F1731)+5,MONTH(F1731),DAY(F1731))</f>
        <v>43213</v>
      </c>
      <c r="H1731" s="7"/>
      <c r="I1731" s="7"/>
      <c r="J1731" s="7"/>
      <c r="K1731" s="7"/>
      <c r="L1731" s="7"/>
    </row>
    <row r="1732" spans="1:12" ht="15" x14ac:dyDescent="0.2">
      <c r="A1732" s="66"/>
      <c r="B1732" s="63" t="s">
        <v>545</v>
      </c>
      <c r="C1732" s="63" t="s">
        <v>3647</v>
      </c>
      <c r="D1732" s="63"/>
      <c r="E1732" s="63"/>
      <c r="F1732" s="64">
        <v>44944</v>
      </c>
      <c r="G1732" s="18">
        <f>DATE(YEAR(F1732)+5,MONTH(F1732),DAY(F1732))</f>
        <v>46770</v>
      </c>
      <c r="H1732" s="65"/>
      <c r="I1732" s="65">
        <v>44944</v>
      </c>
      <c r="J1732" s="65"/>
      <c r="K1732" s="65"/>
      <c r="L1732" s="65"/>
    </row>
    <row r="1733" spans="1:12" ht="15" x14ac:dyDescent="0.2">
      <c r="A1733" s="100" t="s">
        <v>511</v>
      </c>
      <c r="B1733" s="93" t="s">
        <v>545</v>
      </c>
      <c r="C1733" s="93" t="s">
        <v>4935</v>
      </c>
      <c r="D1733" s="93"/>
      <c r="E1733" s="93"/>
      <c r="F1733" s="94"/>
      <c r="G1733" s="94"/>
      <c r="H1733" s="95"/>
      <c r="I1733" s="95"/>
      <c r="J1733" s="95">
        <v>45504</v>
      </c>
      <c r="K1733" s="95">
        <v>45504</v>
      </c>
      <c r="L1733" s="95"/>
    </row>
    <row r="1734" spans="1:12" ht="15" x14ac:dyDescent="0.2">
      <c r="A1734" s="4" t="s">
        <v>18</v>
      </c>
      <c r="B1734" s="1" t="s">
        <v>545</v>
      </c>
      <c r="C1734" s="1" t="s">
        <v>1430</v>
      </c>
      <c r="D1734" s="1"/>
      <c r="E1734" s="1"/>
      <c r="F1734" s="6">
        <v>44335</v>
      </c>
      <c r="G1734" s="18">
        <f>DATE(YEAR(F1734)+5,MONTH(F1734),DAY(F1734))</f>
        <v>46161</v>
      </c>
      <c r="H1734" s="7">
        <v>44336</v>
      </c>
      <c r="I1734" s="7">
        <v>44335</v>
      </c>
      <c r="J1734" s="7">
        <v>44336</v>
      </c>
      <c r="K1734" s="7">
        <v>44336</v>
      </c>
      <c r="L1734" s="7"/>
    </row>
    <row r="1735" spans="1:12" ht="15" x14ac:dyDescent="0.2">
      <c r="A1735" s="117"/>
      <c r="B1735" s="110" t="s">
        <v>545</v>
      </c>
      <c r="C1735" s="110" t="s">
        <v>5035</v>
      </c>
      <c r="D1735" s="110"/>
      <c r="E1735" s="110"/>
      <c r="F1735" s="111">
        <v>45715</v>
      </c>
      <c r="G1735" s="18">
        <f>DATE(YEAR(F1735)+5,MONTH(F1735),DAY(F1735))</f>
        <v>47541</v>
      </c>
      <c r="H1735" s="112">
        <v>45716</v>
      </c>
      <c r="I1735" s="112">
        <v>45715</v>
      </c>
      <c r="J1735" s="112">
        <v>45716</v>
      </c>
      <c r="K1735" s="112">
        <v>45716</v>
      </c>
      <c r="L1735" s="112"/>
    </row>
    <row r="1736" spans="1:12" ht="15" x14ac:dyDescent="0.2">
      <c r="A1736" s="41" t="s">
        <v>2832</v>
      </c>
      <c r="B1736" s="45" t="s">
        <v>545</v>
      </c>
      <c r="C1736" s="45" t="s">
        <v>3717</v>
      </c>
      <c r="D1736" s="45"/>
      <c r="E1736" s="45"/>
      <c r="F1736" s="50"/>
      <c r="G1736" s="50"/>
      <c r="H1736" s="40">
        <v>43621</v>
      </c>
      <c r="I1736" s="40">
        <v>43621</v>
      </c>
      <c r="J1736" s="40">
        <v>43621</v>
      </c>
      <c r="K1736" s="40">
        <v>43621</v>
      </c>
      <c r="L1736" s="40">
        <v>43621</v>
      </c>
    </row>
    <row r="1737" spans="1:12" ht="15" x14ac:dyDescent="0.2">
      <c r="A1737" s="4" t="s">
        <v>46</v>
      </c>
      <c r="B1737" s="1" t="s">
        <v>545</v>
      </c>
      <c r="C1737" s="1" t="s">
        <v>1725</v>
      </c>
      <c r="D1737" s="1"/>
      <c r="E1737" s="1"/>
      <c r="F1737" s="6">
        <v>43073</v>
      </c>
      <c r="G1737" s="18">
        <f>DATE(YEAR(F1737)+5,MONTH(F1737),DAY(F1737))</f>
        <v>44899</v>
      </c>
      <c r="H1737" s="7">
        <v>43621</v>
      </c>
      <c r="I1737" s="7">
        <v>43074</v>
      </c>
      <c r="J1737" s="7">
        <v>43074</v>
      </c>
      <c r="K1737" s="7">
        <v>43074</v>
      </c>
      <c r="L1737" s="7"/>
    </row>
    <row r="1738" spans="1:12" ht="15" x14ac:dyDescent="0.2">
      <c r="A1738" s="4" t="s">
        <v>54</v>
      </c>
      <c r="B1738" s="1" t="s">
        <v>545</v>
      </c>
      <c r="C1738" s="1" t="s">
        <v>1753</v>
      </c>
      <c r="D1738" s="1"/>
      <c r="E1738" s="1"/>
      <c r="F1738" s="6">
        <v>40569</v>
      </c>
      <c r="G1738" s="18">
        <f>DATE(YEAR(F1738)+5,MONTH(F1738),DAY(F1738))</f>
        <v>42395</v>
      </c>
      <c r="H1738" s="7"/>
      <c r="I1738" s="7"/>
      <c r="J1738" s="7"/>
      <c r="K1738" s="7"/>
      <c r="L1738" s="7"/>
    </row>
    <row r="1739" spans="1:12" ht="15" x14ac:dyDescent="0.2">
      <c r="A1739" s="66" t="s">
        <v>11</v>
      </c>
      <c r="B1739" s="63" t="s">
        <v>545</v>
      </c>
      <c r="C1739" s="63" t="s">
        <v>4196</v>
      </c>
      <c r="D1739" s="63"/>
      <c r="E1739" s="63"/>
      <c r="F1739" s="64">
        <v>44363</v>
      </c>
      <c r="G1739" s="18">
        <f>DATE(YEAR(F1739)+5,MONTH(F1739),DAY(F1739))</f>
        <v>46189</v>
      </c>
      <c r="H1739" s="65">
        <v>44364</v>
      </c>
      <c r="I1739" s="65">
        <v>44363</v>
      </c>
      <c r="J1739" s="65">
        <v>44364</v>
      </c>
      <c r="K1739" s="65">
        <v>44364</v>
      </c>
      <c r="L1739" s="65"/>
    </row>
    <row r="1740" spans="1:12" ht="15" x14ac:dyDescent="0.2">
      <c r="A1740" s="4" t="s">
        <v>14</v>
      </c>
      <c r="B1740" s="1" t="s">
        <v>545</v>
      </c>
      <c r="C1740" s="1" t="s">
        <v>283</v>
      </c>
      <c r="D1740" s="1"/>
      <c r="E1740" s="1"/>
      <c r="F1740" s="6"/>
      <c r="G1740" s="18"/>
      <c r="H1740" s="7"/>
      <c r="I1740" s="7"/>
      <c r="J1740" s="7"/>
      <c r="K1740" s="7">
        <v>41900</v>
      </c>
      <c r="L1740" s="7"/>
    </row>
    <row r="1741" spans="1:12" ht="15" x14ac:dyDescent="0.2">
      <c r="A1741" s="4" t="s">
        <v>22</v>
      </c>
      <c r="B1741" s="1" t="s">
        <v>545</v>
      </c>
      <c r="C1741" s="1" t="s">
        <v>1820</v>
      </c>
      <c r="D1741" s="1"/>
      <c r="E1741" s="1"/>
      <c r="F1741" s="6">
        <v>42843</v>
      </c>
      <c r="G1741" s="18">
        <f>DATE(YEAR(F1741)+5,MONTH(F1741),DAY(F1741))</f>
        <v>44669</v>
      </c>
      <c r="H1741" s="7">
        <v>41801</v>
      </c>
      <c r="I1741" s="7">
        <v>41416</v>
      </c>
      <c r="J1741" s="7">
        <v>41416</v>
      </c>
      <c r="K1741" s="7">
        <v>41416</v>
      </c>
      <c r="L1741" s="7">
        <v>41080</v>
      </c>
    </row>
    <row r="1742" spans="1:12" ht="15" x14ac:dyDescent="0.2">
      <c r="A1742" s="66"/>
      <c r="B1742" s="63" t="s">
        <v>545</v>
      </c>
      <c r="C1742" s="63" t="s">
        <v>1982</v>
      </c>
      <c r="D1742" s="63"/>
      <c r="E1742" s="63"/>
      <c r="F1742" s="64"/>
      <c r="G1742" s="64"/>
      <c r="H1742" s="65">
        <v>44965</v>
      </c>
      <c r="I1742" s="65"/>
      <c r="J1742" s="65">
        <v>44965</v>
      </c>
      <c r="K1742" s="65">
        <v>44965</v>
      </c>
      <c r="L1742" s="65"/>
    </row>
    <row r="1743" spans="1:12" ht="15" x14ac:dyDescent="0.2">
      <c r="A1743" s="4" t="s">
        <v>32</v>
      </c>
      <c r="B1743" s="1" t="s">
        <v>545</v>
      </c>
      <c r="C1743" s="1" t="s">
        <v>4043</v>
      </c>
      <c r="D1743" s="1"/>
      <c r="E1743" s="1"/>
      <c r="F1743" s="6">
        <v>44726</v>
      </c>
      <c r="G1743" s="18">
        <f>DATE(YEAR(F1743)+5,MONTH(F1743),DAY(F1743))</f>
        <v>46552</v>
      </c>
      <c r="H1743" s="7">
        <v>44741</v>
      </c>
      <c r="I1743" s="7">
        <v>44740</v>
      </c>
      <c r="J1743" s="7">
        <v>44740</v>
      </c>
      <c r="K1743" s="7">
        <v>44740</v>
      </c>
      <c r="L1743" s="7">
        <v>44284</v>
      </c>
    </row>
    <row r="1744" spans="1:12" ht="15" x14ac:dyDescent="0.2">
      <c r="A1744" s="4" t="s">
        <v>79</v>
      </c>
      <c r="B1744" s="1" t="s">
        <v>545</v>
      </c>
      <c r="C1744" s="1" t="s">
        <v>716</v>
      </c>
      <c r="D1744" s="1"/>
      <c r="E1744" s="1"/>
      <c r="F1744" s="6">
        <v>40569</v>
      </c>
      <c r="G1744" s="18">
        <f>DATE(YEAR(F1744)+5,MONTH(F1744),DAY(F1744))</f>
        <v>42395</v>
      </c>
      <c r="H1744" s="7">
        <v>40619</v>
      </c>
      <c r="I1744" s="7">
        <v>40618</v>
      </c>
      <c r="J1744" s="7">
        <v>40618</v>
      </c>
      <c r="K1744" s="7">
        <v>40618</v>
      </c>
      <c r="L1744" s="7">
        <v>40619</v>
      </c>
    </row>
    <row r="1745" spans="1:12" ht="15" x14ac:dyDescent="0.2">
      <c r="A1745" s="66" t="s">
        <v>103</v>
      </c>
      <c r="B1745" s="63" t="s">
        <v>545</v>
      </c>
      <c r="C1745" s="63" t="s">
        <v>2452</v>
      </c>
      <c r="D1745" s="63"/>
      <c r="E1745" s="63"/>
      <c r="F1745" s="64">
        <v>44320</v>
      </c>
      <c r="G1745" s="18">
        <f>DATE(YEAR(F1745)+5,MONTH(F1745),DAY(F1745))</f>
        <v>46146</v>
      </c>
      <c r="H1745" s="65">
        <v>44341</v>
      </c>
      <c r="I1745" s="65">
        <v>44341</v>
      </c>
      <c r="J1745" s="65">
        <v>44341</v>
      </c>
      <c r="K1745" s="65">
        <v>44341</v>
      </c>
      <c r="L1745" s="65"/>
    </row>
    <row r="1746" spans="1:12" ht="15" x14ac:dyDescent="0.2">
      <c r="A1746" s="66" t="s">
        <v>11</v>
      </c>
      <c r="B1746" s="63" t="s">
        <v>545</v>
      </c>
      <c r="C1746" s="63" t="s">
        <v>4242</v>
      </c>
      <c r="D1746" s="63"/>
      <c r="E1746" s="63"/>
      <c r="F1746" s="64">
        <v>44418</v>
      </c>
      <c r="G1746" s="18">
        <f>DATE(YEAR(F1746)+5,MONTH(F1746),DAY(F1746))</f>
        <v>46244</v>
      </c>
      <c r="H1746" s="65"/>
      <c r="I1746" s="65">
        <v>44418</v>
      </c>
      <c r="J1746" s="65">
        <v>44419</v>
      </c>
      <c r="K1746" s="65">
        <v>44419</v>
      </c>
      <c r="L1746" s="65"/>
    </row>
    <row r="1747" spans="1:12" ht="15" x14ac:dyDescent="0.2">
      <c r="A1747" s="66" t="s">
        <v>4290</v>
      </c>
      <c r="B1747" s="63" t="s">
        <v>545</v>
      </c>
      <c r="C1747" s="63" t="s">
        <v>4291</v>
      </c>
      <c r="D1747" s="63"/>
      <c r="E1747" s="63"/>
      <c r="F1747" s="64">
        <v>44550</v>
      </c>
      <c r="G1747" s="18">
        <f>DATE(YEAR(F1747)+5,MONTH(F1747),DAY(F1747))</f>
        <v>46376</v>
      </c>
      <c r="H1747" s="65">
        <v>45098</v>
      </c>
      <c r="I1747" s="65">
        <v>45097</v>
      </c>
      <c r="J1747" s="65">
        <v>45097</v>
      </c>
      <c r="K1747" s="65">
        <v>45097</v>
      </c>
      <c r="L1747" s="65"/>
    </row>
    <row r="1748" spans="1:12" ht="15" x14ac:dyDescent="0.2">
      <c r="A1748" s="4" t="s">
        <v>49</v>
      </c>
      <c r="B1748" s="1" t="s">
        <v>545</v>
      </c>
      <c r="C1748" s="1" t="s">
        <v>2523</v>
      </c>
      <c r="D1748" s="1"/>
      <c r="E1748" s="1"/>
      <c r="F1748" s="6">
        <v>42871</v>
      </c>
      <c r="G1748" s="18">
        <f>DATE(YEAR(F1748)+5,MONTH(F1748),DAY(F1748))</f>
        <v>44697</v>
      </c>
      <c r="H1748" s="7">
        <v>42888</v>
      </c>
      <c r="I1748" s="7">
        <v>42887</v>
      </c>
      <c r="J1748" s="7">
        <v>42887</v>
      </c>
      <c r="K1748" s="7">
        <v>42887</v>
      </c>
      <c r="L1748" s="7">
        <v>42888</v>
      </c>
    </row>
    <row r="1749" spans="1:12" ht="15" x14ac:dyDescent="0.2">
      <c r="A1749" s="4" t="s">
        <v>49</v>
      </c>
      <c r="B1749" s="1" t="s">
        <v>545</v>
      </c>
      <c r="C1749" s="1" t="s">
        <v>2559</v>
      </c>
      <c r="D1749" s="1"/>
      <c r="E1749" s="1"/>
      <c r="F1749" s="6">
        <v>42843</v>
      </c>
      <c r="G1749" s="18">
        <f>DATE(YEAR(F1749)+5,MONTH(F1749),DAY(F1749))</f>
        <v>44669</v>
      </c>
      <c r="H1749" s="7">
        <v>42872</v>
      </c>
      <c r="I1749" s="7">
        <v>42871</v>
      </c>
      <c r="J1749" s="7">
        <v>42871</v>
      </c>
      <c r="K1749" s="7">
        <v>42871</v>
      </c>
      <c r="L1749" s="7">
        <v>42872</v>
      </c>
    </row>
    <row r="1750" spans="1:12" ht="15" x14ac:dyDescent="0.2">
      <c r="A1750" s="66"/>
      <c r="B1750" s="63" t="s">
        <v>545</v>
      </c>
      <c r="C1750" s="63" t="s">
        <v>2594</v>
      </c>
      <c r="D1750" s="63"/>
      <c r="E1750" s="63"/>
      <c r="F1750" s="64">
        <v>45085</v>
      </c>
      <c r="G1750" s="18">
        <f>DATE(YEAR(F1750)+5,MONTH(F1750),DAY(F1750))</f>
        <v>46912</v>
      </c>
      <c r="H1750" s="65">
        <v>45098</v>
      </c>
      <c r="I1750" s="65">
        <v>45097</v>
      </c>
      <c r="J1750" s="65">
        <v>45097</v>
      </c>
      <c r="K1750" s="65">
        <v>45097</v>
      </c>
      <c r="L1750" s="65"/>
    </row>
    <row r="1751" spans="1:12" ht="15" x14ac:dyDescent="0.2">
      <c r="A1751" s="41" t="s">
        <v>493</v>
      </c>
      <c r="B1751" s="45" t="s">
        <v>3285</v>
      </c>
      <c r="C1751" s="45" t="s">
        <v>3286</v>
      </c>
      <c r="D1751" s="45"/>
      <c r="E1751" s="45"/>
      <c r="F1751" s="50">
        <v>43230</v>
      </c>
      <c r="G1751" s="18">
        <f>DATE(YEAR(F1751)+5,MONTH(F1751),DAY(F1751))</f>
        <v>45056</v>
      </c>
      <c r="H1751" s="40">
        <v>43278</v>
      </c>
      <c r="I1751" s="40"/>
      <c r="J1751" s="40"/>
      <c r="K1751" s="40">
        <v>43277</v>
      </c>
      <c r="L1751" s="40"/>
    </row>
    <row r="1752" spans="1:12" ht="15" x14ac:dyDescent="0.2">
      <c r="A1752" s="4" t="s">
        <v>58</v>
      </c>
      <c r="B1752" s="1" t="s">
        <v>2999</v>
      </c>
      <c r="C1752" s="1" t="s">
        <v>2153</v>
      </c>
      <c r="D1752" s="1"/>
      <c r="E1752" s="1"/>
      <c r="F1752" s="6"/>
      <c r="G1752" s="6"/>
      <c r="H1752" s="7"/>
      <c r="I1752" s="7"/>
      <c r="J1752" s="7">
        <v>45518</v>
      </c>
      <c r="K1752" s="7"/>
      <c r="L1752" s="7"/>
    </row>
    <row r="1753" spans="1:12" ht="15" x14ac:dyDescent="0.2">
      <c r="A1753" s="41" t="s">
        <v>3276</v>
      </c>
      <c r="B1753" s="45" t="s">
        <v>2999</v>
      </c>
      <c r="C1753" s="45" t="s">
        <v>605</v>
      </c>
      <c r="D1753" s="45"/>
      <c r="E1753" s="45"/>
      <c r="F1753" s="50">
        <v>43263</v>
      </c>
      <c r="G1753" s="18">
        <f>DATE(YEAR(F1753)+5,MONTH(F1753),DAY(F1753))</f>
        <v>45089</v>
      </c>
      <c r="H1753" s="40">
        <v>43264</v>
      </c>
      <c r="I1753" s="40">
        <v>43264</v>
      </c>
      <c r="J1753" s="40">
        <v>43264</v>
      </c>
      <c r="K1753" s="40">
        <v>43264</v>
      </c>
      <c r="L1753" s="40">
        <v>43264</v>
      </c>
    </row>
    <row r="1754" spans="1:12" ht="15" x14ac:dyDescent="0.2">
      <c r="A1754" s="4" t="s">
        <v>11</v>
      </c>
      <c r="B1754" s="1" t="s">
        <v>2999</v>
      </c>
      <c r="C1754" s="1" t="s">
        <v>3000</v>
      </c>
      <c r="D1754" s="1"/>
      <c r="E1754" s="1"/>
      <c r="F1754" s="6">
        <v>42543</v>
      </c>
      <c r="G1754" s="18">
        <f>DATE(YEAR(F1754)+5,MONTH(F1754),DAY(F1754))</f>
        <v>44369</v>
      </c>
      <c r="H1754" s="7">
        <v>42544</v>
      </c>
      <c r="I1754" s="7"/>
      <c r="J1754" s="7"/>
      <c r="K1754" s="7"/>
      <c r="L1754" s="7"/>
    </row>
    <row r="1755" spans="1:12" ht="15" x14ac:dyDescent="0.2">
      <c r="A1755" s="117"/>
      <c r="B1755" s="110" t="s">
        <v>2999</v>
      </c>
      <c r="C1755" s="110" t="s">
        <v>2429</v>
      </c>
      <c r="D1755" s="110"/>
      <c r="E1755" s="110"/>
      <c r="F1755" s="111"/>
      <c r="G1755" s="111"/>
      <c r="H1755" s="112"/>
      <c r="I1755" s="112"/>
      <c r="J1755" s="112"/>
      <c r="K1755" s="112">
        <v>45833</v>
      </c>
      <c r="L1755" s="112"/>
    </row>
    <row r="1756" spans="1:12" ht="15" x14ac:dyDescent="0.2">
      <c r="A1756" s="4" t="s">
        <v>3793</v>
      </c>
      <c r="B1756" s="1" t="s">
        <v>1801</v>
      </c>
      <c r="C1756" s="1" t="s">
        <v>1800</v>
      </c>
      <c r="D1756" s="1"/>
      <c r="E1756" s="1"/>
      <c r="F1756" s="6">
        <v>43725</v>
      </c>
      <c r="G1756" s="18">
        <v>45552</v>
      </c>
      <c r="H1756" s="35">
        <v>41415</v>
      </c>
      <c r="I1756" s="7">
        <v>41416</v>
      </c>
      <c r="J1756" s="35">
        <v>41416</v>
      </c>
      <c r="K1756" s="35">
        <v>41416</v>
      </c>
      <c r="L1756" s="7">
        <v>41415</v>
      </c>
    </row>
    <row r="1757" spans="1:12" ht="15" x14ac:dyDescent="0.2">
      <c r="A1757" s="4" t="s">
        <v>375</v>
      </c>
      <c r="B1757" s="1" t="s">
        <v>1801</v>
      </c>
      <c r="C1757" s="1" t="s">
        <v>2308</v>
      </c>
      <c r="D1757" s="1"/>
      <c r="E1757" s="1"/>
      <c r="F1757" s="6"/>
      <c r="G1757" s="18"/>
      <c r="H1757" s="7">
        <v>40820</v>
      </c>
      <c r="I1757" s="7"/>
      <c r="J1757" s="7"/>
      <c r="K1757" s="7">
        <v>43277</v>
      </c>
      <c r="L1757" s="7"/>
    </row>
    <row r="1758" spans="1:12" ht="15" x14ac:dyDescent="0.2">
      <c r="A1758" s="4" t="s">
        <v>146</v>
      </c>
      <c r="B1758" s="1" t="s">
        <v>3977</v>
      </c>
      <c r="C1758" s="1" t="s">
        <v>3976</v>
      </c>
      <c r="D1758" s="1"/>
      <c r="E1758" s="1"/>
      <c r="F1758" s="6"/>
      <c r="G1758" s="18"/>
      <c r="H1758" s="7"/>
      <c r="I1758" s="7">
        <v>43887</v>
      </c>
      <c r="J1758" s="7">
        <v>43887</v>
      </c>
      <c r="K1758" s="7">
        <v>43887</v>
      </c>
      <c r="L1758" s="7"/>
    </row>
    <row r="1759" spans="1:12" ht="15" x14ac:dyDescent="0.2">
      <c r="A1759" s="4" t="s">
        <v>132</v>
      </c>
      <c r="B1759" s="1" t="s">
        <v>2513</v>
      </c>
      <c r="C1759" s="1" t="s">
        <v>2511</v>
      </c>
      <c r="D1759" s="1"/>
      <c r="E1759" s="1"/>
      <c r="F1759" s="6">
        <v>42801</v>
      </c>
      <c r="G1759" s="18">
        <v>44627</v>
      </c>
      <c r="H1759" s="7">
        <v>42888</v>
      </c>
      <c r="I1759" s="7">
        <v>42887</v>
      </c>
      <c r="J1759" s="7">
        <v>42887</v>
      </c>
      <c r="K1759" s="7">
        <v>42887</v>
      </c>
      <c r="L1759" s="7">
        <v>42888</v>
      </c>
    </row>
    <row r="1760" spans="1:12" ht="15" x14ac:dyDescent="0.2">
      <c r="A1760" s="66"/>
      <c r="B1760" s="63" t="s">
        <v>4504</v>
      </c>
      <c r="C1760" s="63" t="s">
        <v>1573</v>
      </c>
      <c r="D1760" s="63"/>
      <c r="E1760" s="63"/>
      <c r="F1760" s="64">
        <v>44964</v>
      </c>
      <c r="G1760" s="18">
        <f>DATE(YEAR(F1760)+5,MONTH(F1760),DAY(F1760))</f>
        <v>46790</v>
      </c>
      <c r="H1760" s="65">
        <v>44965</v>
      </c>
      <c r="I1760" s="65">
        <v>44964</v>
      </c>
      <c r="J1760" s="65">
        <v>44965</v>
      </c>
      <c r="K1760" s="65">
        <v>44965</v>
      </c>
      <c r="L1760" s="65"/>
    </row>
    <row r="1761" spans="1:12" ht="15" x14ac:dyDescent="0.2">
      <c r="A1761" s="66"/>
      <c r="B1761" s="63" t="s">
        <v>1430</v>
      </c>
      <c r="C1761" s="63" t="s">
        <v>1059</v>
      </c>
      <c r="D1761" s="63"/>
      <c r="E1761" s="63"/>
      <c r="F1761" s="64"/>
      <c r="G1761" s="64"/>
      <c r="H1761" s="65">
        <v>44734</v>
      </c>
      <c r="I1761" s="65">
        <v>44733</v>
      </c>
      <c r="J1761" s="62">
        <v>44733</v>
      </c>
      <c r="K1761" s="62">
        <v>44733</v>
      </c>
      <c r="L1761" s="65">
        <v>44734</v>
      </c>
    </row>
    <row r="1762" spans="1:12" ht="15" x14ac:dyDescent="0.2">
      <c r="A1762" s="100"/>
      <c r="B1762" s="93" t="s">
        <v>1343</v>
      </c>
      <c r="C1762" s="93" t="s">
        <v>4842</v>
      </c>
      <c r="D1762" s="93"/>
      <c r="E1762" s="93"/>
      <c r="F1762" s="94"/>
      <c r="G1762" s="94"/>
      <c r="H1762" s="95"/>
      <c r="I1762" s="95"/>
      <c r="J1762" s="95"/>
      <c r="K1762" s="95">
        <v>45454</v>
      </c>
      <c r="L1762" s="95"/>
    </row>
    <row r="1763" spans="1:12" ht="15" x14ac:dyDescent="0.2">
      <c r="A1763" s="4" t="s">
        <v>159</v>
      </c>
      <c r="B1763" s="1" t="s">
        <v>1343</v>
      </c>
      <c r="C1763" s="1" t="s">
        <v>1342</v>
      </c>
      <c r="D1763" s="1"/>
      <c r="E1763" s="1"/>
      <c r="F1763" s="6">
        <v>41981</v>
      </c>
      <c r="G1763" s="18">
        <f>DATE(YEAR(F1763)+5,MONTH(F1763),DAY(F1763))</f>
        <v>43807</v>
      </c>
      <c r="H1763" s="7"/>
      <c r="I1763" s="7"/>
      <c r="J1763" s="7"/>
      <c r="K1763" s="7"/>
      <c r="L1763" s="7"/>
    </row>
    <row r="1764" spans="1:12" ht="15" x14ac:dyDescent="0.2">
      <c r="A1764" s="4" t="s">
        <v>428</v>
      </c>
      <c r="B1764" s="1" t="s">
        <v>1343</v>
      </c>
      <c r="C1764" s="1" t="s">
        <v>2077</v>
      </c>
      <c r="D1764" s="1"/>
      <c r="E1764" s="1"/>
      <c r="F1764" s="6">
        <v>44343</v>
      </c>
      <c r="G1764" s="18">
        <f>DATE(YEAR(F1764)+5,MONTH(F1764),DAY(F1764))</f>
        <v>46169</v>
      </c>
      <c r="H1764" s="7">
        <v>43257</v>
      </c>
      <c r="I1764" s="7">
        <v>43257</v>
      </c>
      <c r="J1764" s="35">
        <v>43257</v>
      </c>
      <c r="K1764" s="7">
        <v>43257</v>
      </c>
      <c r="L1764" s="7">
        <v>43257</v>
      </c>
    </row>
    <row r="1765" spans="1:12" ht="15" x14ac:dyDescent="0.2">
      <c r="A1765" s="41" t="s">
        <v>2826</v>
      </c>
      <c r="B1765" s="45" t="s">
        <v>3362</v>
      </c>
      <c r="C1765" s="45" t="s">
        <v>1748</v>
      </c>
      <c r="D1765" s="45"/>
      <c r="E1765" s="45"/>
      <c r="F1765" s="50"/>
      <c r="G1765" s="50"/>
      <c r="H1765" s="40"/>
      <c r="I1765" s="40"/>
      <c r="J1765" s="34"/>
      <c r="K1765" s="40">
        <v>43271</v>
      </c>
      <c r="L1765" s="40"/>
    </row>
    <row r="1766" spans="1:12" ht="15" x14ac:dyDescent="0.2">
      <c r="A1766" s="66"/>
      <c r="B1766" s="63" t="s">
        <v>4721</v>
      </c>
      <c r="C1766" s="63" t="s">
        <v>1988</v>
      </c>
      <c r="D1766" s="63"/>
      <c r="E1766" s="63"/>
      <c r="F1766" s="64">
        <v>45321</v>
      </c>
      <c r="G1766" s="18">
        <f>DATE(YEAR(F1766)+5,MONTH(F1766),DAY(F1766))</f>
        <v>47148</v>
      </c>
      <c r="H1766" s="65"/>
      <c r="I1766" s="65"/>
      <c r="J1766" s="65"/>
      <c r="K1766" s="65">
        <v>45321</v>
      </c>
      <c r="L1766" s="65"/>
    </row>
    <row r="1767" spans="1:12" ht="15" x14ac:dyDescent="0.2">
      <c r="A1767" s="4" t="s">
        <v>25</v>
      </c>
      <c r="B1767" s="1" t="s">
        <v>614</v>
      </c>
      <c r="C1767" s="1" t="s">
        <v>610</v>
      </c>
      <c r="D1767" s="1"/>
      <c r="E1767" s="1"/>
      <c r="F1767" s="6">
        <v>42102</v>
      </c>
      <c r="G1767" s="18">
        <f>DATE(YEAR(F1767)+5,MONTH(F1767),DAY(F1767))</f>
        <v>43929</v>
      </c>
      <c r="H1767" s="7"/>
      <c r="I1767" s="7"/>
      <c r="J1767" s="7"/>
      <c r="K1767" s="7"/>
      <c r="L1767" s="7"/>
    </row>
    <row r="1768" spans="1:12" ht="15" x14ac:dyDescent="0.2">
      <c r="A1768" s="117"/>
      <c r="B1768" s="110" t="s">
        <v>614</v>
      </c>
      <c r="C1768" s="110" t="s">
        <v>905</v>
      </c>
      <c r="D1768" s="110"/>
      <c r="E1768" s="110"/>
      <c r="F1768" s="111">
        <v>45833</v>
      </c>
      <c r="G1768" s="18">
        <f>DATE(YEAR(F1768)+5,MONTH(F1768),DAY(F1768))</f>
        <v>47659</v>
      </c>
      <c r="H1768" s="112">
        <v>45834</v>
      </c>
      <c r="I1768" s="112">
        <v>45833</v>
      </c>
      <c r="J1768" s="112">
        <v>45834</v>
      </c>
      <c r="K1768" s="112">
        <v>45834</v>
      </c>
      <c r="L1768" s="112"/>
    </row>
    <row r="1769" spans="1:12" ht="15" x14ac:dyDescent="0.2">
      <c r="A1769" s="4">
        <v>509</v>
      </c>
      <c r="B1769" s="1" t="s">
        <v>614</v>
      </c>
      <c r="C1769" s="1" t="s">
        <v>1176</v>
      </c>
      <c r="D1769" s="1"/>
      <c r="E1769" s="1"/>
      <c r="F1769" s="6"/>
      <c r="G1769" s="18"/>
      <c r="H1769" s="7">
        <v>40668</v>
      </c>
      <c r="I1769" s="7">
        <v>40667</v>
      </c>
      <c r="J1769" s="7">
        <v>40667</v>
      </c>
      <c r="K1769" s="7">
        <v>40667</v>
      </c>
      <c r="L1769" s="7"/>
    </row>
    <row r="1770" spans="1:12" ht="15" x14ac:dyDescent="0.2">
      <c r="A1770" s="4" t="s">
        <v>3034</v>
      </c>
      <c r="B1770" s="1" t="s">
        <v>614</v>
      </c>
      <c r="C1770" s="1" t="s">
        <v>1418</v>
      </c>
      <c r="D1770" s="1"/>
      <c r="E1770" s="1"/>
      <c r="F1770" s="6">
        <v>45350</v>
      </c>
      <c r="G1770" s="18">
        <f>DATE(YEAR(F1770)+5,MONTH(F1770),DAY(F1770))</f>
        <v>47177</v>
      </c>
      <c r="H1770" s="7">
        <v>44663</v>
      </c>
      <c r="I1770" s="7">
        <v>44663</v>
      </c>
      <c r="J1770" s="7">
        <v>44663</v>
      </c>
      <c r="K1770" s="35">
        <v>43774</v>
      </c>
      <c r="L1770" s="7">
        <v>43517</v>
      </c>
    </row>
    <row r="1771" spans="1:12" ht="15" x14ac:dyDescent="0.2">
      <c r="A1771" s="66" t="s">
        <v>3034</v>
      </c>
      <c r="B1771" s="63" t="s">
        <v>614</v>
      </c>
      <c r="C1771" s="63" t="s">
        <v>1418</v>
      </c>
      <c r="D1771" s="63"/>
      <c r="E1771" s="63"/>
      <c r="F1771" s="64">
        <v>45350</v>
      </c>
      <c r="G1771" s="18">
        <f>DATE(YEAR(F1771)+5,MONTH(F1771),DAY(F1771))</f>
        <v>47177</v>
      </c>
      <c r="H1771" s="64">
        <v>44264</v>
      </c>
      <c r="I1771" s="64">
        <v>44264</v>
      </c>
      <c r="J1771" s="64">
        <v>44264</v>
      </c>
      <c r="K1771" s="64">
        <v>44264</v>
      </c>
      <c r="L1771" s="64">
        <v>44264</v>
      </c>
    </row>
    <row r="1772" spans="1:12" ht="15" x14ac:dyDescent="0.2">
      <c r="A1772" s="4" t="s">
        <v>3701</v>
      </c>
      <c r="B1772" s="1" t="s">
        <v>614</v>
      </c>
      <c r="C1772" s="1" t="s">
        <v>1800</v>
      </c>
      <c r="D1772" s="1"/>
      <c r="E1772" s="1"/>
      <c r="F1772" s="6"/>
      <c r="G1772" s="18"/>
      <c r="H1772" s="7"/>
      <c r="I1772" s="7">
        <v>43615</v>
      </c>
      <c r="J1772" s="7">
        <v>43615</v>
      </c>
      <c r="K1772" s="7">
        <v>43615</v>
      </c>
      <c r="L1772" s="7">
        <v>43615</v>
      </c>
    </row>
    <row r="1773" spans="1:12" ht="15" x14ac:dyDescent="0.2">
      <c r="A1773" s="41" t="s">
        <v>11</v>
      </c>
      <c r="B1773" s="45" t="s">
        <v>614</v>
      </c>
      <c r="C1773" s="45" t="s">
        <v>2133</v>
      </c>
      <c r="D1773" s="45"/>
      <c r="E1773" s="45"/>
      <c r="F1773" s="50">
        <v>45832</v>
      </c>
      <c r="G1773" s="18">
        <f>DATE(YEAR(F1773)+5,MONTH(F1773),DAY(F1773))</f>
        <v>47658</v>
      </c>
      <c r="H1773" s="40">
        <v>45833</v>
      </c>
      <c r="I1773" s="40">
        <v>45832</v>
      </c>
      <c r="J1773" s="40">
        <v>45833</v>
      </c>
      <c r="K1773" s="40">
        <v>45833</v>
      </c>
      <c r="L1773" s="40"/>
    </row>
    <row r="1774" spans="1:12" ht="15" x14ac:dyDescent="0.2">
      <c r="A1774" s="66"/>
      <c r="B1774" s="63" t="s">
        <v>614</v>
      </c>
      <c r="C1774" s="63" t="s">
        <v>4474</v>
      </c>
      <c r="D1774" s="63"/>
      <c r="E1774" s="63"/>
      <c r="F1774" s="64">
        <v>44944</v>
      </c>
      <c r="G1774" s="18">
        <f>DATE(YEAR(F1774)+5,MONTH(F1774),DAY(F1774))</f>
        <v>46770</v>
      </c>
      <c r="H1774" s="65">
        <v>44945</v>
      </c>
      <c r="I1774" s="65">
        <v>44944</v>
      </c>
      <c r="J1774" s="65">
        <v>44945</v>
      </c>
      <c r="K1774" s="65">
        <v>44945</v>
      </c>
      <c r="L1774" s="65"/>
    </row>
    <row r="1775" spans="1:12" ht="15" x14ac:dyDescent="0.2">
      <c r="A1775" s="20" t="s">
        <v>86</v>
      </c>
      <c r="B1775" s="2" t="s">
        <v>1129</v>
      </c>
      <c r="C1775" s="2" t="s">
        <v>1125</v>
      </c>
      <c r="D1775" s="2"/>
      <c r="E1775" s="2"/>
      <c r="F1775" s="8">
        <v>41009</v>
      </c>
      <c r="G1775" s="18">
        <f>DATE(YEAR(F1775)+5,MONTH(F1775),DAY(F1775))</f>
        <v>42835</v>
      </c>
      <c r="H1775" s="9">
        <v>40619</v>
      </c>
      <c r="I1775" s="9">
        <v>40618</v>
      </c>
      <c r="J1775" s="9">
        <v>40618</v>
      </c>
      <c r="K1775" s="9">
        <v>40618</v>
      </c>
      <c r="L1775" s="9">
        <v>41080</v>
      </c>
    </row>
    <row r="1776" spans="1:12" ht="15" x14ac:dyDescent="0.2">
      <c r="A1776" s="20" t="s">
        <v>32</v>
      </c>
      <c r="B1776" s="2" t="s">
        <v>759</v>
      </c>
      <c r="C1776" s="2" t="s">
        <v>758</v>
      </c>
      <c r="D1776" s="2"/>
      <c r="E1776" s="2"/>
      <c r="F1776" s="8">
        <v>40652</v>
      </c>
      <c r="G1776" s="18">
        <f>DATE(YEAR(F1776)+5,MONTH(F1776),DAY(F1776))</f>
        <v>42479</v>
      </c>
      <c r="H1776" s="9"/>
      <c r="I1776" s="9"/>
      <c r="J1776" s="9"/>
      <c r="K1776" s="9"/>
      <c r="L1776" s="9"/>
    </row>
    <row r="1777" spans="1:12" ht="15" x14ac:dyDescent="0.2">
      <c r="A1777" s="4" t="s">
        <v>164</v>
      </c>
      <c r="B1777" s="1" t="s">
        <v>759</v>
      </c>
      <c r="C1777" s="1" t="s">
        <v>1168</v>
      </c>
      <c r="D1777" s="1"/>
      <c r="E1777" s="1"/>
      <c r="F1777" s="6">
        <v>42074</v>
      </c>
      <c r="G1777" s="18">
        <f>DATE(YEAR(F1777)+5,MONTH(F1777),DAY(F1777))</f>
        <v>43901</v>
      </c>
      <c r="H1777" s="7"/>
      <c r="I1777" s="7"/>
      <c r="J1777" s="7"/>
      <c r="K1777" s="7"/>
      <c r="L1777" s="7"/>
    </row>
    <row r="1778" spans="1:12" ht="15" x14ac:dyDescent="0.2">
      <c r="A1778" s="66" t="s">
        <v>511</v>
      </c>
      <c r="B1778" s="63" t="s">
        <v>3802</v>
      </c>
      <c r="C1778" s="63" t="s">
        <v>4447</v>
      </c>
      <c r="D1778" s="63"/>
      <c r="E1778" s="63"/>
      <c r="F1778" s="64">
        <v>44936</v>
      </c>
      <c r="G1778" s="18">
        <f>DATE(YEAR(F1778)+5,MONTH(F1778),DAY(F1778))</f>
        <v>46762</v>
      </c>
      <c r="H1778" s="62"/>
      <c r="I1778" s="65"/>
      <c r="J1778" s="62">
        <v>44937</v>
      </c>
      <c r="K1778" s="62">
        <v>44937</v>
      </c>
      <c r="L1778" s="65"/>
    </row>
    <row r="1779" spans="1:12" ht="15" x14ac:dyDescent="0.2">
      <c r="A1779" s="4" t="s">
        <v>11</v>
      </c>
      <c r="B1779" s="1" t="s">
        <v>3802</v>
      </c>
      <c r="C1779" s="1" t="s">
        <v>3803</v>
      </c>
      <c r="D1779" s="1"/>
      <c r="E1779" s="1"/>
      <c r="F1779" s="6"/>
      <c r="G1779" s="18"/>
      <c r="H1779" s="7"/>
      <c r="I1779" s="7"/>
      <c r="J1779" s="7"/>
      <c r="K1779" s="7">
        <v>43727</v>
      </c>
      <c r="L1779" s="7"/>
    </row>
    <row r="1780" spans="1:12" ht="15" x14ac:dyDescent="0.2">
      <c r="A1780" s="66"/>
      <c r="B1780" s="63" t="s">
        <v>4337</v>
      </c>
      <c r="C1780" s="63" t="s">
        <v>2742</v>
      </c>
      <c r="D1780" s="63"/>
      <c r="E1780" s="63"/>
      <c r="F1780" s="64"/>
      <c r="G1780" s="64"/>
      <c r="H1780" s="65">
        <v>44706</v>
      </c>
      <c r="I1780" s="65">
        <v>44706</v>
      </c>
      <c r="J1780" s="65">
        <v>44706</v>
      </c>
      <c r="K1780" s="65">
        <v>44706</v>
      </c>
      <c r="L1780" s="65">
        <v>44706</v>
      </c>
    </row>
    <row r="1781" spans="1:12" ht="15" x14ac:dyDescent="0.2">
      <c r="A1781" s="4" t="s">
        <v>3169</v>
      </c>
      <c r="B1781" s="1" t="s">
        <v>2527</v>
      </c>
      <c r="C1781" s="1" t="s">
        <v>1057</v>
      </c>
      <c r="D1781" s="1"/>
      <c r="E1781" s="1"/>
      <c r="F1781" s="6"/>
      <c r="G1781" s="18"/>
      <c r="H1781" s="7"/>
      <c r="I1781" s="7"/>
      <c r="J1781" s="7"/>
      <c r="K1781" s="7">
        <v>43557</v>
      </c>
      <c r="L1781" s="7"/>
    </row>
    <row r="1782" spans="1:12" ht="15" x14ac:dyDescent="0.2">
      <c r="A1782" s="4" t="s">
        <v>2821</v>
      </c>
      <c r="B1782" s="1" t="s">
        <v>3768</v>
      </c>
      <c r="C1782" s="1" t="s">
        <v>2523</v>
      </c>
      <c r="D1782" s="1"/>
      <c r="E1782" s="1"/>
      <c r="F1782" s="6">
        <v>45489</v>
      </c>
      <c r="G1782" s="18">
        <f>DATE(YEAR(F1782)+5,MONTH(F1782),DAY(F1782))</f>
        <v>47315</v>
      </c>
      <c r="H1782" s="7">
        <v>43755</v>
      </c>
      <c r="I1782" s="7">
        <v>43755</v>
      </c>
      <c r="J1782" s="105">
        <v>45490</v>
      </c>
      <c r="K1782" s="95">
        <v>45490</v>
      </c>
      <c r="L1782" s="7">
        <v>43643</v>
      </c>
    </row>
    <row r="1783" spans="1:12" ht="15" x14ac:dyDescent="0.2">
      <c r="A1783" s="100"/>
      <c r="B1783" s="93" t="s">
        <v>3768</v>
      </c>
      <c r="C1783" s="93" t="s">
        <v>2523</v>
      </c>
      <c r="D1783" s="93"/>
      <c r="E1783" s="93"/>
      <c r="F1783" s="94"/>
      <c r="G1783" s="94"/>
      <c r="H1783" s="95"/>
      <c r="I1783" s="95">
        <v>45489</v>
      </c>
      <c r="J1783" s="95"/>
      <c r="K1783" s="95"/>
      <c r="L1783" s="95"/>
    </row>
    <row r="1784" spans="1:12" ht="15" x14ac:dyDescent="0.2">
      <c r="A1784" s="117"/>
      <c r="B1784" s="110" t="s">
        <v>5099</v>
      </c>
      <c r="C1784" s="110" t="s">
        <v>1638</v>
      </c>
      <c r="D1784" s="110"/>
      <c r="E1784" s="110"/>
      <c r="F1784" s="111"/>
      <c r="G1784" s="111"/>
      <c r="H1784" s="112"/>
      <c r="I1784" s="112"/>
      <c r="J1784" s="112"/>
      <c r="K1784" s="112">
        <v>45833</v>
      </c>
      <c r="L1784" s="112"/>
    </row>
    <row r="1785" spans="1:12" ht="15" x14ac:dyDescent="0.2">
      <c r="A1785" s="4" t="s">
        <v>341</v>
      </c>
      <c r="B1785" s="1" t="s">
        <v>2697</v>
      </c>
      <c r="C1785" s="1" t="s">
        <v>3267</v>
      </c>
      <c r="D1785" s="1"/>
      <c r="E1785" s="1"/>
      <c r="F1785" s="6">
        <v>45715</v>
      </c>
      <c r="G1785" s="18">
        <f>DATE(YEAR(F1785)+5,MONTH(F1785),DAY(F1785))</f>
        <v>47541</v>
      </c>
      <c r="H1785" s="7">
        <v>45510</v>
      </c>
      <c r="I1785" s="7">
        <v>45510</v>
      </c>
      <c r="J1785" s="7">
        <v>45510</v>
      </c>
      <c r="K1785" s="7">
        <v>45510</v>
      </c>
      <c r="L1785" s="7"/>
    </row>
    <row r="1786" spans="1:12" ht="15" x14ac:dyDescent="0.2">
      <c r="A1786" s="4" t="s">
        <v>2821</v>
      </c>
      <c r="B1786" s="1" t="s">
        <v>2697</v>
      </c>
      <c r="C1786" s="1" t="s">
        <v>1159</v>
      </c>
      <c r="D1786" s="1"/>
      <c r="E1786" s="1"/>
      <c r="F1786" s="6">
        <v>45460</v>
      </c>
      <c r="G1786" s="18">
        <f>DATE(YEAR(F1786)+5,MONTH(F1786),DAY(F1786))</f>
        <v>47286</v>
      </c>
      <c r="H1786" s="35">
        <v>45510</v>
      </c>
      <c r="I1786" s="7">
        <v>45510</v>
      </c>
      <c r="J1786" s="35">
        <v>45510</v>
      </c>
      <c r="K1786" s="35">
        <v>45510</v>
      </c>
      <c r="L1786" s="35">
        <v>43552</v>
      </c>
    </row>
    <row r="1787" spans="1:12" ht="15" x14ac:dyDescent="0.2">
      <c r="A1787" s="20" t="s">
        <v>237</v>
      </c>
      <c r="B1787" s="2" t="s">
        <v>2697</v>
      </c>
      <c r="C1787" s="2" t="s">
        <v>2696</v>
      </c>
      <c r="D1787" s="2"/>
      <c r="E1787" s="2"/>
      <c r="F1787" s="8">
        <v>41709</v>
      </c>
      <c r="G1787" s="18">
        <f>DATE(YEAR(F1787)+5,MONTH(F1787),DAY(F1787))</f>
        <v>43535</v>
      </c>
      <c r="H1787" s="7">
        <v>41801</v>
      </c>
      <c r="I1787" s="7">
        <v>41800</v>
      </c>
      <c r="J1787" s="7">
        <v>41800</v>
      </c>
      <c r="K1787" s="7">
        <v>41800</v>
      </c>
      <c r="L1787" s="7">
        <v>41801</v>
      </c>
    </row>
    <row r="1788" spans="1:12" ht="15" x14ac:dyDescent="0.2">
      <c r="A1788" s="4" t="s">
        <v>51</v>
      </c>
      <c r="B1788" s="1" t="s">
        <v>1785</v>
      </c>
      <c r="C1788" s="1" t="s">
        <v>1784</v>
      </c>
      <c r="D1788" s="1"/>
      <c r="E1788" s="1"/>
      <c r="F1788" s="6"/>
      <c r="G1788" s="18"/>
      <c r="H1788" s="7"/>
      <c r="I1788" s="7"/>
      <c r="J1788" s="7"/>
      <c r="K1788" s="7">
        <v>42887</v>
      </c>
      <c r="L1788" s="7"/>
    </row>
    <row r="1789" spans="1:12" ht="15" x14ac:dyDescent="0.2">
      <c r="A1789" s="66"/>
      <c r="B1789" s="63" t="s">
        <v>1785</v>
      </c>
      <c r="C1789" s="63" t="s">
        <v>2335</v>
      </c>
      <c r="D1789" s="63"/>
      <c r="E1789" s="63"/>
      <c r="F1789" s="64">
        <v>44760</v>
      </c>
      <c r="G1789" s="18">
        <f>DATE(YEAR(F1789)+5,MONTH(F1789),DAY(F1789))</f>
        <v>46586</v>
      </c>
      <c r="H1789" s="65">
        <v>45455</v>
      </c>
      <c r="I1789" s="65">
        <v>45454</v>
      </c>
      <c r="J1789" s="65">
        <v>45454</v>
      </c>
      <c r="K1789" s="65">
        <v>45454</v>
      </c>
      <c r="L1789" s="65">
        <v>45455</v>
      </c>
    </row>
    <row r="1790" spans="1:12" ht="15" x14ac:dyDescent="0.2">
      <c r="A1790" s="20" t="s">
        <v>447</v>
      </c>
      <c r="B1790" s="2" t="s">
        <v>756</v>
      </c>
      <c r="C1790" s="2" t="s">
        <v>754</v>
      </c>
      <c r="D1790" s="2"/>
      <c r="E1790" s="2"/>
      <c r="F1790" s="8">
        <v>41886</v>
      </c>
      <c r="G1790" s="18">
        <f>DATE(YEAR(F1790)+5,MONTH(F1790),DAY(F1790))</f>
        <v>43712</v>
      </c>
      <c r="H1790" s="9"/>
      <c r="I1790" s="9"/>
      <c r="J1790" s="9"/>
      <c r="K1790" s="9"/>
      <c r="L1790" s="9"/>
    </row>
    <row r="1791" spans="1:12" ht="15" x14ac:dyDescent="0.2">
      <c r="A1791" s="4" t="s">
        <v>226</v>
      </c>
      <c r="B1791" s="1" t="s">
        <v>1428</v>
      </c>
      <c r="C1791" s="1" t="s">
        <v>1427</v>
      </c>
      <c r="D1791" s="1"/>
      <c r="E1791" s="1"/>
      <c r="F1791" s="6">
        <v>41387</v>
      </c>
      <c r="G1791" s="18">
        <f>DATE(YEAR(F1791)+5,MONTH(F1791),DAY(F1791))</f>
        <v>43213</v>
      </c>
      <c r="H1791" s="7"/>
      <c r="I1791" s="7"/>
      <c r="J1791" s="7"/>
      <c r="K1791" s="7"/>
      <c r="L1791" s="7"/>
    </row>
    <row r="1792" spans="1:12" ht="15" x14ac:dyDescent="0.2">
      <c r="A1792" s="4" t="s">
        <v>11</v>
      </c>
      <c r="B1792" s="1" t="s">
        <v>1072</v>
      </c>
      <c r="C1792" s="1" t="s">
        <v>1070</v>
      </c>
      <c r="D1792" s="1"/>
      <c r="E1792" s="1"/>
      <c r="F1792" s="6"/>
      <c r="G1792" s="18"/>
      <c r="H1792" s="7">
        <v>40820</v>
      </c>
      <c r="I1792" s="7"/>
      <c r="J1792" s="7"/>
      <c r="K1792" s="7"/>
      <c r="L1792" s="7"/>
    </row>
    <row r="1793" spans="1:12" ht="15" x14ac:dyDescent="0.2">
      <c r="A1793" s="66"/>
      <c r="B1793" s="63" t="s">
        <v>4397</v>
      </c>
      <c r="C1793" s="63" t="s">
        <v>3352</v>
      </c>
      <c r="D1793" s="63"/>
      <c r="E1793" s="63"/>
      <c r="F1793" s="64">
        <v>44760</v>
      </c>
      <c r="G1793" s="18">
        <f>DATE(YEAR(F1793)+5,MONTH(F1793),DAY(F1793))</f>
        <v>46586</v>
      </c>
      <c r="H1793" s="62">
        <v>44761</v>
      </c>
      <c r="I1793" s="65">
        <v>44761</v>
      </c>
      <c r="J1793" s="65">
        <v>44761</v>
      </c>
      <c r="K1793" s="65">
        <v>44761</v>
      </c>
      <c r="L1793" s="65"/>
    </row>
    <row r="1794" spans="1:12" ht="15" x14ac:dyDescent="0.2">
      <c r="A1794" s="4">
        <v>390</v>
      </c>
      <c r="B1794" s="1" t="s">
        <v>981</v>
      </c>
      <c r="C1794" s="1" t="s">
        <v>980</v>
      </c>
      <c r="D1794" s="1"/>
      <c r="E1794" s="1"/>
      <c r="F1794" s="6">
        <v>40639</v>
      </c>
      <c r="G1794" s="18">
        <f>DATE(YEAR(F1794)+5,MONTH(F1794),DAY(F1794))</f>
        <v>42466</v>
      </c>
      <c r="H1794" s="7"/>
      <c r="I1794" s="7"/>
      <c r="J1794" s="35"/>
      <c r="K1794" s="35"/>
      <c r="L1794" s="7"/>
    </row>
    <row r="1795" spans="1:12" ht="15" x14ac:dyDescent="0.2">
      <c r="A1795" s="4" t="s">
        <v>266</v>
      </c>
      <c r="B1795" s="1" t="s">
        <v>1688</v>
      </c>
      <c r="C1795" s="1" t="s">
        <v>1687</v>
      </c>
      <c r="D1795" s="1"/>
      <c r="E1795" s="1"/>
      <c r="F1795" s="6">
        <v>41557</v>
      </c>
      <c r="G1795" s="18">
        <f>DATE(YEAR(F1795)+5,MONTH(F1795),DAY(F1795))</f>
        <v>43383</v>
      </c>
      <c r="H1795" s="7"/>
      <c r="I1795" s="7"/>
      <c r="J1795" s="7"/>
      <c r="K1795" s="7"/>
      <c r="L1795" s="7"/>
    </row>
    <row r="1796" spans="1:12" ht="15" x14ac:dyDescent="0.2">
      <c r="A1796" s="4" t="s">
        <v>41</v>
      </c>
      <c r="B1796" s="1" t="s">
        <v>649</v>
      </c>
      <c r="C1796" s="1" t="s">
        <v>642</v>
      </c>
      <c r="D1796" s="1"/>
      <c r="E1796" s="1"/>
      <c r="F1796" s="6">
        <v>40596</v>
      </c>
      <c r="G1796" s="18">
        <f>DATE(YEAR(F1796)+5,MONTH(F1796),DAY(F1796))</f>
        <v>42422</v>
      </c>
      <c r="H1796" s="7"/>
      <c r="I1796" s="7"/>
      <c r="J1796" s="7"/>
      <c r="K1796" s="7"/>
      <c r="L1796" s="7"/>
    </row>
    <row r="1797" spans="1:12" ht="15" x14ac:dyDescent="0.2">
      <c r="A1797" s="4" t="s">
        <v>13</v>
      </c>
      <c r="B1797" s="1" t="s">
        <v>649</v>
      </c>
      <c r="C1797" s="1" t="s">
        <v>936</v>
      </c>
      <c r="D1797" s="1"/>
      <c r="E1797" s="1"/>
      <c r="F1797" s="6">
        <v>41625</v>
      </c>
      <c r="G1797" s="18">
        <f>DATE(YEAR(F1797)+5,MONTH(F1797),DAY(F1797))</f>
        <v>43451</v>
      </c>
      <c r="H1797" s="6">
        <v>41625</v>
      </c>
      <c r="I1797" s="6">
        <v>41625</v>
      </c>
      <c r="J1797" s="6">
        <v>41625</v>
      </c>
      <c r="K1797" s="6">
        <v>41625</v>
      </c>
      <c r="L1797" s="6">
        <v>41625</v>
      </c>
    </row>
    <row r="1798" spans="1:12" ht="15" x14ac:dyDescent="0.2">
      <c r="A1798" s="4"/>
      <c r="B1798" s="1" t="s">
        <v>649</v>
      </c>
      <c r="C1798" s="1" t="s">
        <v>1322</v>
      </c>
      <c r="D1798" s="1"/>
      <c r="E1798" s="1"/>
      <c r="F1798" s="6">
        <v>44300</v>
      </c>
      <c r="G1798" s="18">
        <f>DATE(YEAR(F1798)+5,MONTH(F1798),DAY(F1798))</f>
        <v>46126</v>
      </c>
      <c r="H1798" s="7">
        <v>44301</v>
      </c>
      <c r="I1798" s="7">
        <v>44301</v>
      </c>
      <c r="J1798" s="7">
        <v>44301</v>
      </c>
      <c r="K1798" s="7">
        <v>44301</v>
      </c>
      <c r="L1798" s="7"/>
    </row>
    <row r="1799" spans="1:12" ht="15" x14ac:dyDescent="0.2">
      <c r="A1799" s="4" t="s">
        <v>18</v>
      </c>
      <c r="B1799" s="1" t="s">
        <v>649</v>
      </c>
      <c r="C1799" s="1" t="s">
        <v>1545</v>
      </c>
      <c r="D1799" s="1"/>
      <c r="E1799" s="1"/>
      <c r="F1799" s="6">
        <v>40708</v>
      </c>
      <c r="G1799" s="18">
        <f>DATE(YEAR(F1799)+5,MONTH(F1799),DAY(F1799))</f>
        <v>42535</v>
      </c>
      <c r="H1799" s="7"/>
      <c r="I1799" s="7"/>
      <c r="J1799" s="7"/>
      <c r="K1799" s="7"/>
      <c r="L1799" s="7"/>
    </row>
    <row r="1800" spans="1:12" ht="15" x14ac:dyDescent="0.2">
      <c r="A1800" s="117"/>
      <c r="B1800" s="110" t="s">
        <v>649</v>
      </c>
      <c r="C1800" s="110" t="s">
        <v>1670</v>
      </c>
      <c r="D1800" s="110"/>
      <c r="E1800" s="110"/>
      <c r="F1800" s="111">
        <v>45783</v>
      </c>
      <c r="G1800" s="18">
        <f>DATE(YEAR(F1800)+5,MONTH(F1800),DAY(F1800))</f>
        <v>47609</v>
      </c>
      <c r="H1800" s="112"/>
      <c r="I1800" s="112"/>
      <c r="J1800" s="112"/>
      <c r="K1800" s="112"/>
      <c r="L1800" s="112"/>
    </row>
    <row r="1801" spans="1:12" ht="15" x14ac:dyDescent="0.2">
      <c r="A1801" s="4" t="s">
        <v>22</v>
      </c>
      <c r="B1801" s="1" t="s">
        <v>649</v>
      </c>
      <c r="C1801" s="1" t="s">
        <v>1714</v>
      </c>
      <c r="D1801" s="1"/>
      <c r="E1801" s="1"/>
      <c r="F1801" s="6">
        <v>41109</v>
      </c>
      <c r="G1801" s="18">
        <f>DATE(YEAR(F1801)+5,MONTH(F1801),DAY(F1801))</f>
        <v>42935</v>
      </c>
      <c r="H1801" s="7">
        <v>41109</v>
      </c>
      <c r="I1801" s="7">
        <v>41109</v>
      </c>
      <c r="J1801" s="7">
        <v>41109</v>
      </c>
      <c r="K1801" s="7">
        <v>41109</v>
      </c>
      <c r="L1801" s="7">
        <v>41109</v>
      </c>
    </row>
    <row r="1802" spans="1:12" ht="15" x14ac:dyDescent="0.2">
      <c r="A1802" s="4" t="s">
        <v>41</v>
      </c>
      <c r="B1802" s="1" t="s">
        <v>649</v>
      </c>
      <c r="C1802" s="1" t="s">
        <v>3516</v>
      </c>
      <c r="D1802" s="1"/>
      <c r="E1802" s="1"/>
      <c r="F1802" s="6">
        <v>43404</v>
      </c>
      <c r="G1802" s="18">
        <v>45230</v>
      </c>
      <c r="H1802" s="7">
        <v>43405</v>
      </c>
      <c r="I1802" s="7">
        <v>43405</v>
      </c>
      <c r="J1802" s="7">
        <v>43405</v>
      </c>
      <c r="K1802" s="7">
        <v>43405</v>
      </c>
      <c r="L1802" s="7">
        <v>43405</v>
      </c>
    </row>
    <row r="1803" spans="1:12" ht="15" x14ac:dyDescent="0.2">
      <c r="A1803" s="4" t="s">
        <v>14</v>
      </c>
      <c r="B1803" s="1" t="s">
        <v>649</v>
      </c>
      <c r="C1803" s="1" t="s">
        <v>2032</v>
      </c>
      <c r="D1803" s="1" t="s">
        <v>1248</v>
      </c>
      <c r="E1803" s="1"/>
      <c r="F1803" s="6"/>
      <c r="G1803" s="18"/>
      <c r="H1803" s="7"/>
      <c r="I1803" s="7"/>
      <c r="J1803" s="7"/>
      <c r="K1803" s="7">
        <v>41900</v>
      </c>
      <c r="L1803" s="7"/>
    </row>
    <row r="1804" spans="1:12" ht="15" x14ac:dyDescent="0.2">
      <c r="A1804" s="4" t="s">
        <v>3730</v>
      </c>
      <c r="B1804" s="1" t="s">
        <v>649</v>
      </c>
      <c r="C1804" s="1" t="s">
        <v>2051</v>
      </c>
      <c r="D1804" s="1"/>
      <c r="E1804" s="1"/>
      <c r="F1804" s="6">
        <v>43634</v>
      </c>
      <c r="G1804" s="18">
        <f>DATE(YEAR(F1804)+5,MONTH(F1804),DAY(F1804))</f>
        <v>45461</v>
      </c>
      <c r="H1804" s="7"/>
      <c r="I1804" s="7">
        <v>39477</v>
      </c>
      <c r="J1804" s="7">
        <v>39477</v>
      </c>
      <c r="K1804" s="7">
        <v>39477</v>
      </c>
      <c r="L1804" s="7">
        <v>39477</v>
      </c>
    </row>
    <row r="1805" spans="1:12" ht="15" x14ac:dyDescent="0.2">
      <c r="A1805" s="66"/>
      <c r="B1805" s="63" t="s">
        <v>649</v>
      </c>
      <c r="C1805" s="63" t="s">
        <v>2126</v>
      </c>
      <c r="D1805" s="63"/>
      <c r="E1805" s="63"/>
      <c r="F1805" s="64">
        <v>45349</v>
      </c>
      <c r="G1805" s="18">
        <f>DATE(YEAR(F1805)+5,MONTH(F1805),DAY(F1805))</f>
        <v>47176</v>
      </c>
      <c r="H1805" s="65">
        <v>45350</v>
      </c>
      <c r="I1805" s="65">
        <v>45349</v>
      </c>
      <c r="J1805" s="65">
        <v>45350</v>
      </c>
      <c r="K1805" s="65">
        <v>45350</v>
      </c>
      <c r="L1805" s="65"/>
    </row>
    <row r="1806" spans="1:12" ht="15" x14ac:dyDescent="0.2">
      <c r="A1806" s="20" t="s">
        <v>14</v>
      </c>
      <c r="B1806" s="2" t="s">
        <v>1451</v>
      </c>
      <c r="C1806" s="2" t="s">
        <v>1450</v>
      </c>
      <c r="D1806" s="2"/>
      <c r="E1806" s="2"/>
      <c r="F1806" s="8"/>
      <c r="G1806" s="18"/>
      <c r="H1806" s="9"/>
      <c r="I1806" s="9"/>
      <c r="J1806" s="9"/>
      <c r="K1806" s="9">
        <v>41900</v>
      </c>
      <c r="L1806" s="9"/>
    </row>
    <row r="1807" spans="1:12" ht="15" x14ac:dyDescent="0.2">
      <c r="A1807" s="4" t="s">
        <v>2899</v>
      </c>
      <c r="B1807" s="1" t="s">
        <v>1551</v>
      </c>
      <c r="C1807" s="1" t="s">
        <v>1548</v>
      </c>
      <c r="D1807" s="1"/>
      <c r="E1807" s="1"/>
      <c r="F1807" s="6">
        <v>43293</v>
      </c>
      <c r="G1807" s="18">
        <f>DATE(YEAR(F1807)+5,MONTH(F1807),DAY(F1807))</f>
        <v>45119</v>
      </c>
      <c r="H1807" s="7">
        <v>42137</v>
      </c>
      <c r="I1807" s="7">
        <v>42136</v>
      </c>
      <c r="J1807" s="7">
        <v>42136</v>
      </c>
      <c r="K1807" s="7">
        <v>43263</v>
      </c>
      <c r="L1807" s="7">
        <v>42137</v>
      </c>
    </row>
    <row r="1808" spans="1:12" ht="15" x14ac:dyDescent="0.2">
      <c r="A1808" s="66"/>
      <c r="B1808" s="63" t="s">
        <v>1551</v>
      </c>
      <c r="C1808" s="63" t="s">
        <v>1638</v>
      </c>
      <c r="D1808" s="63"/>
      <c r="E1808" s="63"/>
      <c r="F1808" s="64"/>
      <c r="G1808" s="64"/>
      <c r="H1808" s="65"/>
      <c r="I1808" s="65"/>
      <c r="J1808" s="65">
        <v>44945</v>
      </c>
      <c r="K1808" s="65">
        <v>44945</v>
      </c>
      <c r="L1808" s="65"/>
    </row>
    <row r="1809" spans="1:12" ht="15" x14ac:dyDescent="0.2">
      <c r="A1809" s="4" t="s">
        <v>352</v>
      </c>
      <c r="B1809" s="1" t="s">
        <v>1551</v>
      </c>
      <c r="C1809" s="1" t="s">
        <v>2176</v>
      </c>
      <c r="D1809" s="1"/>
      <c r="E1809" s="1"/>
      <c r="F1809" s="6">
        <v>43150</v>
      </c>
      <c r="G1809" s="18">
        <f>DATE(YEAR(F1809)+5,MONTH(F1809),DAY(F1809))</f>
        <v>44976</v>
      </c>
      <c r="H1809" s="7">
        <v>41515</v>
      </c>
      <c r="I1809" s="7">
        <v>41515</v>
      </c>
      <c r="J1809" s="7">
        <v>41515</v>
      </c>
      <c r="K1809" s="7">
        <v>41515</v>
      </c>
      <c r="L1809" s="7">
        <v>41515</v>
      </c>
    </row>
    <row r="1810" spans="1:12" ht="15" x14ac:dyDescent="0.2">
      <c r="A1810" s="100"/>
      <c r="B1810" s="93" t="s">
        <v>1551</v>
      </c>
      <c r="C1810" s="93" t="s">
        <v>4839</v>
      </c>
      <c r="D1810" s="93"/>
      <c r="E1810" s="93"/>
      <c r="F1810" s="94">
        <v>45441</v>
      </c>
      <c r="G1810" s="18">
        <f>DATE(YEAR(F1810)+5,MONTH(F1810),DAY(F1810))</f>
        <v>47267</v>
      </c>
      <c r="H1810" s="95"/>
      <c r="I1810" s="95"/>
      <c r="J1810" s="95"/>
      <c r="K1810" s="95"/>
      <c r="L1810" s="95"/>
    </row>
    <row r="1811" spans="1:12" ht="15" x14ac:dyDescent="0.2">
      <c r="A1811" s="4" t="s">
        <v>215</v>
      </c>
      <c r="B1811" s="1" t="s">
        <v>1551</v>
      </c>
      <c r="C1811" s="1" t="s">
        <v>2473</v>
      </c>
      <c r="D1811" s="1" t="s">
        <v>2480</v>
      </c>
      <c r="E1811" s="1"/>
      <c r="F1811" s="6">
        <v>40556</v>
      </c>
      <c r="G1811" s="18">
        <f>DATE(YEAR(F1811)+5,MONTH(F1811),DAY(F1811))</f>
        <v>42382</v>
      </c>
      <c r="H1811" s="7"/>
      <c r="I1811" s="7"/>
      <c r="J1811" s="7"/>
      <c r="K1811" s="7"/>
      <c r="L1811" s="7"/>
    </row>
    <row r="1812" spans="1:12" ht="15" x14ac:dyDescent="0.2">
      <c r="A1812" s="4" t="s">
        <v>49</v>
      </c>
      <c r="B1812" s="1" t="s">
        <v>1551</v>
      </c>
      <c r="C1812" s="1" t="s">
        <v>2569</v>
      </c>
      <c r="D1812" s="1"/>
      <c r="E1812" s="1"/>
      <c r="F1812" s="6">
        <v>42074</v>
      </c>
      <c r="G1812" s="18">
        <f>DATE(YEAR(F1812)+5,MONTH(F1812),DAY(F1812))</f>
        <v>43901</v>
      </c>
      <c r="H1812" s="7"/>
      <c r="I1812" s="7"/>
      <c r="J1812" s="7"/>
      <c r="K1812" s="7"/>
      <c r="L1812" s="7"/>
    </row>
    <row r="1813" spans="1:12" ht="15" x14ac:dyDescent="0.2">
      <c r="A1813" s="4" t="s">
        <v>14</v>
      </c>
      <c r="B1813" s="1" t="s">
        <v>1106</v>
      </c>
      <c r="C1813" s="1" t="s">
        <v>1103</v>
      </c>
      <c r="D1813" s="1"/>
      <c r="E1813" s="1"/>
      <c r="F1813" s="6"/>
      <c r="G1813" s="18"/>
      <c r="H1813" s="7"/>
      <c r="I1813" s="7"/>
      <c r="J1813" s="7"/>
      <c r="K1813" s="7">
        <v>41900</v>
      </c>
      <c r="L1813" s="7"/>
    </row>
    <row r="1814" spans="1:12" ht="15" x14ac:dyDescent="0.2">
      <c r="A1814" s="4" t="s">
        <v>11</v>
      </c>
      <c r="B1814" s="1" t="s">
        <v>1106</v>
      </c>
      <c r="C1814" s="1" t="s">
        <v>1783</v>
      </c>
      <c r="D1814" s="1"/>
      <c r="E1814" s="1"/>
      <c r="F1814" s="6">
        <v>41044</v>
      </c>
      <c r="G1814" s="18">
        <f>DATE(YEAR(F1814)+5,MONTH(F1814),DAY(F1814))</f>
        <v>42870</v>
      </c>
      <c r="H1814" s="7"/>
      <c r="I1814" s="7">
        <v>44733</v>
      </c>
      <c r="J1814" s="7">
        <v>44733</v>
      </c>
      <c r="K1814" s="7">
        <v>44733</v>
      </c>
      <c r="L1814" s="7"/>
    </row>
    <row r="1815" spans="1:12" ht="15" x14ac:dyDescent="0.2">
      <c r="A1815" s="4" t="s">
        <v>2</v>
      </c>
      <c r="B1815" s="1" t="s">
        <v>1106</v>
      </c>
      <c r="C1815" s="1" t="s">
        <v>2667</v>
      </c>
      <c r="D1815" s="1"/>
      <c r="E1815" s="1"/>
      <c r="F1815" s="6">
        <v>42836</v>
      </c>
      <c r="G1815" s="18">
        <f>DATE(YEAR(F1815)+5,MONTH(F1815),DAY(F1815))</f>
        <v>44662</v>
      </c>
      <c r="H1815" s="7"/>
      <c r="I1815" s="7"/>
      <c r="J1815" s="7"/>
      <c r="K1815" s="7">
        <v>43500</v>
      </c>
      <c r="L1815" s="7"/>
    </row>
    <row r="1816" spans="1:12" ht="15" x14ac:dyDescent="0.2">
      <c r="A1816" s="4" t="s">
        <v>13</v>
      </c>
      <c r="B1816" s="1" t="s">
        <v>2822</v>
      </c>
      <c r="C1816" s="1" t="s">
        <v>2558</v>
      </c>
      <c r="D1816" s="1"/>
      <c r="E1816" s="1"/>
      <c r="F1816" s="6"/>
      <c r="G1816" s="18"/>
      <c r="H1816" s="7">
        <v>42515</v>
      </c>
      <c r="I1816" s="7">
        <v>42514</v>
      </c>
      <c r="J1816" s="7">
        <v>42514</v>
      </c>
      <c r="K1816" s="7">
        <v>42514</v>
      </c>
      <c r="L1816" s="7">
        <v>42515</v>
      </c>
    </row>
    <row r="1817" spans="1:12" ht="15" x14ac:dyDescent="0.2">
      <c r="A1817" s="4" t="s">
        <v>331</v>
      </c>
      <c r="B1817" s="1" t="s">
        <v>2354</v>
      </c>
      <c r="C1817" s="1" t="s">
        <v>2353</v>
      </c>
      <c r="D1817" s="1"/>
      <c r="E1817" s="1"/>
      <c r="F1817" s="6">
        <v>42782</v>
      </c>
      <c r="G1817" s="18">
        <v>44608</v>
      </c>
      <c r="H1817" s="7">
        <v>41801</v>
      </c>
      <c r="I1817" s="7">
        <v>41800</v>
      </c>
      <c r="J1817" s="7">
        <v>41800</v>
      </c>
      <c r="K1817" s="7">
        <v>41800</v>
      </c>
      <c r="L1817" s="7">
        <v>41801</v>
      </c>
    </row>
    <row r="1818" spans="1:12" ht="15" x14ac:dyDescent="0.2">
      <c r="A1818" s="4" t="s">
        <v>22</v>
      </c>
      <c r="B1818" s="1" t="s">
        <v>3777</v>
      </c>
      <c r="C1818" s="1" t="s">
        <v>1515</v>
      </c>
      <c r="D1818" s="1" t="s">
        <v>1854</v>
      </c>
      <c r="E1818" s="1"/>
      <c r="F1818" s="6"/>
      <c r="G1818" s="18"/>
      <c r="H1818" s="7">
        <v>43718</v>
      </c>
      <c r="I1818" s="7"/>
      <c r="J1818" s="7"/>
      <c r="K1818" s="7">
        <v>43718</v>
      </c>
      <c r="L1818" s="7"/>
    </row>
    <row r="1819" spans="1:12" ht="15" x14ac:dyDescent="0.2">
      <c r="A1819" s="4" t="s">
        <v>102</v>
      </c>
      <c r="B1819" s="1" t="s">
        <v>920</v>
      </c>
      <c r="C1819" s="1" t="s">
        <v>916</v>
      </c>
      <c r="D1819" s="1"/>
      <c r="E1819" s="1"/>
      <c r="F1819" s="6"/>
      <c r="G1819" s="18"/>
      <c r="H1819" s="7"/>
      <c r="I1819" s="7">
        <v>42985</v>
      </c>
      <c r="J1819" s="7"/>
      <c r="K1819" s="7"/>
      <c r="L1819" s="7"/>
    </row>
    <row r="1820" spans="1:12" ht="15" x14ac:dyDescent="0.2">
      <c r="A1820" s="4" t="s">
        <v>11</v>
      </c>
      <c r="B1820" s="1" t="s">
        <v>2108</v>
      </c>
      <c r="C1820" s="1" t="s">
        <v>2099</v>
      </c>
      <c r="D1820" s="1" t="s">
        <v>2798</v>
      </c>
      <c r="E1820" s="1"/>
      <c r="F1820" s="6">
        <v>40479</v>
      </c>
      <c r="G1820" s="18">
        <f>DATE(YEAR(F1820)+5,MONTH(F1820),DAY(F1820))</f>
        <v>42305</v>
      </c>
      <c r="H1820" s="7">
        <v>40479</v>
      </c>
      <c r="I1820" s="7">
        <v>40479</v>
      </c>
      <c r="J1820" s="7">
        <v>40479</v>
      </c>
      <c r="K1820" s="7">
        <v>40479</v>
      </c>
      <c r="L1820" s="7">
        <v>40479</v>
      </c>
    </row>
    <row r="1821" spans="1:12" ht="15" x14ac:dyDescent="0.2">
      <c r="A1821" s="4" t="s">
        <v>48</v>
      </c>
      <c r="B1821" s="1" t="s">
        <v>851</v>
      </c>
      <c r="C1821" s="1" t="s">
        <v>850</v>
      </c>
      <c r="D1821" s="1"/>
      <c r="E1821" s="1"/>
      <c r="F1821" s="6">
        <v>40820</v>
      </c>
      <c r="G1821" s="18">
        <f>DATE(YEAR(F1821)+5,MONTH(F1821),DAY(F1821))</f>
        <v>42647</v>
      </c>
      <c r="H1821" s="7"/>
      <c r="I1821" s="7"/>
      <c r="J1821" s="7"/>
      <c r="K1821" s="7"/>
      <c r="L1821" s="7"/>
    </row>
    <row r="1822" spans="1:12" ht="15" x14ac:dyDescent="0.2">
      <c r="A1822" s="117"/>
      <c r="B1822" s="110" t="s">
        <v>5059</v>
      </c>
      <c r="C1822" s="110" t="s">
        <v>2711</v>
      </c>
      <c r="D1822" s="110"/>
      <c r="E1822" s="110"/>
      <c r="F1822" s="111">
        <v>45804</v>
      </c>
      <c r="G1822" s="18">
        <f>DATE(YEAR(F1822)+5,MONTH(F1822),DAY(F1822))</f>
        <v>47630</v>
      </c>
      <c r="H1822" s="112">
        <v>45805</v>
      </c>
      <c r="I1822" s="112">
        <v>45804</v>
      </c>
      <c r="J1822" s="112">
        <v>45805</v>
      </c>
      <c r="K1822" s="112">
        <v>45805</v>
      </c>
      <c r="L1822" s="112">
        <v>45805</v>
      </c>
    </row>
    <row r="1823" spans="1:12" ht="15" x14ac:dyDescent="0.2">
      <c r="A1823" s="66"/>
      <c r="B1823" s="63" t="s">
        <v>4558</v>
      </c>
      <c r="C1823" s="63" t="s">
        <v>4559</v>
      </c>
      <c r="D1823" s="63"/>
      <c r="E1823" s="63"/>
      <c r="F1823" s="64"/>
      <c r="G1823" s="64"/>
      <c r="H1823" s="65">
        <v>45001</v>
      </c>
      <c r="I1823" s="65">
        <v>45001</v>
      </c>
      <c r="J1823" s="65">
        <v>45001</v>
      </c>
      <c r="K1823" s="65">
        <v>45001</v>
      </c>
      <c r="L1823" s="65"/>
    </row>
    <row r="1824" spans="1:12" ht="15" x14ac:dyDescent="0.2">
      <c r="A1824" s="66" t="s">
        <v>190</v>
      </c>
      <c r="B1824" s="63" t="s">
        <v>2253</v>
      </c>
      <c r="C1824" s="63" t="s">
        <v>4170</v>
      </c>
      <c r="D1824" s="63"/>
      <c r="E1824" s="63"/>
      <c r="F1824" s="64">
        <v>44349</v>
      </c>
      <c r="G1824" s="18">
        <f>DATE(YEAR(F1824)+5,MONTH(F1824),DAY(F1824))</f>
        <v>46175</v>
      </c>
      <c r="H1824" s="65">
        <v>44350</v>
      </c>
      <c r="I1824" s="65">
        <v>44349</v>
      </c>
      <c r="J1824" s="65">
        <v>44350</v>
      </c>
      <c r="K1824" s="65">
        <v>44350</v>
      </c>
      <c r="L1824" s="65"/>
    </row>
    <row r="1825" spans="1:12" ht="15" x14ac:dyDescent="0.2">
      <c r="A1825" s="4" t="s">
        <v>22</v>
      </c>
      <c r="B1825" s="1" t="s">
        <v>2253</v>
      </c>
      <c r="C1825" s="1" t="s">
        <v>2252</v>
      </c>
      <c r="D1825" s="1"/>
      <c r="E1825" s="1"/>
      <c r="F1825" s="6"/>
      <c r="G1825" s="18"/>
      <c r="H1825" s="7">
        <v>42158</v>
      </c>
      <c r="I1825" s="7">
        <v>42157</v>
      </c>
      <c r="J1825" s="7">
        <v>42157</v>
      </c>
      <c r="K1825" s="7">
        <v>42157</v>
      </c>
      <c r="L1825" s="7">
        <v>42158</v>
      </c>
    </row>
    <row r="1826" spans="1:12" ht="15" x14ac:dyDescent="0.2">
      <c r="A1826" s="4" t="s">
        <v>493</v>
      </c>
      <c r="B1826" s="1" t="s">
        <v>2253</v>
      </c>
      <c r="C1826" s="1" t="s">
        <v>2594</v>
      </c>
      <c r="D1826" s="1"/>
      <c r="E1826" s="1"/>
      <c r="F1826" s="6">
        <v>43634</v>
      </c>
      <c r="G1826" s="18">
        <v>45461</v>
      </c>
      <c r="H1826" s="35">
        <v>43635</v>
      </c>
      <c r="I1826" s="7">
        <v>43634</v>
      </c>
      <c r="J1826" s="35">
        <v>43635</v>
      </c>
      <c r="K1826" s="7">
        <v>43635</v>
      </c>
      <c r="L1826" s="7"/>
    </row>
    <row r="1827" spans="1:12" ht="15" x14ac:dyDescent="0.2">
      <c r="A1827" s="66"/>
      <c r="B1827" s="63" t="s">
        <v>2253</v>
      </c>
      <c r="C1827" s="63" t="s">
        <v>2629</v>
      </c>
      <c r="D1827" s="63"/>
      <c r="E1827" s="63"/>
      <c r="F1827" s="64">
        <v>44760</v>
      </c>
      <c r="G1827" s="18">
        <f>DATE(YEAR(F1827)+5,MONTH(F1827),DAY(F1827))</f>
        <v>46586</v>
      </c>
      <c r="H1827" s="65"/>
      <c r="I1827" s="65"/>
      <c r="J1827" s="65"/>
      <c r="K1827" s="65"/>
      <c r="L1827" s="65"/>
    </row>
    <row r="1828" spans="1:12" ht="15" x14ac:dyDescent="0.2">
      <c r="A1828" s="4" t="s">
        <v>14</v>
      </c>
      <c r="B1828" s="1" t="s">
        <v>683</v>
      </c>
      <c r="C1828" s="1" t="s">
        <v>681</v>
      </c>
      <c r="D1828" s="1"/>
      <c r="E1828" s="1"/>
      <c r="F1828" s="6"/>
      <c r="G1828" s="18"/>
      <c r="H1828" s="7"/>
      <c r="I1828" s="7"/>
      <c r="J1828" s="7"/>
      <c r="K1828" s="7">
        <v>41900</v>
      </c>
      <c r="L1828" s="7"/>
    </row>
    <row r="1829" spans="1:12" ht="15" x14ac:dyDescent="0.2">
      <c r="A1829" s="66" t="s">
        <v>4214</v>
      </c>
      <c r="B1829" s="63" t="s">
        <v>4215</v>
      </c>
      <c r="C1829" s="63" t="s">
        <v>678</v>
      </c>
      <c r="D1829" s="63"/>
      <c r="E1829" s="63"/>
      <c r="F1829" s="64">
        <v>44356</v>
      </c>
      <c r="G1829" s="18">
        <f>DATE(YEAR(F1829)+5,MONTH(F1829),DAY(F1829))</f>
        <v>46182</v>
      </c>
      <c r="H1829" s="65">
        <v>44355</v>
      </c>
      <c r="I1829" s="65">
        <v>44355</v>
      </c>
      <c r="J1829" s="65">
        <v>44355</v>
      </c>
      <c r="K1829" s="65">
        <v>44355</v>
      </c>
      <c r="L1829" s="65">
        <v>44355</v>
      </c>
    </row>
    <row r="1830" spans="1:12" ht="15" x14ac:dyDescent="0.2">
      <c r="A1830" s="4" t="s">
        <v>11</v>
      </c>
      <c r="B1830" s="1" t="s">
        <v>1533</v>
      </c>
      <c r="C1830" s="1" t="s">
        <v>1406</v>
      </c>
      <c r="D1830" s="1"/>
      <c r="E1830" s="1"/>
      <c r="F1830" s="6">
        <v>40569</v>
      </c>
      <c r="G1830" s="18">
        <f>DATE(YEAR(F1830)+5,MONTH(F1830),DAY(F1830))</f>
        <v>42395</v>
      </c>
      <c r="H1830" s="7"/>
      <c r="I1830" s="7"/>
      <c r="J1830" s="7"/>
      <c r="K1830" s="7"/>
      <c r="L1830" s="7"/>
    </row>
    <row r="1831" spans="1:12" ht="15" x14ac:dyDescent="0.2">
      <c r="A1831" s="117"/>
      <c r="B1831" s="110" t="s">
        <v>4994</v>
      </c>
      <c r="C1831" s="110" t="s">
        <v>2421</v>
      </c>
      <c r="D1831" s="110"/>
      <c r="E1831" s="110"/>
      <c r="F1831" s="111">
        <v>45637</v>
      </c>
      <c r="G1831" s="18">
        <f>DATE(YEAR(F1831)+5,MONTH(F1831),DAY(F1831))</f>
        <v>47463</v>
      </c>
      <c r="H1831" s="112">
        <v>45638</v>
      </c>
      <c r="I1831" s="112">
        <v>45637</v>
      </c>
      <c r="J1831" s="112">
        <v>45638</v>
      </c>
      <c r="K1831" s="112">
        <v>45638</v>
      </c>
      <c r="L1831" s="112"/>
    </row>
    <row r="1832" spans="1:12" ht="15" x14ac:dyDescent="0.2">
      <c r="A1832" s="4" t="s">
        <v>209</v>
      </c>
      <c r="B1832" s="1" t="s">
        <v>1386</v>
      </c>
      <c r="C1832" s="1" t="s">
        <v>672</v>
      </c>
      <c r="D1832" s="1"/>
      <c r="E1832" s="1"/>
      <c r="F1832" s="6">
        <v>41030</v>
      </c>
      <c r="G1832" s="18">
        <f>DATE(YEAR(F1832)+5,MONTH(F1832),DAY(F1832))</f>
        <v>42856</v>
      </c>
      <c r="H1832" s="7"/>
      <c r="I1832" s="7"/>
      <c r="J1832" s="7"/>
      <c r="K1832" s="7"/>
      <c r="L1832" s="7"/>
    </row>
    <row r="1833" spans="1:12" ht="15" x14ac:dyDescent="0.2">
      <c r="A1833" s="4" t="s">
        <v>11</v>
      </c>
      <c r="B1833" s="1" t="s">
        <v>3882</v>
      </c>
      <c r="C1833" s="1" t="s">
        <v>3883</v>
      </c>
      <c r="D1833" s="1"/>
      <c r="E1833" s="1"/>
      <c r="F1833" s="6">
        <v>43782</v>
      </c>
      <c r="G1833" s="18">
        <v>45609</v>
      </c>
      <c r="H1833" s="7"/>
      <c r="I1833" s="7"/>
      <c r="J1833" s="7"/>
      <c r="K1833" s="7"/>
      <c r="L1833" s="7"/>
    </row>
    <row r="1834" spans="1:12" ht="15" x14ac:dyDescent="0.2">
      <c r="A1834" s="4" t="s">
        <v>6</v>
      </c>
      <c r="B1834" s="1" t="s">
        <v>1373</v>
      </c>
      <c r="C1834" s="1" t="s">
        <v>1372</v>
      </c>
      <c r="D1834" s="1"/>
      <c r="E1834" s="1"/>
      <c r="F1834" s="6">
        <v>41088</v>
      </c>
      <c r="G1834" s="18">
        <f>DATE(YEAR(F1834)+5,MONTH(F1834),DAY(F1834))</f>
        <v>42914</v>
      </c>
      <c r="H1834" s="7">
        <v>41088</v>
      </c>
      <c r="I1834" s="7">
        <v>41088</v>
      </c>
      <c r="J1834" s="7">
        <v>41088</v>
      </c>
      <c r="K1834" s="7">
        <v>41088</v>
      </c>
      <c r="L1834" s="7">
        <v>41088</v>
      </c>
    </row>
    <row r="1835" spans="1:12" ht="15" x14ac:dyDescent="0.2">
      <c r="A1835" s="117"/>
      <c r="B1835" s="110" t="s">
        <v>5039</v>
      </c>
      <c r="C1835" s="110" t="s">
        <v>2099</v>
      </c>
      <c r="D1835" s="110"/>
      <c r="E1835" s="110"/>
      <c r="F1835" s="111"/>
      <c r="G1835" s="111"/>
      <c r="H1835" s="116"/>
      <c r="I1835" s="112"/>
      <c r="J1835" s="116"/>
      <c r="K1835" s="116">
        <v>45719</v>
      </c>
      <c r="L1835" s="116"/>
    </row>
    <row r="1836" spans="1:12" ht="15" x14ac:dyDescent="0.2">
      <c r="A1836" s="4">
        <v>386</v>
      </c>
      <c r="B1836" s="1" t="s">
        <v>2342</v>
      </c>
      <c r="C1836" s="1" t="s">
        <v>605</v>
      </c>
      <c r="D1836" s="1"/>
      <c r="E1836" s="1"/>
      <c r="F1836" s="6">
        <v>40639</v>
      </c>
      <c r="G1836" s="18">
        <f>DATE(YEAR(F1836)+5,MONTH(F1836),DAY(F1836))</f>
        <v>42466</v>
      </c>
      <c r="H1836" s="7"/>
      <c r="I1836" s="7"/>
      <c r="J1836" s="7"/>
      <c r="K1836" s="7"/>
      <c r="L1836" s="7"/>
    </row>
    <row r="1837" spans="1:12" ht="15" x14ac:dyDescent="0.2">
      <c r="A1837" s="4" t="s">
        <v>32</v>
      </c>
      <c r="B1837" s="1" t="s">
        <v>1567</v>
      </c>
      <c r="C1837" s="1" t="s">
        <v>1565</v>
      </c>
      <c r="D1837" s="1"/>
      <c r="E1837" s="1"/>
      <c r="F1837" s="6">
        <v>40652</v>
      </c>
      <c r="G1837" s="18">
        <f>DATE(YEAR(F1837)+5,MONTH(F1837),DAY(F1837))</f>
        <v>42479</v>
      </c>
      <c r="H1837" s="7"/>
      <c r="I1837" s="7"/>
      <c r="J1837" s="7"/>
      <c r="K1837" s="7"/>
      <c r="L1837" s="7"/>
    </row>
    <row r="1838" spans="1:12" ht="15" x14ac:dyDescent="0.2">
      <c r="A1838" s="4" t="s">
        <v>43</v>
      </c>
      <c r="B1838" s="1" t="s">
        <v>1567</v>
      </c>
      <c r="C1838" s="1" t="s">
        <v>548</v>
      </c>
      <c r="D1838" s="1"/>
      <c r="E1838" s="1"/>
      <c r="F1838" s="6"/>
      <c r="G1838" s="18"/>
      <c r="H1838" s="7">
        <v>43783</v>
      </c>
      <c r="I1838" s="7">
        <v>43783</v>
      </c>
      <c r="J1838" s="7">
        <v>43783</v>
      </c>
      <c r="K1838" s="7">
        <v>43783</v>
      </c>
      <c r="L1838" s="7">
        <v>43783</v>
      </c>
    </row>
    <row r="1839" spans="1:12" ht="15" x14ac:dyDescent="0.2">
      <c r="A1839" s="4" t="s">
        <v>22</v>
      </c>
      <c r="B1839" s="1" t="s">
        <v>1434</v>
      </c>
      <c r="C1839" s="1" t="s">
        <v>1565</v>
      </c>
      <c r="D1839" s="1"/>
      <c r="E1839" s="1"/>
      <c r="F1839" s="6">
        <v>41345</v>
      </c>
      <c r="G1839" s="18">
        <f>DATE(YEAR(F1839)+5,MONTH(F1839),DAY(F1839))</f>
        <v>43171</v>
      </c>
      <c r="H1839" s="7"/>
      <c r="I1839" s="7"/>
      <c r="J1839" s="7"/>
      <c r="K1839" s="7"/>
      <c r="L1839" s="7"/>
    </row>
    <row r="1840" spans="1:12" ht="15" x14ac:dyDescent="0.2">
      <c r="A1840" s="4" t="s">
        <v>22</v>
      </c>
      <c r="B1840" s="1" t="s">
        <v>1434</v>
      </c>
      <c r="C1840" s="1" t="s">
        <v>1570</v>
      </c>
      <c r="D1840" s="1"/>
      <c r="E1840" s="1"/>
      <c r="F1840" s="6">
        <v>40556</v>
      </c>
      <c r="G1840" s="18">
        <f>DATE(YEAR(F1840)+5,MONTH(F1840),DAY(F1840))</f>
        <v>42382</v>
      </c>
      <c r="H1840" s="7">
        <v>40619</v>
      </c>
      <c r="I1840" s="7">
        <v>40618</v>
      </c>
      <c r="J1840" s="7">
        <v>40618</v>
      </c>
      <c r="K1840" s="7">
        <v>40618</v>
      </c>
      <c r="L1840" s="7"/>
    </row>
    <row r="1841" spans="1:12" ht="15" x14ac:dyDescent="0.2">
      <c r="A1841" s="4" t="s">
        <v>427</v>
      </c>
      <c r="B1841" s="1" t="s">
        <v>1434</v>
      </c>
      <c r="C1841" s="1" t="s">
        <v>1887</v>
      </c>
      <c r="D1841" s="1"/>
      <c r="E1841" s="1"/>
      <c r="F1841" s="6">
        <v>42508</v>
      </c>
      <c r="G1841" s="18">
        <f>DATE(YEAR(F1841)+5,MONTH(F1841),DAY(F1841))</f>
        <v>44334</v>
      </c>
      <c r="H1841" s="7">
        <v>40667</v>
      </c>
      <c r="I1841" s="7">
        <v>40667</v>
      </c>
      <c r="J1841" s="7">
        <v>40667</v>
      </c>
      <c r="K1841" s="7">
        <v>40667</v>
      </c>
      <c r="L1841" s="7"/>
    </row>
    <row r="1842" spans="1:12" ht="15" x14ac:dyDescent="0.2">
      <c r="A1842" s="4" t="s">
        <v>2837</v>
      </c>
      <c r="B1842" s="1" t="s">
        <v>1434</v>
      </c>
      <c r="C1842" s="1" t="s">
        <v>2099</v>
      </c>
      <c r="D1842" s="1" t="s">
        <v>2474</v>
      </c>
      <c r="E1842" s="1"/>
      <c r="F1842" s="6">
        <v>42508</v>
      </c>
      <c r="G1842" s="18">
        <f>DATE(YEAR(F1842)+5,MONTH(F1842),DAY(F1842))</f>
        <v>44334</v>
      </c>
      <c r="H1842" s="7">
        <v>42543</v>
      </c>
      <c r="I1842" s="7">
        <v>42542</v>
      </c>
      <c r="J1842" s="7">
        <v>42542</v>
      </c>
      <c r="K1842" s="7">
        <v>42542</v>
      </c>
      <c r="L1842" s="7"/>
    </row>
    <row r="1843" spans="1:12" ht="15" x14ac:dyDescent="0.2">
      <c r="A1843" s="4" t="s">
        <v>12</v>
      </c>
      <c r="B1843" s="1" t="s">
        <v>582</v>
      </c>
      <c r="C1843" s="1" t="s">
        <v>580</v>
      </c>
      <c r="D1843" s="1"/>
      <c r="E1843" s="1"/>
      <c r="F1843" s="6">
        <v>41557</v>
      </c>
      <c r="G1843" s="18">
        <f>DATE(YEAR(F1843)+5,MONTH(F1843),DAY(F1843))</f>
        <v>43383</v>
      </c>
      <c r="H1843" s="7"/>
      <c r="I1843" s="7"/>
      <c r="J1843" s="7"/>
      <c r="K1843" s="7"/>
      <c r="L1843" s="7"/>
    </row>
    <row r="1844" spans="1:12" ht="15" x14ac:dyDescent="0.2">
      <c r="A1844" s="4" t="s">
        <v>3479</v>
      </c>
      <c r="B1844" s="1" t="s">
        <v>582</v>
      </c>
      <c r="C1844" s="1" t="s">
        <v>830</v>
      </c>
      <c r="D1844" s="1"/>
      <c r="E1844" s="1"/>
      <c r="F1844" s="6">
        <v>43404</v>
      </c>
      <c r="G1844" s="18">
        <v>45230</v>
      </c>
      <c r="H1844" s="7">
        <v>43405</v>
      </c>
      <c r="I1844" s="35">
        <v>43405</v>
      </c>
      <c r="J1844" s="7">
        <v>43405</v>
      </c>
      <c r="K1844" s="7">
        <v>43405</v>
      </c>
      <c r="L1844" s="7"/>
    </row>
    <row r="1845" spans="1:12" ht="15" x14ac:dyDescent="0.2">
      <c r="A1845" s="66"/>
      <c r="B1845" s="63" t="s">
        <v>582</v>
      </c>
      <c r="C1845" s="63" t="s">
        <v>4361</v>
      </c>
      <c r="D1845" s="63"/>
      <c r="E1845" s="63"/>
      <c r="F1845" s="64"/>
      <c r="G1845" s="64"/>
      <c r="H1845" s="65"/>
      <c r="I1845" s="65"/>
      <c r="J1845" s="65"/>
      <c r="K1845" s="65">
        <v>44733</v>
      </c>
      <c r="L1845" s="65"/>
    </row>
    <row r="1846" spans="1:12" ht="15" x14ac:dyDescent="0.2">
      <c r="A1846" s="4" t="s">
        <v>113</v>
      </c>
      <c r="B1846" s="1" t="s">
        <v>582</v>
      </c>
      <c r="C1846" s="1" t="s">
        <v>555</v>
      </c>
      <c r="D1846" s="1"/>
      <c r="E1846" s="1"/>
      <c r="F1846" s="6">
        <v>42087</v>
      </c>
      <c r="G1846" s="18">
        <f>DATE(YEAR(F1846)+5,MONTH(F1846),DAY(F1846))</f>
        <v>43914</v>
      </c>
      <c r="H1846" s="7"/>
      <c r="I1846" s="7"/>
      <c r="J1846" s="7">
        <v>42136</v>
      </c>
      <c r="K1846" s="7"/>
      <c r="L1846" s="7"/>
    </row>
    <row r="1847" spans="1:12" ht="15" x14ac:dyDescent="0.2">
      <c r="A1847" s="4" t="s">
        <v>532</v>
      </c>
      <c r="B1847" s="1" t="s">
        <v>582</v>
      </c>
      <c r="C1847" s="1" t="s">
        <v>555</v>
      </c>
      <c r="D1847" s="1"/>
      <c r="E1847" s="1"/>
      <c r="F1847" s="6">
        <v>43073</v>
      </c>
      <c r="G1847" s="18">
        <f>DATE(YEAR(F1847)+5,MONTH(F1847),DAY(F1847))</f>
        <v>44899</v>
      </c>
      <c r="H1847" s="7"/>
      <c r="I1847" s="7">
        <v>43074</v>
      </c>
      <c r="J1847" s="7">
        <v>43074</v>
      </c>
      <c r="K1847" s="7">
        <v>43074</v>
      </c>
      <c r="L1847" s="7"/>
    </row>
    <row r="1848" spans="1:12" ht="15" x14ac:dyDescent="0.2">
      <c r="A1848" s="66"/>
      <c r="B1848" s="63" t="s">
        <v>582</v>
      </c>
      <c r="C1848" s="63" t="s">
        <v>999</v>
      </c>
      <c r="D1848" s="63"/>
      <c r="E1848" s="63"/>
      <c r="F1848" s="64">
        <v>45350</v>
      </c>
      <c r="G1848" s="18">
        <f>DATE(YEAR(F1848)+5,MONTH(F1848),DAY(F1848))</f>
        <v>47177</v>
      </c>
      <c r="H1848" s="40">
        <v>45351</v>
      </c>
      <c r="I1848" s="65">
        <v>45350</v>
      </c>
      <c r="J1848" s="40">
        <v>45351</v>
      </c>
      <c r="K1848" s="40">
        <v>45351</v>
      </c>
      <c r="L1848" s="65"/>
    </row>
    <row r="1849" spans="1:12" ht="15" x14ac:dyDescent="0.2">
      <c r="A1849" s="4" t="s">
        <v>3813</v>
      </c>
      <c r="B1849" s="1" t="s">
        <v>582</v>
      </c>
      <c r="C1849" s="1" t="s">
        <v>1159</v>
      </c>
      <c r="D1849" s="1"/>
      <c r="E1849" s="1"/>
      <c r="F1849" s="6">
        <v>43754</v>
      </c>
      <c r="G1849" s="18">
        <v>45581</v>
      </c>
      <c r="H1849" s="7"/>
      <c r="I1849" s="7">
        <v>43755</v>
      </c>
      <c r="J1849" s="7">
        <v>43755</v>
      </c>
      <c r="K1849" s="7">
        <v>43755</v>
      </c>
      <c r="L1849" s="7">
        <v>43755</v>
      </c>
    </row>
    <row r="1850" spans="1:12" ht="15" customHeight="1" x14ac:dyDescent="0.2">
      <c r="A1850" s="100" t="s">
        <v>4823</v>
      </c>
      <c r="B1850" s="93" t="s">
        <v>582</v>
      </c>
      <c r="C1850" s="93" t="s">
        <v>4454</v>
      </c>
      <c r="D1850" s="93"/>
      <c r="E1850" s="93"/>
      <c r="F1850" s="94">
        <v>45426</v>
      </c>
      <c r="G1850" s="18">
        <f>DATE(YEAR(F1850)+5,MONTH(F1850),DAY(F1850))</f>
        <v>47252</v>
      </c>
      <c r="H1850" s="95">
        <v>45427</v>
      </c>
      <c r="I1850" s="95">
        <v>45426</v>
      </c>
      <c r="J1850" s="95">
        <v>45427</v>
      </c>
      <c r="K1850" s="95">
        <v>45427</v>
      </c>
      <c r="L1850" s="95">
        <v>45427</v>
      </c>
    </row>
    <row r="1851" spans="1:12" ht="15" x14ac:dyDescent="0.2">
      <c r="A1851" s="66" t="s">
        <v>54</v>
      </c>
      <c r="B1851" s="63" t="s">
        <v>582</v>
      </c>
      <c r="C1851" s="63" t="s">
        <v>1486</v>
      </c>
      <c r="D1851" s="63"/>
      <c r="E1851" s="63"/>
      <c r="F1851" s="64">
        <v>44328</v>
      </c>
      <c r="G1851" s="18">
        <f>DATE(YEAR(F1851)+5,MONTH(F1851),DAY(F1851))</f>
        <v>46154</v>
      </c>
      <c r="H1851" s="65">
        <v>44335</v>
      </c>
      <c r="I1851" s="62">
        <v>44335</v>
      </c>
      <c r="J1851" s="65">
        <v>44335</v>
      </c>
      <c r="K1851" s="65"/>
      <c r="L1851" s="65"/>
    </row>
    <row r="1852" spans="1:12" ht="15" x14ac:dyDescent="0.2">
      <c r="A1852" s="4" t="s">
        <v>87</v>
      </c>
      <c r="B1852" s="1" t="s">
        <v>582</v>
      </c>
      <c r="C1852" s="1" t="s">
        <v>2681</v>
      </c>
      <c r="D1852" s="1"/>
      <c r="E1852" s="1"/>
      <c r="F1852" s="6"/>
      <c r="G1852" s="18"/>
      <c r="H1852" s="7"/>
      <c r="I1852" s="7">
        <v>39477</v>
      </c>
      <c r="J1852" s="7">
        <v>39477</v>
      </c>
      <c r="K1852" s="7">
        <v>39477</v>
      </c>
      <c r="L1852" s="7">
        <v>39477</v>
      </c>
    </row>
    <row r="1853" spans="1:12" ht="15" x14ac:dyDescent="0.2">
      <c r="A1853" s="20" t="s">
        <v>11</v>
      </c>
      <c r="B1853" s="2" t="s">
        <v>582</v>
      </c>
      <c r="C1853" s="2" t="s">
        <v>2773</v>
      </c>
      <c r="D1853" s="2" t="s">
        <v>2775</v>
      </c>
      <c r="E1853" s="2"/>
      <c r="F1853" s="8"/>
      <c r="G1853" s="18"/>
      <c r="H1853" s="9">
        <v>40820</v>
      </c>
      <c r="I1853" s="9"/>
      <c r="J1853" s="9"/>
      <c r="K1853" s="9"/>
      <c r="L1853" s="9"/>
    </row>
    <row r="1854" spans="1:12" ht="15" x14ac:dyDescent="0.2">
      <c r="A1854" s="4" t="s">
        <v>94</v>
      </c>
      <c r="B1854" s="1" t="s">
        <v>2343</v>
      </c>
      <c r="C1854" s="1" t="s">
        <v>605</v>
      </c>
      <c r="D1854" s="1"/>
      <c r="E1854" s="1"/>
      <c r="F1854" s="6">
        <v>40704</v>
      </c>
      <c r="G1854" s="18">
        <f>DATE(YEAR(F1854)+5,MONTH(F1854),DAY(F1854))</f>
        <v>42531</v>
      </c>
      <c r="H1854" s="7"/>
      <c r="I1854" s="7"/>
      <c r="J1854" s="7"/>
      <c r="K1854" s="7"/>
      <c r="L1854" s="7"/>
    </row>
    <row r="1855" spans="1:12" ht="15" x14ac:dyDescent="0.2">
      <c r="A1855" s="4" t="s">
        <v>382</v>
      </c>
      <c r="B1855" s="1" t="s">
        <v>2343</v>
      </c>
      <c r="C1855" s="1" t="s">
        <v>605</v>
      </c>
      <c r="D1855" s="1"/>
      <c r="E1855" s="1"/>
      <c r="F1855" s="6">
        <v>40820</v>
      </c>
      <c r="G1855" s="18">
        <f>DATE(YEAR(F1855)+5,MONTH(F1855),DAY(F1855))</f>
        <v>42647</v>
      </c>
      <c r="H1855" s="7"/>
      <c r="I1855" s="7"/>
      <c r="J1855" s="7"/>
      <c r="K1855" s="7"/>
      <c r="L1855" s="7"/>
    </row>
    <row r="1856" spans="1:12" ht="15" x14ac:dyDescent="0.2">
      <c r="A1856" s="4" t="s">
        <v>3663</v>
      </c>
      <c r="B1856" s="1" t="s">
        <v>2471</v>
      </c>
      <c r="C1856" s="1" t="s">
        <v>3664</v>
      </c>
      <c r="D1856" s="1"/>
      <c r="E1856" s="1"/>
      <c r="F1856" s="6">
        <v>43642</v>
      </c>
      <c r="G1856" s="18">
        <f>DATE(YEAR(F1856)+5,MONTH(F1856),DAY(F1856))</f>
        <v>45469</v>
      </c>
      <c r="H1856" s="7">
        <v>43593</v>
      </c>
      <c r="I1856" s="7">
        <v>43592</v>
      </c>
      <c r="J1856" s="7">
        <v>43592</v>
      </c>
      <c r="K1856" s="7">
        <v>43592</v>
      </c>
      <c r="L1856" s="7">
        <v>43593</v>
      </c>
    </row>
    <row r="1857" spans="1:12" ht="15.75" customHeight="1" x14ac:dyDescent="0.2">
      <c r="A1857" s="4" t="s">
        <v>58</v>
      </c>
      <c r="B1857" s="1" t="s">
        <v>2471</v>
      </c>
      <c r="C1857" s="1" t="s">
        <v>4959</v>
      </c>
      <c r="D1857" s="1"/>
      <c r="E1857" s="1"/>
      <c r="F1857" s="6"/>
      <c r="G1857" s="6"/>
      <c r="H1857" s="7"/>
      <c r="I1857" s="7"/>
      <c r="J1857" s="7">
        <v>45518</v>
      </c>
      <c r="K1857" s="7"/>
      <c r="L1857" s="7"/>
    </row>
    <row r="1858" spans="1:12" ht="15" x14ac:dyDescent="0.2">
      <c r="A1858" s="66" t="s">
        <v>11</v>
      </c>
      <c r="B1858" s="63" t="s">
        <v>2471</v>
      </c>
      <c r="C1858" s="63" t="s">
        <v>4181</v>
      </c>
      <c r="D1858" s="63"/>
      <c r="E1858" s="63"/>
      <c r="F1858" s="64">
        <v>45063</v>
      </c>
      <c r="G1858" s="18">
        <f>DATE(YEAR(F1858)+5,MONTH(F1858),DAY(F1858))</f>
        <v>46890</v>
      </c>
      <c r="H1858" s="65">
        <v>45070</v>
      </c>
      <c r="I1858" s="65">
        <v>44349</v>
      </c>
      <c r="J1858" s="65">
        <v>44350</v>
      </c>
      <c r="K1858" s="65">
        <v>44350</v>
      </c>
      <c r="L1858" s="65">
        <v>45070</v>
      </c>
    </row>
    <row r="1859" spans="1:12" ht="15" x14ac:dyDescent="0.2">
      <c r="A1859" s="4" t="s">
        <v>49</v>
      </c>
      <c r="B1859" s="1" t="s">
        <v>2471</v>
      </c>
      <c r="C1859" s="1" t="s">
        <v>2469</v>
      </c>
      <c r="D1859" s="1" t="s">
        <v>2470</v>
      </c>
      <c r="E1859" s="1"/>
      <c r="F1859" s="6">
        <v>41793</v>
      </c>
      <c r="G1859" s="18">
        <f>DATE(YEAR(F1859)+5,MONTH(F1859),DAY(F1859))</f>
        <v>43619</v>
      </c>
      <c r="H1859" s="7">
        <v>41801</v>
      </c>
      <c r="I1859" s="7">
        <v>41800</v>
      </c>
      <c r="J1859" s="7">
        <v>41800</v>
      </c>
      <c r="K1859" s="7">
        <v>41800</v>
      </c>
      <c r="L1859" s="7">
        <v>41801</v>
      </c>
    </row>
    <row r="1860" spans="1:12" ht="15" x14ac:dyDescent="0.2">
      <c r="A1860" s="42" t="s">
        <v>11</v>
      </c>
      <c r="B1860" s="46" t="s">
        <v>2471</v>
      </c>
      <c r="C1860" s="46" t="s">
        <v>2874</v>
      </c>
      <c r="D1860" s="46"/>
      <c r="E1860" s="46"/>
      <c r="F1860" s="51">
        <v>45314</v>
      </c>
      <c r="G1860" s="18">
        <f>DATE(YEAR(F1860)+5,MONTH(F1860),DAY(F1860))</f>
        <v>47141</v>
      </c>
      <c r="H1860" s="65">
        <v>44937</v>
      </c>
      <c r="I1860" s="54">
        <v>45314</v>
      </c>
      <c r="J1860" s="54">
        <v>45315</v>
      </c>
      <c r="K1860" s="54">
        <v>44937</v>
      </c>
      <c r="L1860" s="54"/>
    </row>
    <row r="1861" spans="1:12" ht="15" x14ac:dyDescent="0.2">
      <c r="A1861" s="4" t="s">
        <v>11</v>
      </c>
      <c r="B1861" s="1" t="s">
        <v>2471</v>
      </c>
      <c r="C1861" s="1" t="s">
        <v>3540</v>
      </c>
      <c r="D1861" s="46"/>
      <c r="E1861" s="46"/>
      <c r="F1861" s="51"/>
      <c r="G1861" s="51"/>
      <c r="H1861" s="54"/>
      <c r="I1861" s="54"/>
      <c r="J1861" s="54"/>
      <c r="K1861" s="54">
        <v>43489</v>
      </c>
      <c r="L1861" s="54"/>
    </row>
    <row r="1862" spans="1:12" ht="15" x14ac:dyDescent="0.2">
      <c r="A1862" s="20" t="s">
        <v>466</v>
      </c>
      <c r="B1862" s="2" t="s">
        <v>2471</v>
      </c>
      <c r="C1862" s="2" t="s">
        <v>2729</v>
      </c>
      <c r="D1862" s="2" t="s">
        <v>1854</v>
      </c>
      <c r="E1862" s="2"/>
      <c r="F1862" s="8">
        <v>45000</v>
      </c>
      <c r="G1862" s="18">
        <f>DATE(YEAR(F1862)+5,MONTH(F1862),DAY(F1862))</f>
        <v>46827</v>
      </c>
      <c r="H1862" s="65">
        <v>45001</v>
      </c>
      <c r="I1862" s="9">
        <v>43405</v>
      </c>
      <c r="J1862" s="9">
        <v>45001</v>
      </c>
      <c r="K1862" s="65">
        <v>45001</v>
      </c>
      <c r="L1862" s="9">
        <v>43405</v>
      </c>
    </row>
    <row r="1863" spans="1:12" ht="15" x14ac:dyDescent="0.2">
      <c r="A1863" s="117"/>
      <c r="B1863" s="110" t="s">
        <v>5060</v>
      </c>
      <c r="C1863" s="110" t="s">
        <v>5061</v>
      </c>
      <c r="D1863" s="110"/>
      <c r="E1863" s="110"/>
      <c r="F1863" s="111">
        <v>45804</v>
      </c>
      <c r="G1863" s="18">
        <f>DATE(YEAR(F1863)+5,MONTH(F1863),DAY(F1863))</f>
        <v>47630</v>
      </c>
      <c r="H1863" s="112">
        <v>45805</v>
      </c>
      <c r="I1863" s="112"/>
      <c r="J1863" s="112"/>
      <c r="K1863" s="112"/>
      <c r="L1863" s="112"/>
    </row>
    <row r="1864" spans="1:12" ht="15" x14ac:dyDescent="0.2">
      <c r="A1864" s="4" t="s">
        <v>200</v>
      </c>
      <c r="B1864" s="1" t="s">
        <v>1323</v>
      </c>
      <c r="C1864" s="1" t="s">
        <v>1322</v>
      </c>
      <c r="D1864" s="1"/>
      <c r="E1864" s="1"/>
      <c r="F1864" s="6">
        <v>42017</v>
      </c>
      <c r="G1864" s="18">
        <f>DATE(YEAR(F1864)+5,MONTH(F1864),DAY(F1864))</f>
        <v>43843</v>
      </c>
      <c r="H1864" s="7">
        <v>41515</v>
      </c>
      <c r="I1864" s="7">
        <v>41515</v>
      </c>
      <c r="J1864" s="7">
        <v>41515</v>
      </c>
      <c r="K1864" s="7">
        <v>41515</v>
      </c>
      <c r="L1864" s="7">
        <v>41515</v>
      </c>
    </row>
    <row r="1865" spans="1:12" ht="15" x14ac:dyDescent="0.2">
      <c r="A1865" s="117"/>
      <c r="B1865" s="110" t="s">
        <v>5049</v>
      </c>
      <c r="C1865" s="110" t="s">
        <v>5086</v>
      </c>
      <c r="D1865" s="110"/>
      <c r="E1865" s="110"/>
      <c r="F1865" s="111">
        <v>45783</v>
      </c>
      <c r="G1865" s="18">
        <f>DATE(YEAR(F1865)+5,MONTH(F1865),DAY(F1865))</f>
        <v>47609</v>
      </c>
      <c r="H1865" s="112">
        <v>45826</v>
      </c>
      <c r="I1865" s="112">
        <v>45825</v>
      </c>
      <c r="J1865" s="112">
        <v>45825</v>
      </c>
      <c r="K1865" s="112">
        <v>45825</v>
      </c>
      <c r="L1865" s="112">
        <v>45826</v>
      </c>
    </row>
    <row r="1866" spans="1:12" ht="15" x14ac:dyDescent="0.2">
      <c r="A1866" s="4" t="s">
        <v>366</v>
      </c>
      <c r="B1866" s="1" t="s">
        <v>2247</v>
      </c>
      <c r="C1866" s="1" t="s">
        <v>2246</v>
      </c>
      <c r="D1866" s="1"/>
      <c r="E1866" s="1"/>
      <c r="F1866" s="6">
        <v>42108</v>
      </c>
      <c r="G1866" s="18">
        <f>DATE(YEAR(F1866)+5,MONTH(F1866),DAY(F1866))</f>
        <v>43935</v>
      </c>
      <c r="H1866" s="7"/>
      <c r="I1866" s="7"/>
      <c r="J1866" s="7"/>
      <c r="K1866" s="7"/>
      <c r="L1866" s="7"/>
    </row>
    <row r="1867" spans="1:12" ht="15" x14ac:dyDescent="0.2">
      <c r="A1867" s="21">
        <v>56</v>
      </c>
      <c r="B1867" s="2" t="s">
        <v>2774</v>
      </c>
      <c r="C1867" s="2" t="s">
        <v>2773</v>
      </c>
      <c r="D1867" s="2"/>
      <c r="E1867" s="2"/>
      <c r="F1867" s="8">
        <v>40555</v>
      </c>
      <c r="G1867" s="18">
        <f>DATE(YEAR(F1867)+5,MONTH(F1867),DAY(F1867))</f>
        <v>42381</v>
      </c>
      <c r="H1867" s="9"/>
      <c r="I1867" s="9"/>
      <c r="J1867" s="9"/>
      <c r="K1867" s="9"/>
      <c r="L1867" s="9"/>
    </row>
    <row r="1868" spans="1:12" ht="15" x14ac:dyDescent="0.2">
      <c r="A1868" s="4" t="s">
        <v>13</v>
      </c>
      <c r="B1868" s="1" t="s">
        <v>1829</v>
      </c>
      <c r="C1868" s="1" t="s">
        <v>1828</v>
      </c>
      <c r="D1868" s="1"/>
      <c r="E1868" s="1"/>
      <c r="F1868" s="6">
        <v>41955</v>
      </c>
      <c r="G1868" s="18">
        <f>DATE(YEAR(F1868)+5,MONTH(F1868),DAY(F1868))</f>
        <v>43781</v>
      </c>
      <c r="H1868" s="7">
        <v>41955</v>
      </c>
      <c r="I1868" s="7">
        <v>41955</v>
      </c>
      <c r="J1868" s="7">
        <v>41955</v>
      </c>
      <c r="K1868" s="7">
        <v>41955</v>
      </c>
      <c r="L1868" s="7">
        <v>41955</v>
      </c>
    </row>
    <row r="1869" spans="1:12" ht="15" x14ac:dyDescent="0.2">
      <c r="A1869" s="42" t="s">
        <v>103</v>
      </c>
      <c r="B1869" s="46" t="s">
        <v>2897</v>
      </c>
      <c r="C1869" s="46" t="s">
        <v>1638</v>
      </c>
      <c r="D1869" s="46"/>
      <c r="E1869" s="46"/>
      <c r="F1869" s="51">
        <v>42535</v>
      </c>
      <c r="G1869" s="51">
        <v>44361</v>
      </c>
      <c r="H1869" s="54">
        <v>42543</v>
      </c>
      <c r="I1869" s="54"/>
      <c r="J1869" s="54"/>
      <c r="K1869" s="54"/>
      <c r="L1869" s="54">
        <v>42543</v>
      </c>
    </row>
    <row r="1870" spans="1:12" ht="15" x14ac:dyDescent="0.2">
      <c r="A1870" s="4" t="s">
        <v>19</v>
      </c>
      <c r="B1870" s="1" t="s">
        <v>602</v>
      </c>
      <c r="C1870" s="1" t="s">
        <v>598</v>
      </c>
      <c r="D1870" s="1"/>
      <c r="E1870" s="1"/>
      <c r="F1870" s="6">
        <v>41793</v>
      </c>
      <c r="G1870" s="18">
        <f>DATE(YEAR(F1870)+5,MONTH(F1870),DAY(F1870))</f>
        <v>43619</v>
      </c>
      <c r="H1870" s="6">
        <v>40619</v>
      </c>
      <c r="I1870" s="6">
        <v>40618</v>
      </c>
      <c r="J1870" s="6">
        <v>40618</v>
      </c>
      <c r="K1870" s="6">
        <v>40618</v>
      </c>
      <c r="L1870" s="6">
        <v>40619</v>
      </c>
    </row>
    <row r="1871" spans="1:12" ht="15" x14ac:dyDescent="0.2">
      <c r="A1871" s="4" t="s">
        <v>86</v>
      </c>
      <c r="B1871" s="1" t="s">
        <v>1361</v>
      </c>
      <c r="C1871" s="1" t="s">
        <v>1360</v>
      </c>
      <c r="D1871" s="1"/>
      <c r="E1871" s="1"/>
      <c r="F1871" s="6">
        <v>44634</v>
      </c>
      <c r="G1871" s="18">
        <f>DATE(YEAR(F1871)+5,MONTH(F1871),DAY(F1871))</f>
        <v>46460</v>
      </c>
      <c r="H1871" s="7">
        <v>42422</v>
      </c>
      <c r="I1871" s="7">
        <v>42422</v>
      </c>
      <c r="J1871" s="7">
        <v>42422</v>
      </c>
      <c r="K1871" s="7">
        <v>42422</v>
      </c>
      <c r="L1871" s="7">
        <v>42422</v>
      </c>
    </row>
    <row r="1872" spans="1:12" ht="15" x14ac:dyDescent="0.2">
      <c r="A1872" s="4" t="s">
        <v>25</v>
      </c>
      <c r="B1872" s="1" t="s">
        <v>1361</v>
      </c>
      <c r="C1872" s="1" t="s">
        <v>2428</v>
      </c>
      <c r="D1872" s="1"/>
      <c r="E1872" s="1"/>
      <c r="F1872" s="6">
        <v>41501</v>
      </c>
      <c r="G1872" s="18">
        <f>DATE(YEAR(F1872)+5,MONTH(F1872),DAY(F1872))</f>
        <v>43327</v>
      </c>
      <c r="H1872" s="7"/>
      <c r="I1872" s="7"/>
      <c r="J1872" s="7"/>
      <c r="K1872" s="7"/>
      <c r="L1872" s="7"/>
    </row>
    <row r="1873" spans="1:12" ht="15" x14ac:dyDescent="0.2">
      <c r="A1873" s="41" t="s">
        <v>22</v>
      </c>
      <c r="B1873" s="45" t="s">
        <v>3229</v>
      </c>
      <c r="C1873" s="45" t="s">
        <v>2639</v>
      </c>
      <c r="D1873" s="45"/>
      <c r="E1873" s="45"/>
      <c r="F1873" s="50">
        <v>43242</v>
      </c>
      <c r="G1873" s="18">
        <f>DATE(YEAR(F1873)+5,MONTH(F1873),DAY(F1873))</f>
        <v>45068</v>
      </c>
      <c r="H1873" s="40">
        <v>44495</v>
      </c>
      <c r="I1873" s="40">
        <v>44495</v>
      </c>
      <c r="J1873" s="40">
        <v>44495</v>
      </c>
      <c r="K1873" s="40">
        <v>44495</v>
      </c>
      <c r="L1873" s="40">
        <v>44495</v>
      </c>
    </row>
    <row r="1874" spans="1:12" ht="15" x14ac:dyDescent="0.2">
      <c r="A1874" s="41" t="s">
        <v>103</v>
      </c>
      <c r="B1874" s="45" t="s">
        <v>3126</v>
      </c>
      <c r="C1874" s="45" t="s">
        <v>830</v>
      </c>
      <c r="D1874" s="45"/>
      <c r="E1874" s="45"/>
      <c r="F1874" s="50"/>
      <c r="G1874" s="50"/>
      <c r="H1874" s="40"/>
      <c r="I1874" s="40"/>
      <c r="J1874" s="40"/>
      <c r="K1874" s="40"/>
      <c r="L1874" s="40"/>
    </row>
    <row r="1875" spans="1:12" ht="15" x14ac:dyDescent="0.2">
      <c r="A1875" s="41" t="s">
        <v>54</v>
      </c>
      <c r="B1875" s="45" t="s">
        <v>3388</v>
      </c>
      <c r="C1875" s="45" t="s">
        <v>3389</v>
      </c>
      <c r="D1875" s="45"/>
      <c r="E1875" s="45"/>
      <c r="F1875" s="50"/>
      <c r="G1875" s="50"/>
      <c r="H1875" s="40">
        <v>43278</v>
      </c>
      <c r="I1875" s="40">
        <v>43277</v>
      </c>
      <c r="J1875" s="40">
        <v>43277</v>
      </c>
      <c r="K1875" s="40"/>
      <c r="L1875" s="40">
        <v>43278</v>
      </c>
    </row>
    <row r="1876" spans="1:12" ht="15" x14ac:dyDescent="0.2">
      <c r="A1876" s="4" t="s">
        <v>49</v>
      </c>
      <c r="B1876" s="1" t="s">
        <v>2608</v>
      </c>
      <c r="C1876" s="1" t="s">
        <v>2607</v>
      </c>
      <c r="D1876" s="1"/>
      <c r="E1876" s="1"/>
      <c r="F1876" s="6">
        <v>40820</v>
      </c>
      <c r="G1876" s="18">
        <f>DATE(YEAR(F1876)+5,MONTH(F1876),DAY(F1876))</f>
        <v>42647</v>
      </c>
      <c r="H1876" s="7"/>
      <c r="I1876" s="7"/>
      <c r="J1876" s="7"/>
      <c r="K1876" s="7"/>
      <c r="L1876" s="7"/>
    </row>
    <row r="1877" spans="1:12" ht="15" x14ac:dyDescent="0.2">
      <c r="A1877" s="4" t="s">
        <v>2</v>
      </c>
      <c r="B1877" s="1" t="s">
        <v>2608</v>
      </c>
      <c r="C1877" s="1" t="s">
        <v>2716</v>
      </c>
      <c r="D1877" s="1"/>
      <c r="E1877" s="1"/>
      <c r="F1877" s="6"/>
      <c r="G1877" s="18"/>
      <c r="H1877" s="7"/>
      <c r="I1877" s="7"/>
      <c r="J1877" s="7"/>
      <c r="K1877" s="7">
        <v>43500</v>
      </c>
      <c r="L1877" s="7"/>
    </row>
    <row r="1878" spans="1:12" ht="15" x14ac:dyDescent="0.2">
      <c r="A1878" s="4" t="s">
        <v>13</v>
      </c>
      <c r="B1878" s="1" t="s">
        <v>2614</v>
      </c>
      <c r="C1878" s="1" t="s">
        <v>2613</v>
      </c>
      <c r="D1878" s="1"/>
      <c r="E1878" s="1"/>
      <c r="F1878" s="6">
        <v>40745</v>
      </c>
      <c r="G1878" s="18">
        <f>DATE(YEAR(F1878)+5,MONTH(F1878),DAY(F1878))</f>
        <v>42572</v>
      </c>
      <c r="H1878" s="7"/>
      <c r="I1878" s="7"/>
      <c r="J1878" s="7"/>
      <c r="K1878" s="7"/>
      <c r="L1878" s="7"/>
    </row>
    <row r="1879" spans="1:12" ht="15" x14ac:dyDescent="0.2">
      <c r="A1879" s="4" t="s">
        <v>3155</v>
      </c>
      <c r="B1879" s="1" t="s">
        <v>1677</v>
      </c>
      <c r="C1879" s="1" t="s">
        <v>1676</v>
      </c>
      <c r="D1879" s="1"/>
      <c r="E1879" s="1"/>
      <c r="F1879" s="6">
        <v>44336</v>
      </c>
      <c r="G1879" s="18">
        <f>DATE(YEAR(F1879)+5,MONTH(F1879),DAY(F1879))</f>
        <v>46162</v>
      </c>
      <c r="H1879" s="7">
        <v>42880</v>
      </c>
      <c r="I1879" s="7">
        <v>42879</v>
      </c>
      <c r="J1879" s="7">
        <v>42879</v>
      </c>
      <c r="K1879" s="7">
        <v>42879</v>
      </c>
      <c r="L1879" s="7">
        <v>42880</v>
      </c>
    </row>
    <row r="1880" spans="1:12" ht="15" x14ac:dyDescent="0.2">
      <c r="A1880" s="4" t="s">
        <v>13</v>
      </c>
      <c r="B1880" s="1" t="s">
        <v>1509</v>
      </c>
      <c r="C1880" s="1" t="s">
        <v>1063</v>
      </c>
      <c r="D1880" s="1"/>
      <c r="E1880" s="1"/>
      <c r="F1880" s="6">
        <v>43424</v>
      </c>
      <c r="G1880" s="18">
        <v>45250</v>
      </c>
      <c r="H1880" s="7">
        <v>43430</v>
      </c>
      <c r="I1880" s="7">
        <v>43424</v>
      </c>
      <c r="J1880" s="7">
        <v>43430</v>
      </c>
      <c r="K1880" s="7">
        <v>43430</v>
      </c>
      <c r="L1880" s="7">
        <v>40619</v>
      </c>
    </row>
    <row r="1881" spans="1:12" ht="15" x14ac:dyDescent="0.2">
      <c r="A1881" s="4" t="s">
        <v>11</v>
      </c>
      <c r="B1881" s="1" t="s">
        <v>2132</v>
      </c>
      <c r="C1881" s="1" t="s">
        <v>2129</v>
      </c>
      <c r="D1881" s="1"/>
      <c r="E1881" s="1"/>
      <c r="F1881" s="6"/>
      <c r="G1881" s="18"/>
      <c r="H1881" s="7"/>
      <c r="I1881" s="7"/>
      <c r="J1881" s="7"/>
      <c r="K1881" s="7">
        <v>42887</v>
      </c>
      <c r="L1881" s="7"/>
    </row>
    <row r="1882" spans="1:12" ht="15" x14ac:dyDescent="0.2">
      <c r="A1882" s="4" t="s">
        <v>457</v>
      </c>
      <c r="B1882" s="1" t="s">
        <v>1438</v>
      </c>
      <c r="C1882" s="1" t="s">
        <v>1722</v>
      </c>
      <c r="D1882" s="1"/>
      <c r="E1882" s="1"/>
      <c r="F1882" s="6">
        <v>43047</v>
      </c>
      <c r="G1882" s="18">
        <f>DATE(YEAR(F1882)+5,MONTH(F1882),DAY(F1882))</f>
        <v>44873</v>
      </c>
      <c r="H1882" s="35"/>
      <c r="I1882" s="7"/>
      <c r="J1882" s="35"/>
      <c r="K1882" s="35"/>
      <c r="L1882" s="7"/>
    </row>
    <row r="1883" spans="1:12" ht="15" x14ac:dyDescent="0.2">
      <c r="A1883" s="4"/>
      <c r="B1883" s="1" t="s">
        <v>4057</v>
      </c>
      <c r="C1883" s="1" t="s">
        <v>4058</v>
      </c>
      <c r="D1883" s="1"/>
      <c r="E1883" s="1"/>
      <c r="F1883" s="6">
        <v>44300</v>
      </c>
      <c r="G1883" s="18">
        <f>DATE(YEAR(F1883)+5,MONTH(F1883),DAY(F1883))</f>
        <v>46126</v>
      </c>
      <c r="H1883" s="7">
        <v>44301</v>
      </c>
      <c r="I1883" s="7">
        <v>44301</v>
      </c>
      <c r="J1883" s="7">
        <v>44301</v>
      </c>
      <c r="K1883" s="7">
        <v>44301</v>
      </c>
      <c r="L1883" s="7"/>
    </row>
    <row r="1884" spans="1:12" ht="15" x14ac:dyDescent="0.2">
      <c r="A1884" s="100"/>
      <c r="B1884" s="93" t="s">
        <v>4057</v>
      </c>
      <c r="C1884" s="93" t="s">
        <v>1515</v>
      </c>
      <c r="D1884" s="93"/>
      <c r="E1884" s="93"/>
      <c r="F1884" s="94">
        <v>45489</v>
      </c>
      <c r="G1884" s="18">
        <f>DATE(YEAR(F1884)+5,MONTH(F1884),DAY(F1884))</f>
        <v>47315</v>
      </c>
      <c r="H1884" s="95">
        <v>45490</v>
      </c>
      <c r="I1884" s="94">
        <v>45489</v>
      </c>
      <c r="J1884" s="105">
        <v>45490</v>
      </c>
      <c r="K1884" s="95">
        <v>45490</v>
      </c>
      <c r="L1884" s="95"/>
    </row>
    <row r="1885" spans="1:12" ht="15" x14ac:dyDescent="0.2">
      <c r="A1885" s="4" t="s">
        <v>11</v>
      </c>
      <c r="B1885" s="1" t="s">
        <v>3586</v>
      </c>
      <c r="C1885" s="1" t="s">
        <v>2246</v>
      </c>
      <c r="D1885" s="1"/>
      <c r="E1885" s="1"/>
      <c r="F1885" s="6"/>
      <c r="G1885" s="18"/>
      <c r="H1885" s="7"/>
      <c r="I1885" s="7"/>
      <c r="J1885" s="7"/>
      <c r="K1885" s="7">
        <v>43404</v>
      </c>
      <c r="L1885" s="7"/>
    </row>
    <row r="1886" spans="1:12" ht="15" x14ac:dyDescent="0.2">
      <c r="A1886" s="4" t="s">
        <v>335</v>
      </c>
      <c r="B1886" s="1" t="s">
        <v>2248</v>
      </c>
      <c r="C1886" s="1" t="s">
        <v>2246</v>
      </c>
      <c r="D1886" s="1"/>
      <c r="E1886" s="1"/>
      <c r="F1886" s="6">
        <v>42989</v>
      </c>
      <c r="G1886" s="18">
        <f>DATE(YEAR(F1886)+5,MONTH(F1886),DAY(F1886))</f>
        <v>44815</v>
      </c>
      <c r="H1886" s="7"/>
      <c r="I1886" s="7"/>
      <c r="J1886" s="7"/>
      <c r="K1886" s="7"/>
      <c r="L1886" s="7"/>
    </row>
    <row r="1887" spans="1:12" ht="15" x14ac:dyDescent="0.2">
      <c r="A1887" s="66"/>
      <c r="B1887" s="63" t="s">
        <v>2248</v>
      </c>
      <c r="C1887" s="63" t="s">
        <v>2460</v>
      </c>
      <c r="D1887" s="63"/>
      <c r="E1887" s="63"/>
      <c r="F1887" s="64">
        <v>45085</v>
      </c>
      <c r="G1887" s="18">
        <f>DATE(YEAR(F1887)+5,MONTH(F1887),DAY(F1887))</f>
        <v>46912</v>
      </c>
      <c r="H1887" s="65">
        <v>45098</v>
      </c>
      <c r="I1887" s="65">
        <v>45097</v>
      </c>
      <c r="J1887" s="65">
        <v>45097</v>
      </c>
      <c r="K1887" s="65">
        <v>45097</v>
      </c>
      <c r="L1887" s="65">
        <v>45098</v>
      </c>
    </row>
    <row r="1888" spans="1:12" ht="15" x14ac:dyDescent="0.2">
      <c r="A1888" s="4" t="s">
        <v>2821</v>
      </c>
      <c r="B1888" s="1" t="s">
        <v>650</v>
      </c>
      <c r="C1888" s="1" t="s">
        <v>642</v>
      </c>
      <c r="D1888" s="1"/>
      <c r="E1888" s="1"/>
      <c r="F1888" s="6">
        <v>42865</v>
      </c>
      <c r="G1888" s="18">
        <f>DATE(YEAR(F1888)+5,MONTH(F1888),DAY(F1888))</f>
        <v>44691</v>
      </c>
      <c r="H1888" s="7">
        <v>42893</v>
      </c>
      <c r="I1888" s="7"/>
      <c r="J1888" s="7">
        <v>42892</v>
      </c>
      <c r="K1888" s="7">
        <v>42892</v>
      </c>
      <c r="L1888" s="7"/>
    </row>
    <row r="1889" spans="1:12" ht="15" x14ac:dyDescent="0.2">
      <c r="A1889" s="4" t="s">
        <v>11</v>
      </c>
      <c r="B1889" s="1" t="s">
        <v>651</v>
      </c>
      <c r="C1889" s="1" t="s">
        <v>603</v>
      </c>
      <c r="D1889" s="1"/>
      <c r="E1889" s="1"/>
      <c r="F1889" s="6">
        <v>43782</v>
      </c>
      <c r="G1889" s="18">
        <v>45609</v>
      </c>
      <c r="H1889" s="7"/>
      <c r="I1889" s="7"/>
      <c r="J1889" s="7"/>
      <c r="K1889" s="7"/>
      <c r="L1889" s="7"/>
    </row>
    <row r="1890" spans="1:12" ht="15" x14ac:dyDescent="0.2">
      <c r="A1890" s="4" t="s">
        <v>11</v>
      </c>
      <c r="B1890" s="1" t="s">
        <v>651</v>
      </c>
      <c r="C1890" s="1" t="s">
        <v>642</v>
      </c>
      <c r="D1890" s="1"/>
      <c r="E1890" s="1"/>
      <c r="F1890" s="6">
        <v>43032</v>
      </c>
      <c r="G1890" s="18">
        <v>44858</v>
      </c>
      <c r="H1890" s="7">
        <v>41956</v>
      </c>
      <c r="I1890" s="7">
        <v>41956</v>
      </c>
      <c r="J1890" s="7">
        <v>41956</v>
      </c>
      <c r="K1890" s="7">
        <v>41956</v>
      </c>
      <c r="L1890" s="7"/>
    </row>
    <row r="1891" spans="1:12" ht="15" x14ac:dyDescent="0.2">
      <c r="A1891" s="4" t="s">
        <v>167</v>
      </c>
      <c r="B1891" s="1" t="s">
        <v>651</v>
      </c>
      <c r="C1891" s="1" t="s">
        <v>1159</v>
      </c>
      <c r="D1891" s="1"/>
      <c r="E1891" s="1"/>
      <c r="F1891" s="6">
        <v>42843</v>
      </c>
      <c r="G1891" s="18">
        <f>DATE(YEAR(F1891)+5,MONTH(F1891),DAY(F1891))</f>
        <v>44669</v>
      </c>
      <c r="H1891" s="7">
        <v>43593</v>
      </c>
      <c r="I1891" s="7">
        <v>42871</v>
      </c>
      <c r="J1891" s="7">
        <v>42871</v>
      </c>
      <c r="K1891" s="7">
        <v>42871</v>
      </c>
      <c r="L1891" s="7"/>
    </row>
    <row r="1892" spans="1:12" ht="15" x14ac:dyDescent="0.2">
      <c r="A1892" s="4" t="s">
        <v>3695</v>
      </c>
      <c r="B1892" s="1" t="s">
        <v>651</v>
      </c>
      <c r="C1892" s="1" t="s">
        <v>3696</v>
      </c>
      <c r="D1892" s="1" t="s">
        <v>1516</v>
      </c>
      <c r="E1892" s="1"/>
      <c r="F1892" s="6">
        <v>43614</v>
      </c>
      <c r="G1892" s="18">
        <v>45441</v>
      </c>
      <c r="H1892" s="7"/>
      <c r="I1892" s="7">
        <v>44495</v>
      </c>
      <c r="J1892" s="40">
        <v>44495</v>
      </c>
      <c r="K1892" s="7">
        <v>44495</v>
      </c>
      <c r="L1892" s="7"/>
    </row>
    <row r="1893" spans="1:12" ht="15" x14ac:dyDescent="0.2">
      <c r="A1893" s="41" t="s">
        <v>2969</v>
      </c>
      <c r="B1893" s="45" t="s">
        <v>651</v>
      </c>
      <c r="C1893" s="45" t="s">
        <v>1187</v>
      </c>
      <c r="D1893" s="45"/>
      <c r="E1893" s="45"/>
      <c r="F1893" s="50"/>
      <c r="G1893" s="50"/>
      <c r="H1893" s="40">
        <v>42450</v>
      </c>
      <c r="I1893" s="40">
        <v>42450</v>
      </c>
      <c r="J1893" s="40">
        <v>42450</v>
      </c>
      <c r="K1893" s="40">
        <v>42450</v>
      </c>
      <c r="L1893" s="40"/>
    </row>
    <row r="1894" spans="1:12" ht="15" x14ac:dyDescent="0.2">
      <c r="A1894" s="41" t="s">
        <v>2832</v>
      </c>
      <c r="B1894" s="45" t="s">
        <v>651</v>
      </c>
      <c r="C1894" s="45" t="s">
        <v>1820</v>
      </c>
      <c r="D1894" s="45"/>
      <c r="E1894" s="45"/>
      <c r="F1894" s="50"/>
      <c r="G1894" s="50"/>
      <c r="H1894" s="40">
        <v>43783</v>
      </c>
      <c r="I1894" s="40">
        <v>43783</v>
      </c>
      <c r="J1894" s="40">
        <v>43783</v>
      </c>
      <c r="K1894" s="40">
        <v>43783</v>
      </c>
      <c r="L1894" s="40"/>
    </row>
    <row r="1895" spans="1:12" ht="15" x14ac:dyDescent="0.2">
      <c r="A1895" s="4" t="s">
        <v>140</v>
      </c>
      <c r="B1895" s="1" t="s">
        <v>651</v>
      </c>
      <c r="C1895" s="1" t="s">
        <v>1856</v>
      </c>
      <c r="D1895" s="1"/>
      <c r="E1895" s="1"/>
      <c r="F1895" s="6">
        <v>40459</v>
      </c>
      <c r="G1895" s="18">
        <f>DATE(YEAR(F1895)+5,MONTH(F1895),DAY(F1895))</f>
        <v>42285</v>
      </c>
      <c r="H1895" s="7">
        <v>40459</v>
      </c>
      <c r="I1895" s="7"/>
      <c r="J1895" s="7"/>
      <c r="K1895" s="7"/>
      <c r="L1895" s="7"/>
    </row>
    <row r="1896" spans="1:12" ht="15" x14ac:dyDescent="0.2">
      <c r="A1896" s="4" t="s">
        <v>3384</v>
      </c>
      <c r="B1896" s="1" t="s">
        <v>651</v>
      </c>
      <c r="C1896" s="1" t="s">
        <v>3773</v>
      </c>
      <c r="D1896" s="1"/>
      <c r="E1896" s="1"/>
      <c r="F1896" s="6"/>
      <c r="G1896" s="18"/>
      <c r="H1896" s="7"/>
      <c r="I1896" s="7"/>
      <c r="J1896" s="7"/>
      <c r="K1896" s="7">
        <v>43277</v>
      </c>
      <c r="L1896" s="7"/>
    </row>
    <row r="1897" spans="1:12" ht="15" x14ac:dyDescent="0.2">
      <c r="A1897" s="4" t="s">
        <v>11</v>
      </c>
      <c r="B1897" s="1" t="s">
        <v>651</v>
      </c>
      <c r="C1897" s="1" t="s">
        <v>1975</v>
      </c>
      <c r="D1897" s="1"/>
      <c r="E1897" s="1"/>
      <c r="F1897" s="6">
        <v>40479</v>
      </c>
      <c r="G1897" s="18">
        <f>DATE(YEAR(F1897)+5,MONTH(F1897),DAY(F1897))</f>
        <v>42305</v>
      </c>
      <c r="H1897" s="7">
        <v>40479</v>
      </c>
      <c r="I1897" s="7">
        <v>40479</v>
      </c>
      <c r="J1897" s="7">
        <v>40479</v>
      </c>
      <c r="K1897" s="7">
        <v>40479</v>
      </c>
      <c r="L1897" s="7">
        <v>40479</v>
      </c>
    </row>
    <row r="1898" spans="1:12" ht="15" x14ac:dyDescent="0.2">
      <c r="A1898" s="4" t="s">
        <v>325</v>
      </c>
      <c r="B1898" s="1" t="s">
        <v>651</v>
      </c>
      <c r="C1898" s="1" t="s">
        <v>2039</v>
      </c>
      <c r="D1898" s="1"/>
      <c r="E1898" s="1"/>
      <c r="F1898" s="6">
        <v>43150</v>
      </c>
      <c r="G1898" s="18">
        <f>DATE(YEAR(F1898)+5,MONTH(F1898),DAY(F1898))</f>
        <v>44976</v>
      </c>
      <c r="H1898" s="7">
        <v>43151</v>
      </c>
      <c r="I1898" s="7">
        <v>43151</v>
      </c>
      <c r="J1898" s="7">
        <v>43151</v>
      </c>
      <c r="K1898" s="7">
        <v>43151</v>
      </c>
      <c r="L1898" s="7">
        <v>43151</v>
      </c>
    </row>
    <row r="1899" spans="1:12" ht="15" x14ac:dyDescent="0.2">
      <c r="A1899" s="66"/>
      <c r="B1899" s="63" t="s">
        <v>651</v>
      </c>
      <c r="C1899" s="63" t="s">
        <v>762</v>
      </c>
      <c r="D1899" s="63"/>
      <c r="E1899" s="63"/>
      <c r="F1899" s="64"/>
      <c r="G1899" s="64"/>
      <c r="H1899" s="65">
        <v>44965</v>
      </c>
      <c r="I1899" s="65"/>
      <c r="J1899" s="65">
        <v>44965</v>
      </c>
      <c r="K1899" s="65">
        <v>44965</v>
      </c>
      <c r="L1899" s="65"/>
    </row>
    <row r="1900" spans="1:12" ht="15" x14ac:dyDescent="0.2">
      <c r="A1900" s="4">
        <v>412</v>
      </c>
      <c r="B1900" s="1" t="s">
        <v>651</v>
      </c>
      <c r="C1900" s="1" t="s">
        <v>2235</v>
      </c>
      <c r="D1900" s="1"/>
      <c r="E1900" s="1"/>
      <c r="F1900" s="6">
        <v>40639</v>
      </c>
      <c r="G1900" s="18">
        <f>DATE(YEAR(F1900)+5,MONTH(F1900),DAY(F1900))</f>
        <v>42466</v>
      </c>
      <c r="H1900" s="7">
        <v>40668</v>
      </c>
      <c r="I1900" s="7">
        <v>40667</v>
      </c>
      <c r="J1900" s="7">
        <v>40667</v>
      </c>
      <c r="K1900" s="7">
        <v>40667</v>
      </c>
      <c r="L1900" s="7"/>
    </row>
    <row r="1901" spans="1:12" ht="15" x14ac:dyDescent="0.2">
      <c r="A1901" s="4" t="s">
        <v>367</v>
      </c>
      <c r="B1901" s="1" t="s">
        <v>651</v>
      </c>
      <c r="C1901" s="1" t="s">
        <v>2246</v>
      </c>
      <c r="D1901" s="1"/>
      <c r="E1901" s="1"/>
      <c r="F1901" s="6">
        <v>41345</v>
      </c>
      <c r="G1901" s="18">
        <f>DATE(YEAR(F1901)+5,MONTH(F1901),DAY(F1901))</f>
        <v>43171</v>
      </c>
      <c r="H1901" s="7"/>
      <c r="I1901" s="7"/>
      <c r="J1901" s="7"/>
      <c r="K1901" s="7"/>
      <c r="L1901" s="7"/>
    </row>
    <row r="1902" spans="1:12" ht="15" x14ac:dyDescent="0.2">
      <c r="A1902" s="4" t="s">
        <v>513</v>
      </c>
      <c r="B1902" s="1" t="s">
        <v>651</v>
      </c>
      <c r="C1902" s="1" t="s">
        <v>2303</v>
      </c>
      <c r="D1902" s="1"/>
      <c r="E1902" s="1"/>
      <c r="F1902" s="6"/>
      <c r="G1902" s="18"/>
      <c r="H1902" s="7">
        <v>42872</v>
      </c>
      <c r="I1902" s="7">
        <v>42871</v>
      </c>
      <c r="J1902" s="7">
        <v>42871</v>
      </c>
      <c r="K1902" s="7">
        <v>42871</v>
      </c>
      <c r="L1902" s="7">
        <v>42872</v>
      </c>
    </row>
    <row r="1903" spans="1:12" ht="15" x14ac:dyDescent="0.2">
      <c r="A1903" s="66" t="s">
        <v>3746</v>
      </c>
      <c r="B1903" s="63" t="s">
        <v>651</v>
      </c>
      <c r="C1903" s="63" t="s">
        <v>2429</v>
      </c>
      <c r="D1903" s="63"/>
      <c r="E1903" s="63"/>
      <c r="F1903" s="64">
        <v>44356</v>
      </c>
      <c r="G1903" s="18">
        <f>DATE(YEAR(F1903)+5,MONTH(F1903),DAY(F1903))</f>
        <v>46182</v>
      </c>
      <c r="H1903" s="65">
        <v>44355</v>
      </c>
      <c r="I1903" s="65">
        <v>44355</v>
      </c>
      <c r="J1903" s="65">
        <v>44355</v>
      </c>
      <c r="K1903" s="65">
        <v>44355</v>
      </c>
      <c r="L1903" s="65">
        <v>44355</v>
      </c>
    </row>
    <row r="1904" spans="1:12" ht="15" x14ac:dyDescent="0.2">
      <c r="A1904" s="4" t="s">
        <v>2865</v>
      </c>
      <c r="B1904" s="1" t="s">
        <v>651</v>
      </c>
      <c r="C1904" s="1" t="s">
        <v>2594</v>
      </c>
      <c r="D1904" s="1" t="s">
        <v>2598</v>
      </c>
      <c r="E1904" s="1"/>
      <c r="F1904" s="6">
        <v>42171</v>
      </c>
      <c r="G1904" s="18">
        <f>DATE(YEAR(F1904)+5,MONTH(F1904),DAY(F1904))</f>
        <v>43998</v>
      </c>
      <c r="H1904" s="7"/>
      <c r="I1904" s="7">
        <v>42542</v>
      </c>
      <c r="J1904" s="7">
        <v>42542</v>
      </c>
      <c r="K1904" s="7">
        <v>42542</v>
      </c>
      <c r="L1904" s="7"/>
    </row>
    <row r="1905" spans="1:12" ht="15" x14ac:dyDescent="0.2">
      <c r="A1905" s="4" t="s">
        <v>23</v>
      </c>
      <c r="B1905" s="1" t="s">
        <v>651</v>
      </c>
      <c r="C1905" s="1" t="s">
        <v>3809</v>
      </c>
      <c r="D1905" s="1"/>
      <c r="E1905" s="1"/>
      <c r="F1905" s="6"/>
      <c r="G1905" s="18"/>
      <c r="H1905" s="7"/>
      <c r="I1905" s="7"/>
      <c r="J1905" s="7"/>
      <c r="K1905" s="7">
        <v>43727</v>
      </c>
      <c r="L1905" s="7"/>
    </row>
    <row r="1906" spans="1:12" ht="15" x14ac:dyDescent="0.2">
      <c r="A1906" s="41" t="s">
        <v>90</v>
      </c>
      <c r="B1906" s="45" t="s">
        <v>651</v>
      </c>
      <c r="C1906" s="45" t="s">
        <v>3233</v>
      </c>
      <c r="D1906" s="45"/>
      <c r="E1906" s="45"/>
      <c r="F1906" s="50">
        <v>43242</v>
      </c>
      <c r="G1906" s="50">
        <v>45068</v>
      </c>
      <c r="H1906" s="40"/>
      <c r="I1906" s="40"/>
      <c r="J1906" s="40"/>
      <c r="K1906" s="40"/>
      <c r="L1906" s="40"/>
    </row>
    <row r="1907" spans="1:12" ht="15" x14ac:dyDescent="0.2">
      <c r="A1907" s="20" t="s">
        <v>18</v>
      </c>
      <c r="B1907" s="2" t="s">
        <v>651</v>
      </c>
      <c r="C1907" s="2" t="s">
        <v>1514</v>
      </c>
      <c r="D1907" s="2"/>
      <c r="E1907" s="2"/>
      <c r="F1907" s="8">
        <v>42535</v>
      </c>
      <c r="G1907" s="18">
        <f>DATE(YEAR(F1907)+5,MONTH(F1907),DAY(F1907))</f>
        <v>44361</v>
      </c>
      <c r="H1907" s="9">
        <v>41080</v>
      </c>
      <c r="I1907" s="9">
        <v>41079</v>
      </c>
      <c r="J1907" s="9">
        <v>41080</v>
      </c>
      <c r="K1907" s="9">
        <v>41079</v>
      </c>
      <c r="L1907" s="9">
        <v>41080</v>
      </c>
    </row>
    <row r="1908" spans="1:12" ht="15" x14ac:dyDescent="0.2">
      <c r="A1908" s="4" t="s">
        <v>22</v>
      </c>
      <c r="B1908" s="1" t="s">
        <v>633</v>
      </c>
      <c r="C1908" s="1" t="s">
        <v>632</v>
      </c>
      <c r="D1908" s="1"/>
      <c r="E1908" s="1"/>
      <c r="F1908" s="6">
        <v>43634</v>
      </c>
      <c r="G1908" s="18">
        <f>DATE(YEAR(F1908)+5,MONTH(F1908),DAY(F1908))</f>
        <v>45461</v>
      </c>
      <c r="H1908" s="7">
        <v>41109</v>
      </c>
      <c r="I1908" s="7">
        <v>41109</v>
      </c>
      <c r="J1908" s="7">
        <v>41109</v>
      </c>
      <c r="K1908" s="7">
        <v>41109</v>
      </c>
      <c r="L1908" s="7">
        <v>41109</v>
      </c>
    </row>
    <row r="1909" spans="1:12" ht="15" x14ac:dyDescent="0.2">
      <c r="A1909" s="4" t="s">
        <v>3949</v>
      </c>
      <c r="B1909" s="1" t="s">
        <v>633</v>
      </c>
      <c r="C1909" s="1" t="s">
        <v>3950</v>
      </c>
      <c r="D1909" s="1"/>
      <c r="E1909" s="1"/>
      <c r="F1909" s="6">
        <v>43885</v>
      </c>
      <c r="G1909" s="18">
        <f>DATE(YEAR(F1909)+5,MONTH(F1909),DAY(F1909))</f>
        <v>45712</v>
      </c>
      <c r="H1909" s="7">
        <v>43888</v>
      </c>
      <c r="I1909" s="7">
        <v>43887</v>
      </c>
      <c r="J1909" s="7">
        <v>43887</v>
      </c>
      <c r="K1909" s="7">
        <v>43887</v>
      </c>
      <c r="L1909" s="7">
        <v>43888</v>
      </c>
    </row>
    <row r="1910" spans="1:12" ht="15" x14ac:dyDescent="0.2">
      <c r="A1910" s="66"/>
      <c r="B1910" s="63" t="s">
        <v>633</v>
      </c>
      <c r="C1910" s="63" t="s">
        <v>1528</v>
      </c>
      <c r="D1910" s="63"/>
      <c r="E1910" s="63"/>
      <c r="F1910" s="64">
        <v>44760</v>
      </c>
      <c r="G1910" s="18">
        <f>DATE(YEAR(F1910)+5,MONTH(F1910),DAY(F1910))</f>
        <v>46586</v>
      </c>
      <c r="H1910" s="65"/>
      <c r="I1910" s="65"/>
      <c r="J1910" s="65"/>
      <c r="K1910" s="65"/>
      <c r="L1910" s="65"/>
    </row>
    <row r="1911" spans="1:12" ht="15" x14ac:dyDescent="0.2">
      <c r="A1911" s="66"/>
      <c r="B1911" s="63" t="s">
        <v>633</v>
      </c>
      <c r="C1911" s="63" t="s">
        <v>1638</v>
      </c>
      <c r="D1911" s="63"/>
      <c r="E1911" s="63"/>
      <c r="F1911" s="64"/>
      <c r="G1911" s="64"/>
      <c r="H1911" s="65">
        <v>44965</v>
      </c>
      <c r="I1911" s="65"/>
      <c r="J1911" s="65">
        <v>44965</v>
      </c>
      <c r="K1911" s="65">
        <v>44965</v>
      </c>
      <c r="L1911" s="65"/>
    </row>
    <row r="1912" spans="1:12" ht="15" x14ac:dyDescent="0.2">
      <c r="A1912" s="4" t="s">
        <v>185</v>
      </c>
      <c r="B1912" s="1" t="s">
        <v>633</v>
      </c>
      <c r="C1912" s="1" t="s">
        <v>1820</v>
      </c>
      <c r="D1912" s="1"/>
      <c r="E1912" s="1"/>
      <c r="F1912" s="6">
        <v>41437</v>
      </c>
      <c r="G1912" s="18">
        <f>DATE(YEAR(F1912)+5,MONTH(F1912),DAY(F1912))</f>
        <v>43263</v>
      </c>
      <c r="H1912" s="7"/>
      <c r="I1912" s="7">
        <v>41080</v>
      </c>
      <c r="J1912" s="7"/>
      <c r="K1912" s="7">
        <v>41079</v>
      </c>
      <c r="L1912" s="7"/>
    </row>
    <row r="1913" spans="1:12" ht="15" x14ac:dyDescent="0.2">
      <c r="A1913" s="41" t="s">
        <v>3479</v>
      </c>
      <c r="B1913" s="45" t="s">
        <v>633</v>
      </c>
      <c r="C1913" s="45" t="s">
        <v>2226</v>
      </c>
      <c r="D1913" s="45"/>
      <c r="E1913" s="45"/>
      <c r="F1913" s="50">
        <v>45440</v>
      </c>
      <c r="G1913" s="18">
        <f>DATE(YEAR(F1913)+5,MONTH(F1913),DAY(F1913))</f>
        <v>47266</v>
      </c>
      <c r="H1913" s="40">
        <v>43405</v>
      </c>
      <c r="I1913" s="40">
        <v>43405</v>
      </c>
      <c r="J1913" s="40">
        <v>43405</v>
      </c>
      <c r="K1913" s="40">
        <v>43405</v>
      </c>
      <c r="L1913" s="40">
        <v>43405</v>
      </c>
    </row>
    <row r="1914" spans="1:12" ht="15" x14ac:dyDescent="0.2">
      <c r="A1914" s="66"/>
      <c r="B1914" s="63" t="s">
        <v>633</v>
      </c>
      <c r="C1914" s="63" t="s">
        <v>4766</v>
      </c>
      <c r="D1914" s="63"/>
      <c r="E1914" s="63"/>
      <c r="F1914" s="64">
        <v>45350</v>
      </c>
      <c r="G1914" s="18">
        <f>DATE(YEAR(F1914)+5,MONTH(F1914),DAY(F1914))</f>
        <v>47177</v>
      </c>
      <c r="H1914" s="40">
        <v>45351</v>
      </c>
      <c r="I1914" s="65">
        <v>45350</v>
      </c>
      <c r="J1914" s="40">
        <v>45351</v>
      </c>
      <c r="K1914" s="40">
        <v>45351</v>
      </c>
      <c r="L1914" s="65"/>
    </row>
    <row r="1915" spans="1:12" ht="15" x14ac:dyDescent="0.2">
      <c r="A1915" s="4" t="s">
        <v>196</v>
      </c>
      <c r="B1915" s="1" t="s">
        <v>2344</v>
      </c>
      <c r="C1915" s="1" t="s">
        <v>605</v>
      </c>
      <c r="D1915" s="1"/>
      <c r="E1915" s="1"/>
      <c r="F1915" s="6">
        <v>40479</v>
      </c>
      <c r="G1915" s="18">
        <f>DATE(YEAR(F1915)+5,MONTH(F1915),DAY(F1915))</f>
        <v>42305</v>
      </c>
      <c r="H1915" s="6">
        <v>40479</v>
      </c>
      <c r="I1915" s="6">
        <v>40479</v>
      </c>
      <c r="J1915" s="6">
        <v>40479</v>
      </c>
      <c r="K1915" s="6">
        <v>40479</v>
      </c>
      <c r="L1915" s="6">
        <v>40479</v>
      </c>
    </row>
    <row r="1916" spans="1:12" ht="15" x14ac:dyDescent="0.2">
      <c r="A1916" s="4" t="s">
        <v>3317</v>
      </c>
      <c r="B1916" s="1" t="s">
        <v>2344</v>
      </c>
      <c r="C1916" s="1" t="s">
        <v>3967</v>
      </c>
      <c r="D1916" s="1"/>
      <c r="E1916" s="1"/>
      <c r="F1916" s="6">
        <v>43885</v>
      </c>
      <c r="G1916" s="18">
        <v>45712</v>
      </c>
      <c r="H1916" s="6">
        <v>43888</v>
      </c>
      <c r="I1916" s="6">
        <v>43887</v>
      </c>
      <c r="J1916" s="6">
        <v>43887</v>
      </c>
      <c r="K1916" s="6">
        <v>43887</v>
      </c>
      <c r="L1916" s="6"/>
    </row>
    <row r="1917" spans="1:12" ht="15" x14ac:dyDescent="0.2">
      <c r="A1917" s="4" t="s">
        <v>3013</v>
      </c>
      <c r="B1917" s="1" t="s">
        <v>3015</v>
      </c>
      <c r="C1917" s="1" t="s">
        <v>2097</v>
      </c>
      <c r="D1917" s="1"/>
      <c r="E1917" s="1"/>
      <c r="F1917" s="6">
        <v>42549</v>
      </c>
      <c r="G1917" s="6">
        <v>44375</v>
      </c>
      <c r="H1917" s="7"/>
      <c r="I1917" s="7"/>
      <c r="J1917" s="7"/>
      <c r="K1917" s="7"/>
      <c r="L1917" s="7"/>
    </row>
    <row r="1918" spans="1:12" ht="15" x14ac:dyDescent="0.2">
      <c r="A1918" s="20" t="s">
        <v>124</v>
      </c>
      <c r="B1918" s="2" t="s">
        <v>1140</v>
      </c>
      <c r="C1918" s="2" t="s">
        <v>1139</v>
      </c>
      <c r="D1918" s="2"/>
      <c r="E1918" s="2"/>
      <c r="F1918" s="8">
        <v>44363</v>
      </c>
      <c r="G1918" s="18">
        <f>DATE(YEAR(F1918)+5,MONTH(F1918),DAY(F1918))</f>
        <v>46189</v>
      </c>
      <c r="H1918" s="7">
        <v>41241</v>
      </c>
      <c r="I1918" s="7">
        <v>41241</v>
      </c>
      <c r="J1918" s="7">
        <v>41241</v>
      </c>
      <c r="K1918" s="7">
        <v>41241</v>
      </c>
      <c r="L1918" s="7">
        <v>41241</v>
      </c>
    </row>
    <row r="1919" spans="1:12" ht="15" x14ac:dyDescent="0.2">
      <c r="A1919" s="66"/>
      <c r="B1919" s="63" t="s">
        <v>4364</v>
      </c>
      <c r="C1919" s="63" t="s">
        <v>1103</v>
      </c>
      <c r="D1919" s="63"/>
      <c r="E1919" s="63"/>
      <c r="F1919" s="64">
        <v>45000</v>
      </c>
      <c r="G1919" s="18">
        <f>DATE(YEAR(F1919)+5,MONTH(F1919),DAY(F1919))</f>
        <v>46827</v>
      </c>
      <c r="H1919" s="65">
        <v>45001</v>
      </c>
      <c r="I1919" s="65">
        <v>45001</v>
      </c>
      <c r="J1919" s="65">
        <v>45001</v>
      </c>
      <c r="K1919" s="65">
        <v>45001</v>
      </c>
      <c r="L1919" s="65"/>
    </row>
    <row r="1920" spans="1:12" ht="15" x14ac:dyDescent="0.2">
      <c r="A1920" s="66"/>
      <c r="B1920" s="63" t="s">
        <v>4364</v>
      </c>
      <c r="C1920" s="63" t="s">
        <v>2311</v>
      </c>
      <c r="D1920" s="63"/>
      <c r="E1920" s="63"/>
      <c r="F1920" s="64">
        <v>44734</v>
      </c>
      <c r="G1920" s="18">
        <f>DATE(YEAR(F1920)+5,MONTH(F1920),DAY(F1920))</f>
        <v>46560</v>
      </c>
      <c r="H1920" s="65">
        <v>44735</v>
      </c>
      <c r="I1920" s="65">
        <v>44735</v>
      </c>
      <c r="J1920" s="65">
        <v>44735</v>
      </c>
      <c r="K1920" s="65">
        <v>44735</v>
      </c>
      <c r="L1920" s="65">
        <v>44735</v>
      </c>
    </row>
    <row r="1921" spans="1:12" ht="15" x14ac:dyDescent="0.2">
      <c r="A1921" s="100"/>
      <c r="B1921" s="93" t="s">
        <v>4364</v>
      </c>
      <c r="C1921" s="93" t="s">
        <v>2393</v>
      </c>
      <c r="D1921" s="93"/>
      <c r="E1921" s="93"/>
      <c r="F1921" s="94">
        <v>45832</v>
      </c>
      <c r="G1921" s="18">
        <f>DATE(YEAR(F1921)+5,MONTH(F1921),DAY(F1921))</f>
        <v>47658</v>
      </c>
      <c r="H1921" s="95">
        <v>45441</v>
      </c>
      <c r="I1921" s="95">
        <v>45440</v>
      </c>
      <c r="J1921" s="95">
        <v>45441</v>
      </c>
      <c r="K1921" s="95">
        <v>45441</v>
      </c>
      <c r="L1921" s="95">
        <v>45441</v>
      </c>
    </row>
    <row r="1922" spans="1:12" ht="15" x14ac:dyDescent="0.2">
      <c r="A1922" s="41" t="s">
        <v>3530</v>
      </c>
      <c r="B1922" s="45" t="s">
        <v>3181</v>
      </c>
      <c r="C1922" s="45" t="s">
        <v>2629</v>
      </c>
      <c r="D1922" s="45"/>
      <c r="E1922" s="45"/>
      <c r="F1922" s="50"/>
      <c r="G1922" s="50"/>
      <c r="H1922" s="40">
        <v>43446</v>
      </c>
      <c r="I1922" s="40">
        <v>43446</v>
      </c>
      <c r="J1922" s="40">
        <v>43446</v>
      </c>
      <c r="K1922" s="40">
        <v>43446</v>
      </c>
      <c r="L1922" s="40">
        <v>43446</v>
      </c>
    </row>
    <row r="1923" spans="1:12" ht="15" x14ac:dyDescent="0.2">
      <c r="A1923" s="66"/>
      <c r="B1923" s="63" t="s">
        <v>3181</v>
      </c>
      <c r="C1923" s="63" t="s">
        <v>2656</v>
      </c>
      <c r="D1923" s="63"/>
      <c r="E1923" s="63"/>
      <c r="F1923" s="64">
        <v>44148</v>
      </c>
      <c r="G1923" s="18">
        <f>DATE(YEAR(F1923)+5,MONTH(F1923),DAY(F1923))</f>
        <v>45974</v>
      </c>
      <c r="H1923" s="65"/>
      <c r="I1923" s="65"/>
      <c r="J1923" s="65"/>
      <c r="K1923" s="65"/>
      <c r="L1923" s="65"/>
    </row>
    <row r="1924" spans="1:12" ht="15" x14ac:dyDescent="0.2">
      <c r="A1924" s="4" t="s">
        <v>58</v>
      </c>
      <c r="B1924" s="1" t="s">
        <v>1216</v>
      </c>
      <c r="C1924" s="1" t="s">
        <v>1215</v>
      </c>
      <c r="D1924" s="1"/>
      <c r="E1924" s="1"/>
      <c r="F1924" s="6"/>
      <c r="G1924" s="18"/>
      <c r="H1924" s="7"/>
      <c r="I1924" s="7"/>
      <c r="J1924" s="7">
        <v>41879</v>
      </c>
      <c r="K1924" s="7"/>
      <c r="L1924" s="7"/>
    </row>
    <row r="1925" spans="1:12" ht="15" x14ac:dyDescent="0.2">
      <c r="A1925" s="66"/>
      <c r="B1925" s="63" t="s">
        <v>4606</v>
      </c>
      <c r="C1925" s="63" t="s">
        <v>1048</v>
      </c>
      <c r="D1925" s="63"/>
      <c r="E1925" s="63"/>
      <c r="F1925" s="64">
        <v>45083</v>
      </c>
      <c r="G1925" s="18">
        <f>DATE(YEAR(F1925)+5,MONTH(F1925),DAY(F1925))</f>
        <v>46910</v>
      </c>
      <c r="H1925" s="65">
        <v>45084</v>
      </c>
      <c r="I1925" s="65">
        <v>45083</v>
      </c>
      <c r="J1925" s="65">
        <v>45084</v>
      </c>
      <c r="K1925" s="65">
        <v>45084</v>
      </c>
      <c r="L1925" s="65"/>
    </row>
    <row r="1926" spans="1:12" ht="15" x14ac:dyDescent="0.2">
      <c r="A1926" s="66"/>
      <c r="B1926" s="63" t="s">
        <v>3762</v>
      </c>
      <c r="C1926" s="63" t="s">
        <v>701</v>
      </c>
      <c r="D1926" s="63"/>
      <c r="E1926" s="63"/>
      <c r="F1926" s="64">
        <v>45671</v>
      </c>
      <c r="G1926" s="18">
        <f>DATE(YEAR(F1926)+5,MONTH(F1926),DAY(F1926))</f>
        <v>47497</v>
      </c>
      <c r="H1926" s="65">
        <v>45672</v>
      </c>
      <c r="I1926" s="65">
        <v>45671</v>
      </c>
      <c r="J1926" s="65">
        <v>45672</v>
      </c>
      <c r="K1926" s="65">
        <v>45672</v>
      </c>
      <c r="L1926" s="65"/>
    </row>
    <row r="1927" spans="1:12" ht="15" x14ac:dyDescent="0.2">
      <c r="A1927" s="4" t="s">
        <v>3761</v>
      </c>
      <c r="B1927" s="1" t="s">
        <v>3762</v>
      </c>
      <c r="C1927" s="1" t="s">
        <v>2750</v>
      </c>
      <c r="D1927" s="1"/>
      <c r="E1927" s="1"/>
      <c r="F1927" s="6">
        <v>45671</v>
      </c>
      <c r="G1927" s="18">
        <f>DATE(YEAR(F1927)+5,MONTH(F1927),DAY(F1927))</f>
        <v>47497</v>
      </c>
      <c r="H1927" s="7">
        <v>44364</v>
      </c>
      <c r="I1927" s="7">
        <v>44363</v>
      </c>
      <c r="J1927" s="7">
        <v>44364</v>
      </c>
      <c r="K1927" s="7">
        <v>44364</v>
      </c>
      <c r="L1927" s="7"/>
    </row>
    <row r="1928" spans="1:12" ht="15" x14ac:dyDescent="0.2">
      <c r="A1928" s="4" t="s">
        <v>22</v>
      </c>
      <c r="B1928" s="1" t="s">
        <v>2091</v>
      </c>
      <c r="C1928" s="1" t="s">
        <v>2088</v>
      </c>
      <c r="D1928" s="1"/>
      <c r="E1928" s="1"/>
      <c r="F1928" s="6">
        <v>42136</v>
      </c>
      <c r="G1928" s="18">
        <f>DATE(YEAR(F1928)+5,MONTH(F1928),DAY(F1928))</f>
        <v>43963</v>
      </c>
      <c r="H1928" s="7">
        <v>42158</v>
      </c>
      <c r="I1928" s="7">
        <v>42157</v>
      </c>
      <c r="J1928" s="7">
        <v>42157</v>
      </c>
      <c r="K1928" s="7">
        <v>42157</v>
      </c>
      <c r="L1928" s="7">
        <v>42158</v>
      </c>
    </row>
    <row r="1929" spans="1:12" ht="15" x14ac:dyDescent="0.2">
      <c r="A1929" s="66" t="s">
        <v>22</v>
      </c>
      <c r="B1929" s="63" t="s">
        <v>2091</v>
      </c>
      <c r="C1929" s="63" t="s">
        <v>2088</v>
      </c>
      <c r="D1929" s="63"/>
      <c r="E1929" s="63"/>
      <c r="F1929" s="64">
        <v>45461</v>
      </c>
      <c r="G1929" s="18">
        <f>DATE(YEAR(F1929)+5,MONTH(F1929),DAY(F1929))</f>
        <v>47287</v>
      </c>
      <c r="H1929" s="95">
        <v>45469</v>
      </c>
      <c r="I1929" s="95">
        <v>45468</v>
      </c>
      <c r="J1929" s="95">
        <v>45468</v>
      </c>
      <c r="K1929" s="65">
        <v>45468</v>
      </c>
      <c r="L1929" s="95">
        <v>45469</v>
      </c>
    </row>
    <row r="1930" spans="1:12" ht="15" x14ac:dyDescent="0.2">
      <c r="A1930" s="66"/>
      <c r="B1930" s="63" t="s">
        <v>4542</v>
      </c>
      <c r="C1930" s="63" t="s">
        <v>1272</v>
      </c>
      <c r="D1930" s="63"/>
      <c r="E1930" s="63"/>
      <c r="F1930" s="64">
        <v>45000</v>
      </c>
      <c r="G1930" s="18">
        <f>DATE(YEAR(F1930)+5,MONTH(F1930),DAY(F1930))</f>
        <v>46827</v>
      </c>
      <c r="H1930" s="65">
        <v>45001</v>
      </c>
      <c r="I1930" s="65">
        <v>45001</v>
      </c>
      <c r="J1930" s="65">
        <v>45001</v>
      </c>
      <c r="K1930" s="65">
        <v>45001</v>
      </c>
      <c r="L1930" s="65"/>
    </row>
    <row r="1931" spans="1:12" ht="15" x14ac:dyDescent="0.2">
      <c r="A1931" s="66" t="s">
        <v>4012</v>
      </c>
      <c r="B1931" s="63" t="s">
        <v>4033</v>
      </c>
      <c r="C1931" s="63" t="s">
        <v>3035</v>
      </c>
      <c r="D1931" s="63"/>
      <c r="E1931" s="63"/>
      <c r="F1931" s="64"/>
      <c r="G1931" s="18"/>
      <c r="H1931" s="65"/>
      <c r="I1931" s="65"/>
      <c r="J1931" s="65"/>
      <c r="K1931" s="65">
        <v>44267</v>
      </c>
      <c r="L1931" s="65"/>
    </row>
    <row r="1932" spans="1:12" ht="15" x14ac:dyDescent="0.2">
      <c r="A1932" s="100" t="s">
        <v>511</v>
      </c>
      <c r="B1932" s="93" t="s">
        <v>1258</v>
      </c>
      <c r="C1932" s="93" t="s">
        <v>4926</v>
      </c>
      <c r="D1932" s="93"/>
      <c r="E1932" s="93"/>
      <c r="F1932" s="94"/>
      <c r="G1932" s="94"/>
      <c r="H1932" s="95"/>
      <c r="I1932" s="95"/>
      <c r="J1932" s="95"/>
      <c r="K1932" s="95">
        <v>45504</v>
      </c>
      <c r="L1932" s="95"/>
    </row>
    <row r="1933" spans="1:12" ht="15" x14ac:dyDescent="0.2">
      <c r="A1933" s="4" t="s">
        <v>11</v>
      </c>
      <c r="B1933" s="1" t="s">
        <v>1258</v>
      </c>
      <c r="C1933" s="1" t="s">
        <v>1257</v>
      </c>
      <c r="D1933" s="1" t="s">
        <v>2470</v>
      </c>
      <c r="E1933" s="1"/>
      <c r="F1933" s="6">
        <v>41351</v>
      </c>
      <c r="G1933" s="18">
        <f>DATE(YEAR(F1933)+5,MONTH(F1933),DAY(F1933))</f>
        <v>43177</v>
      </c>
      <c r="H1933" s="7"/>
      <c r="I1933" s="7"/>
      <c r="J1933" s="7"/>
      <c r="K1933" s="7"/>
      <c r="L1933" s="7"/>
    </row>
    <row r="1934" spans="1:12" ht="15" x14ac:dyDescent="0.2">
      <c r="A1934" s="4" t="s">
        <v>218</v>
      </c>
      <c r="B1934" s="1" t="s">
        <v>1258</v>
      </c>
      <c r="C1934" s="1" t="s">
        <v>1408</v>
      </c>
      <c r="D1934" s="1"/>
      <c r="E1934" s="1"/>
      <c r="F1934" s="6">
        <v>43047</v>
      </c>
      <c r="G1934" s="18">
        <f>DATE(YEAR(F1934)+5,MONTH(F1934),DAY(F1934))</f>
        <v>44873</v>
      </c>
      <c r="H1934" s="7"/>
      <c r="I1934" s="7"/>
      <c r="J1934" s="7"/>
      <c r="K1934" s="7"/>
      <c r="L1934" s="7"/>
    </row>
    <row r="1935" spans="1:12" ht="15" x14ac:dyDescent="0.2">
      <c r="A1935" s="66" t="s">
        <v>4426</v>
      </c>
      <c r="B1935" s="63" t="s">
        <v>1258</v>
      </c>
      <c r="C1935" s="63" t="s">
        <v>1547</v>
      </c>
      <c r="D1935" s="63"/>
      <c r="E1935" s="63"/>
      <c r="F1935" s="64">
        <v>44726</v>
      </c>
      <c r="G1935" s="18">
        <f>DATE(YEAR(F1935)+5,MONTH(F1935),DAY(F1935))</f>
        <v>46552</v>
      </c>
      <c r="H1935" s="65">
        <v>44727</v>
      </c>
      <c r="I1935" s="7">
        <v>44727</v>
      </c>
      <c r="J1935" s="65">
        <v>44727</v>
      </c>
      <c r="K1935" s="65">
        <v>44727</v>
      </c>
      <c r="L1935" s="7">
        <v>44727</v>
      </c>
    </row>
    <row r="1936" spans="1:12" ht="15" x14ac:dyDescent="0.2">
      <c r="A1936" s="66" t="s">
        <v>4192</v>
      </c>
      <c r="B1936" s="63" t="s">
        <v>1258</v>
      </c>
      <c r="C1936" s="63" t="s">
        <v>574</v>
      </c>
      <c r="D1936" s="63"/>
      <c r="E1936" s="63"/>
      <c r="F1936" s="64"/>
      <c r="G1936" s="64"/>
      <c r="H1936" s="65">
        <v>44350</v>
      </c>
      <c r="I1936" s="65">
        <v>44350</v>
      </c>
      <c r="J1936" s="65">
        <v>44350</v>
      </c>
      <c r="K1936" s="65"/>
      <c r="L1936" s="65"/>
    </row>
    <row r="1937" spans="1:12" ht="15" x14ac:dyDescent="0.2">
      <c r="A1937" s="4" t="s">
        <v>32</v>
      </c>
      <c r="B1937" s="1" t="s">
        <v>1258</v>
      </c>
      <c r="C1937" s="1" t="s">
        <v>2099</v>
      </c>
      <c r="D1937" s="1"/>
      <c r="E1937" s="1"/>
      <c r="F1937" s="6">
        <v>41557</v>
      </c>
      <c r="G1937" s="18">
        <f>DATE(YEAR(F1937)+5,MONTH(F1937),DAY(F1937))</f>
        <v>43383</v>
      </c>
      <c r="H1937" s="7"/>
      <c r="I1937" s="7"/>
      <c r="J1937" s="7"/>
      <c r="K1937" s="7"/>
      <c r="L1937" s="7"/>
    </row>
    <row r="1938" spans="1:12" ht="15" x14ac:dyDescent="0.2">
      <c r="A1938" s="4" t="s">
        <v>118</v>
      </c>
      <c r="B1938" s="1" t="s">
        <v>954</v>
      </c>
      <c r="C1938" s="1" t="s">
        <v>953</v>
      </c>
      <c r="D1938" s="1"/>
      <c r="E1938" s="1"/>
      <c r="F1938" s="6">
        <v>41793</v>
      </c>
      <c r="G1938" s="18">
        <f>DATE(YEAR(F1938)+5,MONTH(F1938),DAY(F1938))</f>
        <v>43619</v>
      </c>
      <c r="H1938" s="7">
        <v>41801</v>
      </c>
      <c r="I1938" s="7">
        <v>41800</v>
      </c>
      <c r="J1938" s="7">
        <v>41800</v>
      </c>
      <c r="K1938" s="7">
        <v>41800</v>
      </c>
      <c r="L1938" s="7"/>
    </row>
    <row r="1939" spans="1:12" ht="15" x14ac:dyDescent="0.2">
      <c r="A1939" s="4" t="s">
        <v>32</v>
      </c>
      <c r="B1939" s="1" t="s">
        <v>1999</v>
      </c>
      <c r="C1939" s="1" t="s">
        <v>1998</v>
      </c>
      <c r="D1939" s="1"/>
      <c r="E1939" s="1"/>
      <c r="F1939" s="6">
        <v>40652</v>
      </c>
      <c r="G1939" s="18">
        <f>DATE(YEAR(F1939)+5,MONTH(F1939),DAY(F1939))</f>
        <v>42479</v>
      </c>
      <c r="H1939" s="35"/>
      <c r="I1939" s="7"/>
      <c r="J1939" s="35"/>
      <c r="K1939" s="35"/>
      <c r="L1939" s="7"/>
    </row>
    <row r="1940" spans="1:12" ht="15" x14ac:dyDescent="0.2">
      <c r="A1940" s="4">
        <v>1</v>
      </c>
      <c r="B1940" s="1" t="s">
        <v>1999</v>
      </c>
      <c r="C1940" s="1" t="s">
        <v>2473</v>
      </c>
      <c r="D1940" s="1"/>
      <c r="E1940" s="1"/>
      <c r="F1940" s="6">
        <v>41206</v>
      </c>
      <c r="G1940" s="18">
        <f>DATE(YEAR(F1940)+5,MONTH(F1940),DAY(F1940))</f>
        <v>43032</v>
      </c>
      <c r="H1940" s="7"/>
      <c r="I1940" s="7"/>
      <c r="J1940" s="7"/>
      <c r="K1940" s="7"/>
      <c r="L1940" s="7"/>
    </row>
    <row r="1941" spans="1:12" ht="15" x14ac:dyDescent="0.2">
      <c r="A1941" s="4" t="s">
        <v>275</v>
      </c>
      <c r="B1941" s="1" t="s">
        <v>1770</v>
      </c>
      <c r="C1941" s="1" t="s">
        <v>1769</v>
      </c>
      <c r="D1941" s="1"/>
      <c r="E1941" s="1"/>
      <c r="F1941" s="6">
        <v>42087</v>
      </c>
      <c r="G1941" s="18">
        <f>DATE(YEAR(F1941)+5,MONTH(F1941),DAY(F1941))</f>
        <v>43914</v>
      </c>
      <c r="H1941" s="7"/>
      <c r="I1941" s="7"/>
      <c r="J1941" s="7"/>
      <c r="K1941" s="7"/>
      <c r="L1941" s="7"/>
    </row>
    <row r="1942" spans="1:12" ht="15" x14ac:dyDescent="0.2">
      <c r="A1942" s="41" t="s">
        <v>2826</v>
      </c>
      <c r="B1942" s="45" t="s">
        <v>3414</v>
      </c>
      <c r="C1942" s="45" t="s">
        <v>1294</v>
      </c>
      <c r="D1942" s="45"/>
      <c r="E1942" s="45"/>
      <c r="F1942" s="50">
        <v>45426</v>
      </c>
      <c r="G1942" s="18">
        <f>DATE(YEAR(F1942)+5,MONTH(F1942),DAY(F1942))</f>
        <v>47252</v>
      </c>
      <c r="H1942" s="95">
        <v>45427</v>
      </c>
      <c r="I1942" s="40">
        <v>45426</v>
      </c>
      <c r="J1942" s="95">
        <v>45427</v>
      </c>
      <c r="K1942" s="95">
        <v>45427</v>
      </c>
      <c r="L1942" s="95">
        <v>45427</v>
      </c>
    </row>
    <row r="1943" spans="1:12" ht="15" x14ac:dyDescent="0.2">
      <c r="A1943" s="41" t="s">
        <v>2</v>
      </c>
      <c r="B1943" s="45" t="s">
        <v>3414</v>
      </c>
      <c r="C1943" s="45" t="s">
        <v>1577</v>
      </c>
      <c r="D1943" s="45"/>
      <c r="E1943" s="45"/>
      <c r="F1943" s="50"/>
      <c r="G1943" s="50"/>
      <c r="H1943" s="40"/>
      <c r="I1943" s="40"/>
      <c r="J1943" s="40"/>
      <c r="K1943" s="40">
        <v>43509</v>
      </c>
      <c r="L1943" s="40"/>
    </row>
    <row r="1944" spans="1:12" ht="15" x14ac:dyDescent="0.2">
      <c r="A1944" s="41" t="s">
        <v>3535</v>
      </c>
      <c r="B1944" s="45" t="s">
        <v>3414</v>
      </c>
      <c r="C1944" s="45" t="s">
        <v>2086</v>
      </c>
      <c r="D1944" s="45"/>
      <c r="E1944" s="45"/>
      <c r="F1944" s="50">
        <v>45085</v>
      </c>
      <c r="G1944" s="18">
        <f>DATE(YEAR(F1944)+5,MONTH(F1944),DAY(F1944))</f>
        <v>46912</v>
      </c>
      <c r="H1944" s="40">
        <v>43866</v>
      </c>
      <c r="I1944" s="40">
        <v>43592</v>
      </c>
      <c r="J1944" s="40">
        <v>43592</v>
      </c>
      <c r="K1944" s="40">
        <v>43592</v>
      </c>
      <c r="L1944" s="40"/>
    </row>
    <row r="1945" spans="1:12" ht="15" x14ac:dyDescent="0.2">
      <c r="A1945" s="4">
        <v>50</v>
      </c>
      <c r="B1945" s="1" t="s">
        <v>1036</v>
      </c>
      <c r="C1945" s="1" t="s">
        <v>1035</v>
      </c>
      <c r="D1945" s="1"/>
      <c r="E1945" s="1"/>
      <c r="F1945" s="6">
        <v>40555</v>
      </c>
      <c r="G1945" s="18">
        <f>DATE(YEAR(F1945)+5,MONTH(F1945),DAY(F1945))</f>
        <v>42381</v>
      </c>
      <c r="H1945" s="7"/>
      <c r="I1945" s="7"/>
      <c r="J1945" s="7"/>
      <c r="K1945" s="7"/>
      <c r="L1945" s="7"/>
    </row>
    <row r="1946" spans="1:12" ht="15" x14ac:dyDescent="0.2">
      <c r="A1946" s="42" t="s">
        <v>11</v>
      </c>
      <c r="B1946" s="46" t="s">
        <v>1036</v>
      </c>
      <c r="C1946" s="46" t="s">
        <v>1912</v>
      </c>
      <c r="D1946" s="46" t="s">
        <v>2866</v>
      </c>
      <c r="E1946" s="46"/>
      <c r="F1946" s="51"/>
      <c r="G1946" s="51"/>
      <c r="H1946" s="54"/>
      <c r="I1946" s="54"/>
      <c r="J1946" s="54"/>
      <c r="K1946" s="54">
        <v>42676</v>
      </c>
      <c r="L1946" s="54"/>
    </row>
    <row r="1947" spans="1:12" ht="15" x14ac:dyDescent="0.2">
      <c r="A1947" s="100" t="s">
        <v>511</v>
      </c>
      <c r="B1947" s="93" t="s">
        <v>4931</v>
      </c>
      <c r="C1947" s="93" t="s">
        <v>4183</v>
      </c>
      <c r="D1947" s="93"/>
      <c r="E1947" s="93"/>
      <c r="F1947" s="94"/>
      <c r="G1947" s="94"/>
      <c r="H1947" s="95"/>
      <c r="I1947" s="95"/>
      <c r="J1947" s="95">
        <v>45504</v>
      </c>
      <c r="K1947" s="95">
        <v>45504</v>
      </c>
      <c r="L1947" s="95"/>
    </row>
    <row r="1948" spans="1:12" ht="15" x14ac:dyDescent="0.2">
      <c r="A1948" s="66" t="s">
        <v>511</v>
      </c>
      <c r="B1948" s="63" t="s">
        <v>4182</v>
      </c>
      <c r="C1948" s="63" t="s">
        <v>4183</v>
      </c>
      <c r="D1948" s="63"/>
      <c r="E1948" s="63"/>
      <c r="F1948" s="64">
        <v>44349</v>
      </c>
      <c r="G1948" s="18">
        <f>DATE(YEAR(F1948)+5,MONTH(F1948),DAY(F1948))</f>
        <v>46175</v>
      </c>
      <c r="H1948" s="65">
        <v>44761</v>
      </c>
      <c r="I1948" s="65">
        <v>44761</v>
      </c>
      <c r="J1948" s="65">
        <v>44761</v>
      </c>
      <c r="K1948" s="65">
        <v>44761</v>
      </c>
      <c r="L1948" s="65"/>
    </row>
    <row r="1949" spans="1:12" ht="15" x14ac:dyDescent="0.2">
      <c r="A1949" s="4" t="s">
        <v>427</v>
      </c>
      <c r="B1949" s="1" t="s">
        <v>1246</v>
      </c>
      <c r="C1949" s="1" t="s">
        <v>1242</v>
      </c>
      <c r="D1949" s="1"/>
      <c r="E1949" s="1"/>
      <c r="F1949" s="6">
        <v>45085</v>
      </c>
      <c r="G1949" s="18">
        <f>DATE(YEAR(F1949)+5,MONTH(F1949),DAY(F1949))</f>
        <v>46912</v>
      </c>
      <c r="H1949" s="7">
        <v>45098</v>
      </c>
      <c r="I1949" s="7">
        <v>45097</v>
      </c>
      <c r="J1949" s="7">
        <v>45097</v>
      </c>
      <c r="K1949" s="7">
        <v>45097</v>
      </c>
      <c r="L1949" s="7"/>
    </row>
    <row r="1950" spans="1:12" ht="15" x14ac:dyDescent="0.2">
      <c r="A1950" s="4" t="s">
        <v>348</v>
      </c>
      <c r="B1950" s="1" t="s">
        <v>1246</v>
      </c>
      <c r="C1950" s="1" t="s">
        <v>2153</v>
      </c>
      <c r="D1950" s="1"/>
      <c r="E1950" s="1"/>
      <c r="F1950" s="6">
        <v>41044</v>
      </c>
      <c r="G1950" s="18">
        <f>DATE(YEAR(F1950)+5,MONTH(F1950),DAY(F1950))</f>
        <v>42870</v>
      </c>
      <c r="H1950" s="7"/>
      <c r="I1950" s="7"/>
      <c r="J1950" s="7"/>
      <c r="K1950" s="7"/>
      <c r="L1950" s="7"/>
    </row>
    <row r="1951" spans="1:12" ht="15" x14ac:dyDescent="0.2">
      <c r="A1951" s="41" t="s">
        <v>493</v>
      </c>
      <c r="B1951" s="45" t="s">
        <v>3099</v>
      </c>
      <c r="C1951" s="45" t="s">
        <v>1960</v>
      </c>
      <c r="D1951" s="45"/>
      <c r="E1951" s="45"/>
      <c r="F1951" s="50"/>
      <c r="G1951" s="50"/>
      <c r="H1951" s="40">
        <v>43151</v>
      </c>
      <c r="I1951" s="40">
        <v>43151</v>
      </c>
      <c r="J1951" s="40">
        <v>43151</v>
      </c>
      <c r="K1951" s="40"/>
      <c r="L1951" s="40">
        <v>43151</v>
      </c>
    </row>
    <row r="1952" spans="1:12" ht="15" x14ac:dyDescent="0.2">
      <c r="A1952" s="20" t="s">
        <v>31</v>
      </c>
      <c r="B1952" s="2" t="s">
        <v>904</v>
      </c>
      <c r="C1952" s="2" t="s">
        <v>845</v>
      </c>
      <c r="D1952" s="2"/>
      <c r="E1952" s="2"/>
      <c r="F1952" s="8">
        <v>41009</v>
      </c>
      <c r="G1952" s="18">
        <f>DATE(YEAR(F1952)+5,MONTH(F1952),DAY(F1952))</f>
        <v>42835</v>
      </c>
      <c r="H1952" s="9">
        <v>40619</v>
      </c>
      <c r="I1952" s="9">
        <v>41080</v>
      </c>
      <c r="J1952" s="9">
        <v>41080</v>
      </c>
      <c r="K1952" s="9">
        <v>41079</v>
      </c>
      <c r="L1952" s="9"/>
    </row>
    <row r="1953" spans="1:12" ht="15" x14ac:dyDescent="0.2">
      <c r="A1953" s="66"/>
      <c r="B1953" s="63" t="s">
        <v>904</v>
      </c>
      <c r="C1953" s="63" t="s">
        <v>2058</v>
      </c>
      <c r="D1953" s="63"/>
      <c r="E1953" s="63"/>
      <c r="F1953" s="64">
        <v>45350</v>
      </c>
      <c r="G1953" s="18">
        <f>DATE(YEAR(F1953)+5,MONTH(F1953),DAY(F1953))</f>
        <v>47177</v>
      </c>
      <c r="H1953" s="40">
        <v>45351</v>
      </c>
      <c r="I1953" s="65">
        <v>45350</v>
      </c>
      <c r="J1953" s="40">
        <v>45351</v>
      </c>
      <c r="K1953" s="40">
        <v>45351</v>
      </c>
      <c r="L1953" s="65"/>
    </row>
    <row r="1954" spans="1:12" ht="15" x14ac:dyDescent="0.2">
      <c r="A1954" s="20" t="s">
        <v>2970</v>
      </c>
      <c r="B1954" s="2" t="s">
        <v>3854</v>
      </c>
      <c r="C1954" s="2" t="s">
        <v>701</v>
      </c>
      <c r="D1954" s="2"/>
      <c r="E1954" s="2"/>
      <c r="F1954" s="8">
        <v>44343</v>
      </c>
      <c r="G1954" s="18">
        <f>DATE(YEAR(F1954)+5,MONTH(F1954),DAY(F1954))</f>
        <v>46169</v>
      </c>
      <c r="H1954" s="9"/>
      <c r="I1954" s="9">
        <v>43755</v>
      </c>
      <c r="J1954" s="9">
        <v>43755</v>
      </c>
      <c r="K1954" s="9">
        <v>43755</v>
      </c>
      <c r="L1954" s="9">
        <v>43755</v>
      </c>
    </row>
    <row r="1955" spans="1:12" ht="15" x14ac:dyDescent="0.2">
      <c r="A1955" s="66" t="s">
        <v>221</v>
      </c>
      <c r="B1955" s="63" t="s">
        <v>4283</v>
      </c>
      <c r="C1955" s="63" t="s">
        <v>686</v>
      </c>
      <c r="D1955" s="63"/>
      <c r="E1955" s="63"/>
      <c r="F1955" s="64">
        <v>44550</v>
      </c>
      <c r="G1955" s="18">
        <f>DATE(YEAR(F1955)+5,MONTH(F1955),DAY(F1955))</f>
        <v>46376</v>
      </c>
      <c r="H1955" s="65">
        <v>44551</v>
      </c>
      <c r="I1955" s="65">
        <v>44550</v>
      </c>
      <c r="J1955" s="65">
        <v>44551</v>
      </c>
      <c r="K1955" s="65">
        <v>44551</v>
      </c>
      <c r="L1955" s="65"/>
    </row>
    <row r="1956" spans="1:12" ht="15" x14ac:dyDescent="0.2">
      <c r="A1956" s="100"/>
      <c r="B1956" s="93" t="s">
        <v>4872</v>
      </c>
      <c r="C1956" s="93" t="s">
        <v>4873</v>
      </c>
      <c r="D1956" s="93"/>
      <c r="E1956" s="93"/>
      <c r="F1956" s="94">
        <v>45461</v>
      </c>
      <c r="G1956" s="18">
        <f>DATE(YEAR(F1956)+5,MONTH(F1956),DAY(F1956))</f>
        <v>47287</v>
      </c>
      <c r="H1956" s="95">
        <v>45469</v>
      </c>
      <c r="I1956" s="95">
        <v>45468</v>
      </c>
      <c r="J1956" s="95">
        <v>45468</v>
      </c>
      <c r="K1956" s="95">
        <v>45468</v>
      </c>
      <c r="L1956" s="95">
        <v>45469</v>
      </c>
    </row>
    <row r="1957" spans="1:12" ht="15" x14ac:dyDescent="0.2">
      <c r="A1957" s="4" t="s">
        <v>315</v>
      </c>
      <c r="B1957" s="1" t="s">
        <v>2159</v>
      </c>
      <c r="C1957" s="1" t="s">
        <v>2153</v>
      </c>
      <c r="D1957" s="1"/>
      <c r="E1957" s="1"/>
      <c r="F1957" s="6">
        <v>43404</v>
      </c>
      <c r="G1957" s="18">
        <f>DATE(YEAR(F1957)+5,MONTH(F1957),DAY(F1957))</f>
        <v>45230</v>
      </c>
      <c r="H1957" s="7">
        <v>43405</v>
      </c>
      <c r="I1957" s="7">
        <v>43405</v>
      </c>
      <c r="J1957" s="7">
        <v>43405</v>
      </c>
      <c r="K1957" s="7">
        <v>43405</v>
      </c>
      <c r="L1957" s="7">
        <v>43405</v>
      </c>
    </row>
    <row r="1958" spans="1:12" ht="15" x14ac:dyDescent="0.2">
      <c r="A1958" s="4" t="s">
        <v>2</v>
      </c>
      <c r="B1958" s="1" t="s">
        <v>1635</v>
      </c>
      <c r="C1958" s="1" t="s">
        <v>1406</v>
      </c>
      <c r="D1958" s="1" t="s">
        <v>2797</v>
      </c>
      <c r="E1958" s="1"/>
      <c r="F1958" s="6">
        <v>42375</v>
      </c>
      <c r="G1958" s="18">
        <f>DATE(YEAR(F1958)+5,MONTH(F1958),DAY(F1958))</f>
        <v>44202</v>
      </c>
      <c r="H1958" s="7">
        <v>42376</v>
      </c>
      <c r="I1958" s="7">
        <v>42376</v>
      </c>
      <c r="J1958" s="7">
        <v>42375</v>
      </c>
      <c r="K1958" s="7">
        <v>42376</v>
      </c>
      <c r="L1958" s="7"/>
    </row>
    <row r="1959" spans="1:12" ht="15" x14ac:dyDescent="0.2">
      <c r="A1959" s="66"/>
      <c r="B1959" s="63" t="s">
        <v>1635</v>
      </c>
      <c r="C1959" s="63" t="s">
        <v>1601</v>
      </c>
      <c r="D1959" s="63"/>
      <c r="E1959" s="63"/>
      <c r="F1959" s="64">
        <v>44944</v>
      </c>
      <c r="G1959" s="18">
        <f>DATE(YEAR(F1959)+5,MONTH(F1959),DAY(F1959))</f>
        <v>46770</v>
      </c>
      <c r="H1959" s="65">
        <v>44945</v>
      </c>
      <c r="I1959" s="65">
        <v>44944</v>
      </c>
      <c r="J1959" s="65">
        <v>44945</v>
      </c>
      <c r="K1959" s="65">
        <v>44945</v>
      </c>
      <c r="L1959" s="65"/>
    </row>
    <row r="1960" spans="1:12" ht="15" x14ac:dyDescent="0.2">
      <c r="A1960" s="4" t="s">
        <v>79</v>
      </c>
      <c r="B1960" s="1" t="s">
        <v>1635</v>
      </c>
      <c r="C1960" s="1" t="s">
        <v>1634</v>
      </c>
      <c r="D1960" s="1"/>
      <c r="E1960" s="1"/>
      <c r="F1960" s="6">
        <v>44705</v>
      </c>
      <c r="G1960" s="18">
        <f>DATE(YEAR(F1960)+5,MONTH(F1960),DAY(F1960))</f>
        <v>46531</v>
      </c>
      <c r="H1960" s="65">
        <v>44727</v>
      </c>
      <c r="I1960" s="7">
        <v>44727</v>
      </c>
      <c r="J1960" s="7">
        <v>44727</v>
      </c>
      <c r="K1960" s="7">
        <v>44727</v>
      </c>
      <c r="L1960" s="7">
        <v>44727</v>
      </c>
    </row>
    <row r="1961" spans="1:12" ht="15" x14ac:dyDescent="0.2">
      <c r="A1961" s="4" t="s">
        <v>25</v>
      </c>
      <c r="B1961" s="1" t="s">
        <v>1635</v>
      </c>
      <c r="C1961" s="1" t="s">
        <v>283</v>
      </c>
      <c r="D1961" s="1"/>
      <c r="E1961" s="1"/>
      <c r="F1961" s="6">
        <v>41180</v>
      </c>
      <c r="G1961" s="18">
        <f>DATE(YEAR(F1961)+5,MONTH(F1961),DAY(F1961))</f>
        <v>43006</v>
      </c>
      <c r="H1961" s="7"/>
      <c r="I1961" s="35"/>
      <c r="J1961" s="7"/>
      <c r="K1961" s="7"/>
      <c r="L1961" s="7"/>
    </row>
    <row r="1962" spans="1:12" ht="15" x14ac:dyDescent="0.2">
      <c r="A1962" s="4" t="s">
        <v>45</v>
      </c>
      <c r="B1962" s="1" t="s">
        <v>1635</v>
      </c>
      <c r="C1962" s="1" t="s">
        <v>1879</v>
      </c>
      <c r="D1962" s="1" t="s">
        <v>1376</v>
      </c>
      <c r="E1962" s="1"/>
      <c r="F1962" s="6">
        <v>40596</v>
      </c>
      <c r="G1962" s="18">
        <f>DATE(YEAR(F1962)+5,MONTH(F1962),DAY(F1962))</f>
        <v>42422</v>
      </c>
      <c r="H1962" s="7"/>
      <c r="I1962" s="7"/>
      <c r="J1962" s="7"/>
      <c r="K1962" s="7"/>
      <c r="L1962" s="7"/>
    </row>
    <row r="1963" spans="1:12" ht="15" x14ac:dyDescent="0.2">
      <c r="A1963" s="4" t="s">
        <v>493</v>
      </c>
      <c r="B1963" s="1" t="s">
        <v>1635</v>
      </c>
      <c r="C1963" s="1" t="s">
        <v>2057</v>
      </c>
      <c r="D1963" s="1"/>
      <c r="E1963" s="1"/>
      <c r="F1963" s="6">
        <v>43634</v>
      </c>
      <c r="G1963" s="18">
        <f>DATE(YEAR(F1963)+5,MONTH(F1963),DAY(F1963))</f>
        <v>45461</v>
      </c>
      <c r="H1963" s="7">
        <v>43635</v>
      </c>
      <c r="I1963" s="7">
        <v>43634</v>
      </c>
      <c r="J1963" s="7">
        <v>43635</v>
      </c>
      <c r="K1963" s="7">
        <v>43635</v>
      </c>
      <c r="L1963" s="7"/>
    </row>
    <row r="1964" spans="1:12" ht="15" x14ac:dyDescent="0.2">
      <c r="A1964" s="4" t="s">
        <v>45</v>
      </c>
      <c r="B1964" s="1" t="s">
        <v>1635</v>
      </c>
      <c r="C1964" s="1" t="s">
        <v>2099</v>
      </c>
      <c r="D1964" s="1"/>
      <c r="E1964" s="1"/>
      <c r="F1964" s="6">
        <v>40962</v>
      </c>
      <c r="G1964" s="18">
        <f>DATE(YEAR(F1964)+5,MONTH(F1964),DAY(F1964))</f>
        <v>42789</v>
      </c>
      <c r="H1964" s="7"/>
      <c r="I1964" s="7"/>
      <c r="J1964" s="7"/>
      <c r="K1964" s="7"/>
      <c r="L1964" s="7"/>
    </row>
    <row r="1965" spans="1:12" ht="15" x14ac:dyDescent="0.2">
      <c r="A1965" s="4" t="s">
        <v>11</v>
      </c>
      <c r="B1965" s="1" t="s">
        <v>1635</v>
      </c>
      <c r="C1965" s="1" t="s">
        <v>2120</v>
      </c>
      <c r="D1965" s="1"/>
      <c r="E1965" s="1"/>
      <c r="F1965" s="6">
        <v>41088</v>
      </c>
      <c r="G1965" s="18">
        <f>DATE(YEAR(F1965)+5,MONTH(F1965),DAY(F1965))</f>
        <v>42914</v>
      </c>
      <c r="H1965" s="7"/>
      <c r="I1965" s="7"/>
      <c r="J1965" s="7"/>
      <c r="K1965" s="7"/>
      <c r="L1965" s="7"/>
    </row>
    <row r="1966" spans="1:12" ht="15" x14ac:dyDescent="0.2">
      <c r="A1966" s="66" t="s">
        <v>4218</v>
      </c>
      <c r="B1966" s="63" t="s">
        <v>1635</v>
      </c>
      <c r="C1966" s="63" t="s">
        <v>2176</v>
      </c>
      <c r="D1966" s="63"/>
      <c r="E1966" s="63"/>
      <c r="F1966" s="64">
        <v>44356</v>
      </c>
      <c r="G1966" s="18">
        <f>DATE(YEAR(F1966)+5,MONTH(F1966),DAY(F1966))</f>
        <v>46182</v>
      </c>
      <c r="H1966" s="65">
        <v>44355</v>
      </c>
      <c r="I1966" s="65">
        <v>44355</v>
      </c>
      <c r="J1966" s="65">
        <v>44355</v>
      </c>
      <c r="K1966" s="65">
        <v>44355</v>
      </c>
      <c r="L1966" s="65">
        <v>44355</v>
      </c>
    </row>
    <row r="1967" spans="1:12" ht="15" x14ac:dyDescent="0.2">
      <c r="A1967" s="4" t="s">
        <v>3104</v>
      </c>
      <c r="B1967" s="1" t="s">
        <v>1635</v>
      </c>
      <c r="C1967" s="1" t="s">
        <v>2190</v>
      </c>
      <c r="D1967" s="1"/>
      <c r="E1967" s="1"/>
      <c r="F1967" s="6">
        <v>43642</v>
      </c>
      <c r="G1967" s="18">
        <f>DATE(YEAR(F1967)+5,MONTH(F1967),DAY(F1967))</f>
        <v>45469</v>
      </c>
      <c r="H1967" s="7"/>
      <c r="I1967" s="7">
        <v>43643</v>
      </c>
      <c r="J1967" s="7">
        <v>43643</v>
      </c>
      <c r="K1967" s="7">
        <v>43643</v>
      </c>
      <c r="L1967" s="7">
        <v>43643</v>
      </c>
    </row>
    <row r="1968" spans="1:12" ht="15" x14ac:dyDescent="0.2">
      <c r="A1968" s="4" t="s">
        <v>50</v>
      </c>
      <c r="B1968" s="1" t="s">
        <v>1635</v>
      </c>
      <c r="C1968" s="1" t="s">
        <v>605</v>
      </c>
      <c r="D1968" s="1" t="s">
        <v>1855</v>
      </c>
      <c r="E1968" s="1" t="s">
        <v>558</v>
      </c>
      <c r="F1968" s="6"/>
      <c r="G1968" s="18"/>
      <c r="H1968" s="7"/>
      <c r="I1968" s="7"/>
      <c r="J1968" s="7"/>
      <c r="K1968" s="7"/>
      <c r="L1968" s="7"/>
    </row>
    <row r="1969" spans="1:12" ht="15" x14ac:dyDescent="0.2">
      <c r="A1969" s="4" t="s">
        <v>369</v>
      </c>
      <c r="B1969" s="1" t="s">
        <v>1635</v>
      </c>
      <c r="C1969" s="1" t="s">
        <v>2381</v>
      </c>
      <c r="D1969" s="1"/>
      <c r="E1969" s="1" t="s">
        <v>558</v>
      </c>
      <c r="F1969" s="6">
        <v>42102</v>
      </c>
      <c r="G1969" s="18">
        <f>DATE(YEAR(F1969)+5,MONTH(F1969),DAY(F1969))</f>
        <v>43929</v>
      </c>
      <c r="H1969" s="7"/>
      <c r="I1969" s="7"/>
      <c r="J1969" s="7"/>
      <c r="K1969" s="7"/>
      <c r="L1969" s="7"/>
    </row>
    <row r="1970" spans="1:12" ht="15" x14ac:dyDescent="0.2">
      <c r="A1970" s="41" t="s">
        <v>6</v>
      </c>
      <c r="B1970" s="45" t="s">
        <v>1635</v>
      </c>
      <c r="C1970" s="45" t="s">
        <v>3113</v>
      </c>
      <c r="D1970" s="45"/>
      <c r="E1970" s="45"/>
      <c r="F1970" s="50"/>
      <c r="G1970" s="50"/>
      <c r="H1970" s="40"/>
      <c r="I1970" s="40"/>
      <c r="J1970" s="40"/>
      <c r="K1970" s="40"/>
      <c r="L1970" s="40"/>
    </row>
    <row r="1971" spans="1:12" ht="15" x14ac:dyDescent="0.2">
      <c r="A1971" s="4" t="s">
        <v>287</v>
      </c>
      <c r="B1971" s="1" t="s">
        <v>1635</v>
      </c>
      <c r="C1971" s="1" t="s">
        <v>2499</v>
      </c>
      <c r="D1971" s="1"/>
      <c r="E1971" s="1"/>
      <c r="F1971" s="6">
        <v>44250</v>
      </c>
      <c r="G1971" s="18">
        <f>DATE(YEAR(F1971)+5,MONTH(F1971),DAY(F1971))</f>
        <v>46076</v>
      </c>
      <c r="H1971" s="7"/>
      <c r="I1971" s="7"/>
      <c r="J1971" s="7"/>
      <c r="K1971" s="7"/>
      <c r="L1971" s="7"/>
    </row>
    <row r="1972" spans="1:12" ht="15" x14ac:dyDescent="0.2">
      <c r="A1972" s="4" t="s">
        <v>3951</v>
      </c>
      <c r="B1972" s="1" t="s">
        <v>3952</v>
      </c>
      <c r="C1972" s="1" t="s">
        <v>1728</v>
      </c>
      <c r="D1972" s="1"/>
      <c r="E1972" s="1"/>
      <c r="F1972" s="6">
        <v>43885</v>
      </c>
      <c r="G1972" s="18">
        <v>45712</v>
      </c>
      <c r="H1972" s="7">
        <v>43888</v>
      </c>
      <c r="I1972" s="7">
        <v>43887</v>
      </c>
      <c r="J1972" s="7">
        <v>43887</v>
      </c>
      <c r="K1972" s="7">
        <v>43887</v>
      </c>
      <c r="L1972" s="7">
        <v>43888</v>
      </c>
    </row>
    <row r="1973" spans="1:12" ht="15" x14ac:dyDescent="0.2">
      <c r="A1973" s="4" t="s">
        <v>508</v>
      </c>
      <c r="B1973" s="1" t="s">
        <v>2636</v>
      </c>
      <c r="C1973" s="1" t="s">
        <v>2635</v>
      </c>
      <c r="D1973" s="1"/>
      <c r="E1973" s="1"/>
      <c r="F1973" s="6">
        <v>44726</v>
      </c>
      <c r="G1973" s="18">
        <f>DATE(YEAR(F1973)+5,MONTH(F1973),DAY(F1973))</f>
        <v>46552</v>
      </c>
      <c r="H1973" s="7">
        <v>42872</v>
      </c>
      <c r="I1973" s="7">
        <v>42871</v>
      </c>
      <c r="J1973" s="7">
        <v>42871</v>
      </c>
      <c r="K1973" s="7">
        <v>42871</v>
      </c>
      <c r="L1973" s="7">
        <v>42872</v>
      </c>
    </row>
    <row r="1974" spans="1:12" ht="15" x14ac:dyDescent="0.2">
      <c r="A1974" s="4" t="s">
        <v>102</v>
      </c>
      <c r="B1974" s="1" t="s">
        <v>757</v>
      </c>
      <c r="C1974" s="1" t="s">
        <v>754</v>
      </c>
      <c r="D1974" s="1"/>
      <c r="E1974" s="1"/>
      <c r="F1974" s="6"/>
      <c r="G1974" s="18"/>
      <c r="H1974" s="7"/>
      <c r="I1974" s="7"/>
      <c r="J1974" s="35"/>
      <c r="K1974" s="7"/>
      <c r="L1974" s="7">
        <v>42986</v>
      </c>
    </row>
    <row r="1975" spans="1:12" ht="15" x14ac:dyDescent="0.2">
      <c r="A1975" s="117"/>
      <c r="B1975" s="110" t="s">
        <v>5011</v>
      </c>
      <c r="C1975" s="110" t="s">
        <v>5012</v>
      </c>
      <c r="D1975" s="110"/>
      <c r="E1975" s="110"/>
      <c r="F1975" s="111">
        <v>45671</v>
      </c>
      <c r="G1975" s="18">
        <f>DATE(YEAR(F1975)+5,MONTH(F1975),DAY(F1975))</f>
        <v>47497</v>
      </c>
      <c r="H1975" s="112"/>
      <c r="I1975" s="112">
        <v>45671</v>
      </c>
      <c r="J1975" s="112">
        <v>45672</v>
      </c>
      <c r="K1975" s="112">
        <v>45672</v>
      </c>
      <c r="L1975" s="112"/>
    </row>
    <row r="1976" spans="1:12" ht="15" x14ac:dyDescent="0.2">
      <c r="A1976" s="66"/>
      <c r="B1976" s="63" t="s">
        <v>3544</v>
      </c>
      <c r="C1976" s="63" t="s">
        <v>4754</v>
      </c>
      <c r="D1976" s="63"/>
      <c r="E1976" s="63"/>
      <c r="F1976" s="64">
        <v>45441</v>
      </c>
      <c r="G1976" s="18">
        <f>DATE(YEAR(F1976)+5,MONTH(F1976),DAY(F1976))</f>
        <v>47267</v>
      </c>
      <c r="H1976" s="65">
        <v>45350</v>
      </c>
      <c r="I1976" s="65">
        <v>45349</v>
      </c>
      <c r="J1976" s="65">
        <v>45350</v>
      </c>
      <c r="K1976" s="65">
        <v>45350</v>
      </c>
      <c r="L1976" s="65">
        <v>45350</v>
      </c>
    </row>
    <row r="1977" spans="1:12" ht="15" x14ac:dyDescent="0.2">
      <c r="A1977" s="4" t="s">
        <v>2821</v>
      </c>
      <c r="B1977" s="1" t="s">
        <v>3544</v>
      </c>
      <c r="C1977" s="1" t="s">
        <v>2445</v>
      </c>
      <c r="D1977" s="1"/>
      <c r="E1977" s="1"/>
      <c r="F1977" s="6">
        <v>43516</v>
      </c>
      <c r="G1977" s="18">
        <f>DATE(YEAR(F1977)+5,MONTH(F1977),DAY(F1977))</f>
        <v>45342</v>
      </c>
      <c r="H1977" s="7">
        <v>43517</v>
      </c>
      <c r="I1977" s="35">
        <v>43516</v>
      </c>
      <c r="J1977" s="7">
        <v>43517</v>
      </c>
      <c r="K1977" s="7">
        <v>43517</v>
      </c>
      <c r="L1977" s="7"/>
    </row>
    <row r="1978" spans="1:12" ht="15" x14ac:dyDescent="0.2">
      <c r="A1978" s="20" t="s">
        <v>483</v>
      </c>
      <c r="B1978" s="2" t="s">
        <v>2725</v>
      </c>
      <c r="C1978" s="2" t="s">
        <v>2724</v>
      </c>
      <c r="D1978" s="2"/>
      <c r="E1978" s="2"/>
      <c r="F1978" s="8">
        <v>41807</v>
      </c>
      <c r="G1978" s="18">
        <f>DATE(YEAR(F1978)+5,MONTH(F1978),DAY(F1978))</f>
        <v>43633</v>
      </c>
      <c r="H1978" s="9">
        <v>41955</v>
      </c>
      <c r="I1978" s="9">
        <v>41955</v>
      </c>
      <c r="J1978" s="9">
        <v>41955</v>
      </c>
      <c r="K1978" s="9">
        <v>41955</v>
      </c>
      <c r="L1978" s="9">
        <v>41955</v>
      </c>
    </row>
    <row r="1979" spans="1:12" ht="15" x14ac:dyDescent="0.2">
      <c r="A1979" s="66" t="s">
        <v>4012</v>
      </c>
      <c r="B1979" s="63" t="s">
        <v>4022</v>
      </c>
      <c r="C1979" s="63" t="s">
        <v>574</v>
      </c>
      <c r="D1979" s="63"/>
      <c r="E1979" s="63"/>
      <c r="F1979" s="64"/>
      <c r="G1979" s="18"/>
      <c r="H1979" s="65"/>
      <c r="I1979" s="65"/>
      <c r="J1979" s="65"/>
      <c r="K1979" s="65">
        <v>44267</v>
      </c>
      <c r="L1979" s="65"/>
    </row>
    <row r="1980" spans="1:12" ht="15" x14ac:dyDescent="0.2">
      <c r="A1980" s="4" t="s">
        <v>195</v>
      </c>
      <c r="B1980" s="1" t="s">
        <v>1724</v>
      </c>
      <c r="C1980" s="1" t="s">
        <v>1723</v>
      </c>
      <c r="D1980" s="1"/>
      <c r="E1980" s="1"/>
      <c r="F1980" s="6">
        <v>42108</v>
      </c>
      <c r="G1980" s="18">
        <f>DATE(YEAR(F1980)+5,MONTH(F1980),DAY(F1980))</f>
        <v>43935</v>
      </c>
      <c r="H1980" s="7"/>
      <c r="I1980" s="7"/>
      <c r="J1980" s="7"/>
      <c r="K1980" s="7"/>
      <c r="L1980" s="7"/>
    </row>
    <row r="1981" spans="1:12" ht="15" x14ac:dyDescent="0.2">
      <c r="A1981" s="4" t="s">
        <v>52</v>
      </c>
      <c r="B1981" s="1" t="s">
        <v>1724</v>
      </c>
      <c r="C1981" s="1" t="s">
        <v>1960</v>
      </c>
      <c r="D1981" s="1"/>
      <c r="E1981" s="1"/>
      <c r="F1981" s="6">
        <v>42535</v>
      </c>
      <c r="G1981" s="18">
        <f>DATE(YEAR(F1981)+5,MONTH(F1981),DAY(F1981))</f>
        <v>44361</v>
      </c>
      <c r="H1981" s="7"/>
      <c r="I1981" s="7"/>
      <c r="J1981" s="7"/>
      <c r="K1981" s="7"/>
      <c r="L1981" s="7"/>
    </row>
    <row r="1982" spans="1:12" ht="15" x14ac:dyDescent="0.2">
      <c r="A1982" s="4" t="s">
        <v>228</v>
      </c>
      <c r="B1982" s="1" t="s">
        <v>1724</v>
      </c>
      <c r="C1982" s="1" t="s">
        <v>2058</v>
      </c>
      <c r="D1982" s="1"/>
      <c r="E1982" s="1"/>
      <c r="F1982" s="6"/>
      <c r="G1982" s="18"/>
      <c r="H1982" s="7"/>
      <c r="I1982" s="7">
        <v>40618</v>
      </c>
      <c r="J1982" s="7">
        <v>40618</v>
      </c>
      <c r="K1982" s="7">
        <v>40618</v>
      </c>
      <c r="L1982" s="7"/>
    </row>
    <row r="1983" spans="1:12" ht="15" x14ac:dyDescent="0.2">
      <c r="A1983" s="4" t="s">
        <v>32</v>
      </c>
      <c r="B1983" s="1" t="s">
        <v>1724</v>
      </c>
      <c r="C1983" s="1" t="s">
        <v>2326</v>
      </c>
      <c r="D1983" s="1"/>
      <c r="E1983" s="1"/>
      <c r="F1983" s="6">
        <v>40652</v>
      </c>
      <c r="G1983" s="18">
        <f>DATE(YEAR(F1983)+5,MONTH(F1983),DAY(F1983))</f>
        <v>42479</v>
      </c>
      <c r="H1983" s="35"/>
      <c r="I1983" s="7"/>
      <c r="J1983" s="7"/>
      <c r="K1983" s="7"/>
      <c r="L1983" s="7"/>
    </row>
    <row r="1984" spans="1:12" ht="15" x14ac:dyDescent="0.2">
      <c r="A1984" s="66"/>
      <c r="B1984" s="63" t="s">
        <v>1724</v>
      </c>
      <c r="C1984" s="63" t="s">
        <v>4586</v>
      </c>
      <c r="D1984" s="63"/>
      <c r="E1984" s="63"/>
      <c r="F1984" s="64">
        <v>45063</v>
      </c>
      <c r="G1984" s="18">
        <f>DATE(YEAR(F1984)+5,MONTH(F1984),DAY(F1984))</f>
        <v>46890</v>
      </c>
      <c r="H1984" s="65"/>
      <c r="I1984" s="65"/>
      <c r="J1984" s="65"/>
      <c r="K1984" s="65">
        <v>45069</v>
      </c>
      <c r="L1984" s="65"/>
    </row>
    <row r="1985" spans="1:12" ht="15" x14ac:dyDescent="0.2">
      <c r="A1985" s="66" t="s">
        <v>102</v>
      </c>
      <c r="B1985" s="63" t="s">
        <v>1724</v>
      </c>
      <c r="C1985" s="63" t="s">
        <v>4152</v>
      </c>
      <c r="D1985" s="63"/>
      <c r="E1985" s="63"/>
      <c r="F1985" s="64"/>
      <c r="G1985" s="64"/>
      <c r="H1985" s="65">
        <v>44341</v>
      </c>
      <c r="I1985" s="65">
        <v>44341</v>
      </c>
      <c r="J1985" s="65">
        <v>44341</v>
      </c>
      <c r="K1985" s="65">
        <v>44341</v>
      </c>
      <c r="L1985" s="65">
        <v>44341</v>
      </c>
    </row>
    <row r="1986" spans="1:12" ht="15" x14ac:dyDescent="0.2">
      <c r="A1986" s="4" t="s">
        <v>4</v>
      </c>
      <c r="B1986" s="1" t="s">
        <v>1259</v>
      </c>
      <c r="C1986" s="1" t="s">
        <v>1257</v>
      </c>
      <c r="D1986" s="1"/>
      <c r="E1986" s="1"/>
      <c r="F1986" s="6"/>
      <c r="G1986" s="18"/>
      <c r="H1986" s="7">
        <v>41844</v>
      </c>
      <c r="I1986" s="7">
        <v>41844</v>
      </c>
      <c r="J1986" s="7">
        <v>41844</v>
      </c>
      <c r="K1986" s="7">
        <v>41844</v>
      </c>
      <c r="L1986" s="7"/>
    </row>
    <row r="1987" spans="1:12" ht="15" x14ac:dyDescent="0.2">
      <c r="A1987" s="4" t="s">
        <v>188</v>
      </c>
      <c r="B1987" s="1" t="s">
        <v>1259</v>
      </c>
      <c r="C1987" s="1" t="s">
        <v>1257</v>
      </c>
      <c r="D1987" s="1"/>
      <c r="E1987" s="1"/>
      <c r="F1987" s="6">
        <v>41359</v>
      </c>
      <c r="G1987" s="18">
        <f>DATE(YEAR(F1987)+5,MONTH(F1987),DAY(F1987))</f>
        <v>43185</v>
      </c>
      <c r="H1987" s="7"/>
      <c r="I1987" s="7"/>
      <c r="J1987" s="7"/>
      <c r="K1987" s="7"/>
      <c r="L1987" s="7"/>
    </row>
    <row r="1988" spans="1:12" ht="15" x14ac:dyDescent="0.2">
      <c r="A1988" s="4" t="s">
        <v>13</v>
      </c>
      <c r="B1988" s="1" t="s">
        <v>1590</v>
      </c>
      <c r="C1988" s="1" t="s">
        <v>1586</v>
      </c>
      <c r="D1988" s="1"/>
      <c r="E1988" s="1"/>
      <c r="F1988" s="6">
        <v>45000</v>
      </c>
      <c r="G1988" s="18">
        <f>DATE(YEAR(F1988)+5,MONTH(F1988),DAY(F1988))</f>
        <v>46827</v>
      </c>
      <c r="H1988" s="7">
        <v>44727</v>
      </c>
      <c r="I1988" s="7">
        <v>44727</v>
      </c>
      <c r="J1988" s="7">
        <v>44727</v>
      </c>
      <c r="K1988" s="7">
        <v>44727</v>
      </c>
      <c r="L1988" s="7">
        <v>44727</v>
      </c>
    </row>
    <row r="1989" spans="1:12" ht="15" x14ac:dyDescent="0.2">
      <c r="A1989" s="20" t="s">
        <v>52</v>
      </c>
      <c r="B1989" s="2" t="s">
        <v>767</v>
      </c>
      <c r="C1989" s="2" t="s">
        <v>765</v>
      </c>
      <c r="D1989" s="2"/>
      <c r="E1989" s="2"/>
      <c r="F1989" s="8">
        <v>42102</v>
      </c>
      <c r="G1989" s="18">
        <f>DATE(YEAR(F1989)+5,MONTH(F1989),DAY(F1989))</f>
        <v>43929</v>
      </c>
      <c r="H1989" s="9">
        <v>42163</v>
      </c>
      <c r="I1989" s="9">
        <v>42163</v>
      </c>
      <c r="J1989" s="9">
        <v>42163</v>
      </c>
      <c r="K1989" s="9">
        <v>42163</v>
      </c>
      <c r="L1989" s="9">
        <v>42163</v>
      </c>
    </row>
    <row r="1990" spans="1:12" ht="15" x14ac:dyDescent="0.2">
      <c r="A1990" s="4" t="s">
        <v>52</v>
      </c>
      <c r="B1990" s="1" t="s">
        <v>767</v>
      </c>
      <c r="C1990" s="1" t="s">
        <v>1063</v>
      </c>
      <c r="D1990" s="1"/>
      <c r="E1990" s="1"/>
      <c r="F1990" s="6">
        <v>42017</v>
      </c>
      <c r="G1990" s="18">
        <f>DATE(YEAR(F1990)+5,MONTH(F1990),DAY(F1990))</f>
        <v>43843</v>
      </c>
      <c r="H1990" s="7"/>
      <c r="I1990" s="7"/>
      <c r="J1990" s="7"/>
      <c r="K1990" s="7"/>
      <c r="L1990" s="7"/>
    </row>
    <row r="1991" spans="1:12" ht="15" x14ac:dyDescent="0.2">
      <c r="A1991" s="4" t="s">
        <v>256</v>
      </c>
      <c r="B1991" s="1" t="s">
        <v>767</v>
      </c>
      <c r="C1991" s="1" t="s">
        <v>255</v>
      </c>
      <c r="D1991" s="1"/>
      <c r="E1991" s="1"/>
      <c r="F1991" s="6">
        <v>40708</v>
      </c>
      <c r="G1991" s="18">
        <f>DATE(YEAR(F1991)+5,MONTH(F1991),DAY(F1991))</f>
        <v>42535</v>
      </c>
      <c r="H1991" s="7"/>
      <c r="I1991" s="7"/>
      <c r="J1991" s="7"/>
      <c r="K1991" s="7"/>
      <c r="L1991" s="7"/>
    </row>
    <row r="1992" spans="1:12" ht="15" x14ac:dyDescent="0.2">
      <c r="A1992" s="66"/>
      <c r="B1992" s="63" t="s">
        <v>4716</v>
      </c>
      <c r="C1992" s="63" t="s">
        <v>2569</v>
      </c>
      <c r="D1992" s="63"/>
      <c r="E1992" s="63"/>
      <c r="F1992" s="64">
        <v>45321</v>
      </c>
      <c r="G1992" s="18">
        <f>DATE(YEAR(F1992)+5,MONTH(F1992),DAY(F1992))</f>
        <v>47148</v>
      </c>
      <c r="H1992" s="65"/>
      <c r="I1992" s="65"/>
      <c r="J1992" s="65"/>
      <c r="K1992" s="65">
        <v>45321</v>
      </c>
      <c r="L1992" s="65"/>
    </row>
    <row r="1993" spans="1:12" ht="15" x14ac:dyDescent="0.2">
      <c r="A1993" s="41" t="s">
        <v>146</v>
      </c>
      <c r="B1993" s="45" t="s">
        <v>3332</v>
      </c>
      <c r="C1993" s="45" t="s">
        <v>2771</v>
      </c>
      <c r="D1993" s="45"/>
      <c r="E1993" s="45"/>
      <c r="F1993" s="50"/>
      <c r="G1993" s="50"/>
      <c r="H1993" s="40">
        <v>43257</v>
      </c>
      <c r="I1993" s="40">
        <v>43257</v>
      </c>
      <c r="J1993" s="40">
        <v>43257</v>
      </c>
      <c r="K1993" s="40"/>
      <c r="L1993" s="40"/>
    </row>
    <row r="1994" spans="1:12" ht="15" x14ac:dyDescent="0.2">
      <c r="A1994" s="4" t="s">
        <v>4821</v>
      </c>
      <c r="B1994" s="63" t="s">
        <v>1457</v>
      </c>
      <c r="C1994" s="63" t="s">
        <v>625</v>
      </c>
      <c r="D1994" s="63"/>
      <c r="E1994" s="63"/>
      <c r="F1994" s="64">
        <v>45426</v>
      </c>
      <c r="G1994" s="18">
        <f>DATE(YEAR(F1994)+5,MONTH(F1994),DAY(F1994))</f>
        <v>47252</v>
      </c>
      <c r="H1994" s="95">
        <v>45427</v>
      </c>
      <c r="I1994" s="65">
        <v>45426</v>
      </c>
      <c r="J1994" s="95">
        <v>45427</v>
      </c>
      <c r="K1994" s="95">
        <v>45427</v>
      </c>
      <c r="L1994" s="95">
        <v>45427</v>
      </c>
    </row>
    <row r="1995" spans="1:12" ht="15" x14ac:dyDescent="0.2">
      <c r="A1995" s="4" t="s">
        <v>2820</v>
      </c>
      <c r="B1995" s="1" t="s">
        <v>1457</v>
      </c>
      <c r="C1995" s="1" t="s">
        <v>1600</v>
      </c>
      <c r="D1995" s="1" t="s">
        <v>2376</v>
      </c>
      <c r="E1995" s="1"/>
      <c r="F1995" s="6">
        <v>43445</v>
      </c>
      <c r="G1995" s="6">
        <v>45271</v>
      </c>
      <c r="H1995" s="7">
        <v>43482</v>
      </c>
      <c r="I1995" s="7">
        <v>43482</v>
      </c>
      <c r="J1995" s="7">
        <v>43482</v>
      </c>
      <c r="K1995" s="7">
        <v>43482</v>
      </c>
      <c r="L1995" s="7"/>
    </row>
    <row r="1996" spans="1:12" ht="15" x14ac:dyDescent="0.2">
      <c r="A1996" s="4" t="s">
        <v>11</v>
      </c>
      <c r="B1996" s="1" t="s">
        <v>1457</v>
      </c>
      <c r="C1996" s="1" t="s">
        <v>3524</v>
      </c>
      <c r="D1996" s="1"/>
      <c r="E1996" s="1"/>
      <c r="F1996" s="6"/>
      <c r="G1996" s="6"/>
      <c r="H1996" s="7"/>
      <c r="I1996" s="7"/>
      <c r="J1996" s="7"/>
      <c r="K1996" s="7">
        <v>43405</v>
      </c>
      <c r="L1996" s="7"/>
    </row>
    <row r="1997" spans="1:12" ht="15" x14ac:dyDescent="0.2">
      <c r="A1997" s="4" t="s">
        <v>11</v>
      </c>
      <c r="B1997" s="1" t="s">
        <v>1170</v>
      </c>
      <c r="C1997" s="1" t="s">
        <v>1168</v>
      </c>
      <c r="D1997" s="1"/>
      <c r="E1997" s="1"/>
      <c r="F1997" s="6"/>
      <c r="G1997" s="18"/>
      <c r="H1997" s="7"/>
      <c r="I1997" s="7"/>
      <c r="J1997" s="7">
        <v>42887</v>
      </c>
      <c r="K1997" s="7">
        <v>43151</v>
      </c>
      <c r="L1997" s="7"/>
    </row>
    <row r="1998" spans="1:12" ht="15" x14ac:dyDescent="0.2">
      <c r="A1998" s="4" t="s">
        <v>54</v>
      </c>
      <c r="B1998" s="1" t="s">
        <v>1170</v>
      </c>
      <c r="C1998" s="1" t="s">
        <v>2296</v>
      </c>
      <c r="D1998" s="1"/>
      <c r="E1998" s="1"/>
      <c r="F1998" s="6">
        <v>41793</v>
      </c>
      <c r="G1998" s="18">
        <f>DATE(YEAR(F1998)+5,MONTH(F1998),DAY(F1998))</f>
        <v>43619</v>
      </c>
      <c r="H1998" s="7">
        <v>40619</v>
      </c>
      <c r="I1998" s="7">
        <v>40618</v>
      </c>
      <c r="J1998" s="7">
        <v>40618</v>
      </c>
      <c r="K1998" s="7">
        <v>40618</v>
      </c>
      <c r="L1998" s="7"/>
    </row>
    <row r="1999" spans="1:12" ht="15" x14ac:dyDescent="0.2">
      <c r="A1999" s="100"/>
      <c r="B1999" s="93" t="s">
        <v>1170</v>
      </c>
      <c r="C1999" s="93" t="s">
        <v>2569</v>
      </c>
      <c r="D1999" s="93"/>
      <c r="E1999" s="93"/>
      <c r="F1999" s="94">
        <v>45441</v>
      </c>
      <c r="G1999" s="18">
        <f>DATE(YEAR(F1999)+5,MONTH(F1999),DAY(F1999))</f>
        <v>47267</v>
      </c>
      <c r="H1999" s="95">
        <v>45490</v>
      </c>
      <c r="I1999" s="95">
        <v>45489</v>
      </c>
      <c r="J1999" s="95">
        <v>45490</v>
      </c>
      <c r="K1999" s="95">
        <v>45490</v>
      </c>
      <c r="L1999" s="95"/>
    </row>
    <row r="2000" spans="1:12" ht="15" x14ac:dyDescent="0.2">
      <c r="A2000" s="4" t="s">
        <v>32</v>
      </c>
      <c r="B2000" s="1" t="s">
        <v>2062</v>
      </c>
      <c r="C2000" s="1" t="s">
        <v>2058</v>
      </c>
      <c r="D2000" s="1"/>
      <c r="E2000" s="1"/>
      <c r="F2000" s="6">
        <v>44363</v>
      </c>
      <c r="G2000" s="18">
        <f>DATE(YEAR(F2000)+5,MONTH(F2000),DAY(F2000))</f>
        <v>46189</v>
      </c>
      <c r="H2000" s="7"/>
      <c r="I2000" s="7"/>
      <c r="J2000" s="7"/>
      <c r="K2000" s="7"/>
      <c r="L2000" s="7"/>
    </row>
    <row r="2001" spans="1:12" ht="15" x14ac:dyDescent="0.2">
      <c r="A2001" s="4" t="s">
        <v>22</v>
      </c>
      <c r="B2001" s="1" t="s">
        <v>1460</v>
      </c>
      <c r="C2001" s="1" t="s">
        <v>1676</v>
      </c>
      <c r="D2001" s="1"/>
      <c r="E2001" s="1"/>
      <c r="F2001" s="6">
        <v>42989</v>
      </c>
      <c r="G2001" s="18">
        <f>DATE(YEAR(F2001)+5,MONTH(F2001),DAY(F2001))</f>
        <v>44815</v>
      </c>
      <c r="H2001" s="7"/>
      <c r="I2001" s="7"/>
      <c r="J2001" s="7"/>
      <c r="K2001" s="7"/>
      <c r="L2001" s="7"/>
    </row>
    <row r="2002" spans="1:12" ht="15" x14ac:dyDescent="0.2">
      <c r="A2002" s="100"/>
      <c r="B2002" s="93" t="s">
        <v>4866</v>
      </c>
      <c r="C2002" s="93" t="s">
        <v>1143</v>
      </c>
      <c r="D2002" s="93"/>
      <c r="E2002" s="93"/>
      <c r="F2002" s="94">
        <v>45461</v>
      </c>
      <c r="G2002" s="18">
        <f>DATE(YEAR(F2002)+5,MONTH(F2002),DAY(F2002))</f>
        <v>47287</v>
      </c>
      <c r="H2002" s="95"/>
      <c r="I2002" s="95">
        <v>45468</v>
      </c>
      <c r="J2002" s="95">
        <v>45468</v>
      </c>
      <c r="K2002" s="95">
        <v>45468</v>
      </c>
      <c r="L2002" s="95">
        <v>45469</v>
      </c>
    </row>
    <row r="2003" spans="1:12" ht="15" x14ac:dyDescent="0.2">
      <c r="A2003" s="4" t="s">
        <v>324</v>
      </c>
      <c r="B2003" s="1" t="s">
        <v>1462</v>
      </c>
      <c r="C2003" s="1" t="s">
        <v>2020</v>
      </c>
      <c r="D2003" s="1"/>
      <c r="E2003" s="1"/>
      <c r="F2003" s="6">
        <v>41807</v>
      </c>
      <c r="G2003" s="18">
        <f>DATE(YEAR(F2003)+5,MONTH(F2003),DAY(F2003))</f>
        <v>43633</v>
      </c>
      <c r="H2003" s="7"/>
      <c r="I2003" s="7"/>
      <c r="J2003" s="7"/>
      <c r="K2003" s="7"/>
      <c r="L2003" s="7"/>
    </row>
    <row r="2004" spans="1:12" ht="15" x14ac:dyDescent="0.2">
      <c r="A2004" s="4" t="s">
        <v>149</v>
      </c>
      <c r="B2004" s="1" t="s">
        <v>1521</v>
      </c>
      <c r="C2004" s="1" t="s">
        <v>1519</v>
      </c>
      <c r="D2004" s="1"/>
      <c r="E2004" s="1"/>
      <c r="F2004" s="6">
        <v>40652</v>
      </c>
      <c r="G2004" s="18">
        <f>DATE(YEAR(F2004)+5,MONTH(F2004),DAY(F2004))</f>
        <v>42479</v>
      </c>
      <c r="H2004" s="7"/>
      <c r="I2004" s="7"/>
      <c r="J2004" s="7"/>
      <c r="K2004" s="7">
        <v>40715</v>
      </c>
      <c r="L2004" s="7"/>
    </row>
    <row r="2005" spans="1:12" ht="15" x14ac:dyDescent="0.2">
      <c r="A2005" s="117"/>
      <c r="B2005" s="110" t="s">
        <v>5105</v>
      </c>
      <c r="C2005" s="110" t="s">
        <v>1260</v>
      </c>
      <c r="D2005" s="110"/>
      <c r="E2005" s="110"/>
      <c r="F2005" s="111">
        <v>45833</v>
      </c>
      <c r="G2005" s="18">
        <f>DATE(YEAR(F2005)+5,MONTH(F2005),DAY(F2005))</f>
        <v>47659</v>
      </c>
      <c r="H2005" s="112">
        <v>45834</v>
      </c>
      <c r="I2005" s="112">
        <v>45833</v>
      </c>
      <c r="J2005" s="112">
        <v>45834</v>
      </c>
      <c r="K2005" s="112">
        <v>45834</v>
      </c>
      <c r="L2005" s="112"/>
    </row>
    <row r="2006" spans="1:12" ht="15" x14ac:dyDescent="0.2">
      <c r="A2006" s="4" t="s">
        <v>11</v>
      </c>
      <c r="B2006" s="1" t="s">
        <v>1247</v>
      </c>
      <c r="C2006" s="1" t="s">
        <v>1242</v>
      </c>
      <c r="D2006" s="1"/>
      <c r="E2006" s="1"/>
      <c r="F2006" s="6">
        <v>41009</v>
      </c>
      <c r="G2006" s="18">
        <f>DATE(YEAR(F2006)+5,MONTH(F2006),DAY(F2006))</f>
        <v>42835</v>
      </c>
      <c r="H2006" s="7"/>
      <c r="I2006" s="7"/>
      <c r="J2006" s="7"/>
      <c r="K2006" s="7"/>
      <c r="L2006" s="7"/>
    </row>
    <row r="2007" spans="1:12" ht="15" x14ac:dyDescent="0.2">
      <c r="A2007" s="4" t="s">
        <v>11</v>
      </c>
      <c r="B2007" s="1" t="s">
        <v>1247</v>
      </c>
      <c r="C2007" s="1" t="s">
        <v>2070</v>
      </c>
      <c r="D2007" s="1"/>
      <c r="E2007" s="1"/>
      <c r="F2007" s="6">
        <v>42528</v>
      </c>
      <c r="G2007" s="18">
        <v>44354</v>
      </c>
      <c r="H2007" s="7">
        <v>42152</v>
      </c>
      <c r="I2007" s="7">
        <v>42152</v>
      </c>
      <c r="J2007" s="7">
        <v>42152</v>
      </c>
      <c r="K2007" s="7">
        <v>42152</v>
      </c>
      <c r="L2007" s="7">
        <v>42152</v>
      </c>
    </row>
    <row r="2008" spans="1:12" ht="15" x14ac:dyDescent="0.2">
      <c r="A2008" s="4" t="s">
        <v>47</v>
      </c>
      <c r="B2008" s="1" t="s">
        <v>1731</v>
      </c>
      <c r="C2008" s="1" t="s">
        <v>1728</v>
      </c>
      <c r="D2008" s="1"/>
      <c r="E2008" s="1"/>
      <c r="F2008" s="6"/>
      <c r="G2008" s="18"/>
      <c r="H2008" s="7"/>
      <c r="I2008" s="7"/>
      <c r="J2008" s="7"/>
      <c r="K2008" s="7"/>
      <c r="L2008" s="7"/>
    </row>
    <row r="2009" spans="1:12" ht="15" x14ac:dyDescent="0.2">
      <c r="A2009" s="4" t="s">
        <v>13</v>
      </c>
      <c r="B2009" s="1" t="s">
        <v>627</v>
      </c>
      <c r="C2009" s="1" t="s">
        <v>625</v>
      </c>
      <c r="D2009" s="1"/>
      <c r="E2009" s="1"/>
      <c r="F2009" s="6">
        <v>41709</v>
      </c>
      <c r="G2009" s="18">
        <f>DATE(YEAR(F2009)+5,MONTH(F2009),DAY(F2009))</f>
        <v>43535</v>
      </c>
      <c r="H2009" s="7">
        <v>41709</v>
      </c>
      <c r="I2009" s="7">
        <v>41709</v>
      </c>
      <c r="J2009" s="7">
        <v>41709</v>
      </c>
      <c r="K2009" s="7">
        <v>41709</v>
      </c>
      <c r="L2009" s="7">
        <v>41709</v>
      </c>
    </row>
    <row r="2010" spans="1:12" ht="15" x14ac:dyDescent="0.2">
      <c r="A2010" s="4" t="s">
        <v>45</v>
      </c>
      <c r="B2010" s="1" t="s">
        <v>2152</v>
      </c>
      <c r="C2010" s="1" t="s">
        <v>2151</v>
      </c>
      <c r="D2010" s="1"/>
      <c r="E2010" s="1"/>
      <c r="F2010" s="6">
        <v>42017</v>
      </c>
      <c r="G2010" s="18">
        <f>DATE(YEAR(F2010)+5,MONTH(F2010),DAY(F2010))</f>
        <v>43843</v>
      </c>
      <c r="H2010" s="7"/>
      <c r="I2010" s="7"/>
      <c r="J2010" s="7"/>
      <c r="K2010" s="7"/>
      <c r="L2010" s="7"/>
    </row>
    <row r="2011" spans="1:12" ht="15" x14ac:dyDescent="0.2">
      <c r="A2011" s="4" t="s">
        <v>363</v>
      </c>
      <c r="B2011" s="1" t="s">
        <v>2219</v>
      </c>
      <c r="C2011" s="1" t="s">
        <v>879</v>
      </c>
      <c r="D2011" s="1"/>
      <c r="E2011" s="1"/>
      <c r="F2011" s="6">
        <v>41765</v>
      </c>
      <c r="G2011" s="18">
        <f>DATE(YEAR(F2011)+5,MONTH(F2011),DAY(F2011))</f>
        <v>43591</v>
      </c>
      <c r="H2011" s="7">
        <v>40619</v>
      </c>
      <c r="I2011" s="7">
        <v>40618</v>
      </c>
      <c r="J2011" s="7">
        <v>40618</v>
      </c>
      <c r="K2011" s="7">
        <v>40618</v>
      </c>
      <c r="L2011" s="7">
        <v>40668</v>
      </c>
    </row>
    <row r="2012" spans="1:12" ht="15" x14ac:dyDescent="0.2">
      <c r="A2012" s="66"/>
      <c r="B2012" s="63" t="s">
        <v>3685</v>
      </c>
      <c r="C2012" s="63" t="s">
        <v>1600</v>
      </c>
      <c r="D2012" s="63"/>
      <c r="E2012" s="63"/>
      <c r="F2012" s="64"/>
      <c r="G2012" s="64"/>
      <c r="H2012" s="65">
        <v>45098</v>
      </c>
      <c r="I2012" s="65">
        <v>45097</v>
      </c>
      <c r="J2012" s="65">
        <v>45097</v>
      </c>
      <c r="K2012" s="65">
        <v>45097</v>
      </c>
      <c r="L2012" s="65">
        <v>45098</v>
      </c>
    </row>
    <row r="2013" spans="1:12" ht="15" x14ac:dyDescent="0.2">
      <c r="A2013" s="4" t="s">
        <v>23</v>
      </c>
      <c r="B2013" s="1" t="s">
        <v>3685</v>
      </c>
      <c r="C2013" s="1" t="s">
        <v>3686</v>
      </c>
      <c r="D2013" s="1" t="s">
        <v>670</v>
      </c>
      <c r="E2013" s="1"/>
      <c r="F2013" s="6"/>
      <c r="G2013" s="18"/>
      <c r="H2013" s="7"/>
      <c r="I2013" s="7"/>
      <c r="J2013" s="7"/>
      <c r="K2013" s="7">
        <v>43592</v>
      </c>
      <c r="L2013" s="7"/>
    </row>
    <row r="2014" spans="1:12" ht="15" x14ac:dyDescent="0.2">
      <c r="A2014" s="4" t="s">
        <v>3680</v>
      </c>
      <c r="B2014" s="1" t="s">
        <v>1802</v>
      </c>
      <c r="C2014" s="1" t="s">
        <v>1800</v>
      </c>
      <c r="D2014" s="1"/>
      <c r="E2014" s="1"/>
      <c r="F2014" s="6">
        <v>43782</v>
      </c>
      <c r="G2014" s="18">
        <f>DATE(YEAR(F2014)+5,MONTH(F2014),DAY(F2014))</f>
        <v>45609</v>
      </c>
      <c r="H2014" s="7">
        <v>41730</v>
      </c>
      <c r="I2014" s="7">
        <v>41730</v>
      </c>
      <c r="J2014" s="7">
        <v>41730</v>
      </c>
      <c r="K2014" s="7">
        <v>41730</v>
      </c>
      <c r="L2014" s="7">
        <v>41730</v>
      </c>
    </row>
    <row r="2015" spans="1:12" ht="15" x14ac:dyDescent="0.2">
      <c r="A2015" s="20" t="s">
        <v>3081</v>
      </c>
      <c r="B2015" s="2" t="s">
        <v>2272</v>
      </c>
      <c r="C2015" s="2" t="s">
        <v>1511</v>
      </c>
      <c r="D2015" s="2"/>
      <c r="E2015" s="2"/>
      <c r="F2015" s="8">
        <v>44518</v>
      </c>
      <c r="G2015" s="18">
        <f>DATE(YEAR(F2015)+5,MONTH(F2015),DAY(F2015))</f>
        <v>46344</v>
      </c>
      <c r="H2015" s="7">
        <v>43151</v>
      </c>
      <c r="I2015" s="7">
        <v>43151</v>
      </c>
      <c r="J2015" s="7">
        <v>43151</v>
      </c>
      <c r="K2015" s="7">
        <v>45330</v>
      </c>
      <c r="L2015" s="7">
        <v>41241</v>
      </c>
    </row>
    <row r="2016" spans="1:12" ht="15" x14ac:dyDescent="0.2">
      <c r="A2016" s="4"/>
      <c r="B2016" s="1" t="s">
        <v>4053</v>
      </c>
      <c r="C2016" s="1" t="s">
        <v>3844</v>
      </c>
      <c r="D2016" s="1"/>
      <c r="E2016" s="1"/>
      <c r="F2016" s="6">
        <v>44300</v>
      </c>
      <c r="G2016" s="18">
        <f>DATE(YEAR(F2016)+5,MONTH(F2016),DAY(F2016))</f>
        <v>46126</v>
      </c>
      <c r="H2016" s="7">
        <v>44301</v>
      </c>
      <c r="I2016" s="7">
        <v>44301</v>
      </c>
      <c r="J2016" s="7">
        <v>44301</v>
      </c>
      <c r="K2016" s="7">
        <v>44301</v>
      </c>
      <c r="L2016" s="7">
        <v>44301</v>
      </c>
    </row>
    <row r="2017" spans="1:12" ht="15" x14ac:dyDescent="0.2">
      <c r="A2017" s="66"/>
      <c r="B2017" s="63" t="s">
        <v>4053</v>
      </c>
      <c r="C2017" s="63" t="s">
        <v>704</v>
      </c>
      <c r="D2017" s="63"/>
      <c r="E2017" s="63"/>
      <c r="F2017" s="64"/>
      <c r="G2017" s="64"/>
      <c r="H2017" s="65">
        <v>44965</v>
      </c>
      <c r="I2017" s="65"/>
      <c r="J2017" s="65">
        <v>44965</v>
      </c>
      <c r="K2017" s="65">
        <v>44965</v>
      </c>
      <c r="L2017" s="65"/>
    </row>
    <row r="2018" spans="1:12" ht="15" x14ac:dyDescent="0.2">
      <c r="A2018" s="66"/>
      <c r="B2018" s="63" t="s">
        <v>4053</v>
      </c>
      <c r="C2018" s="63" t="s">
        <v>1125</v>
      </c>
      <c r="D2018" s="63"/>
      <c r="E2018" s="63"/>
      <c r="F2018" s="64">
        <v>44760</v>
      </c>
      <c r="G2018" s="18">
        <f>DATE(YEAR(F2018)+5,MONTH(F2018),DAY(F2018))</f>
        <v>46586</v>
      </c>
      <c r="H2018" s="65">
        <v>44761</v>
      </c>
      <c r="I2018" s="65">
        <v>44761</v>
      </c>
      <c r="J2018" s="65">
        <v>44761</v>
      </c>
      <c r="K2018" s="65">
        <v>44761</v>
      </c>
      <c r="L2018" s="65"/>
    </row>
    <row r="2019" spans="1:12" ht="15" x14ac:dyDescent="0.2">
      <c r="A2019" s="66"/>
      <c r="B2019" s="63" t="s">
        <v>4053</v>
      </c>
      <c r="C2019" s="63" t="s">
        <v>4393</v>
      </c>
      <c r="D2019" s="63"/>
      <c r="E2019" s="63"/>
      <c r="F2019" s="64">
        <v>44760</v>
      </c>
      <c r="G2019" s="18">
        <f>DATE(YEAR(F2019)+5,MONTH(F2019),DAY(F2019))</f>
        <v>46586</v>
      </c>
      <c r="H2019" s="65">
        <v>44761</v>
      </c>
      <c r="I2019" s="65">
        <v>44761</v>
      </c>
      <c r="J2019" s="65">
        <v>44761</v>
      </c>
      <c r="K2019" s="65">
        <v>44761</v>
      </c>
      <c r="L2019" s="65"/>
    </row>
    <row r="2020" spans="1:12" ht="15" x14ac:dyDescent="0.2">
      <c r="A2020" s="117"/>
      <c r="B2020" s="110" t="s">
        <v>4053</v>
      </c>
      <c r="C2020" s="110" t="s">
        <v>2753</v>
      </c>
      <c r="D2020" s="110"/>
      <c r="E2020" s="110"/>
      <c r="F2020" s="111">
        <v>45715</v>
      </c>
      <c r="G2020" s="18">
        <f>DATE(YEAR(F2020)+5,MONTH(F2020),DAY(F2020))</f>
        <v>47541</v>
      </c>
      <c r="H2020" s="112">
        <v>45716</v>
      </c>
      <c r="I2020" s="112">
        <v>45715</v>
      </c>
      <c r="J2020" s="112">
        <v>45715</v>
      </c>
      <c r="K2020" s="112">
        <v>45716</v>
      </c>
      <c r="L2020" s="112"/>
    </row>
    <row r="2021" spans="1:12" ht="15" x14ac:dyDescent="0.2">
      <c r="A2021" s="4" t="s">
        <v>45</v>
      </c>
      <c r="B2021" s="1" t="s">
        <v>1437</v>
      </c>
      <c r="C2021" s="1" t="s">
        <v>1434</v>
      </c>
      <c r="D2021" s="1"/>
      <c r="E2021" s="1"/>
      <c r="F2021" s="6">
        <v>41982</v>
      </c>
      <c r="G2021" s="18">
        <f>DATE(YEAR(F2021)+5,MONTH(F2021),DAY(F2021))</f>
        <v>43808</v>
      </c>
      <c r="H2021" s="7"/>
      <c r="I2021" s="7"/>
      <c r="J2021" s="7"/>
      <c r="K2021" s="7"/>
      <c r="L2021" s="7"/>
    </row>
    <row r="2022" spans="1:12" ht="15" x14ac:dyDescent="0.2">
      <c r="A2022" s="66"/>
      <c r="B2022" s="63" t="s">
        <v>1437</v>
      </c>
      <c r="C2022" s="63" t="s">
        <v>4547</v>
      </c>
      <c r="D2022" s="63"/>
      <c r="E2022" s="63"/>
      <c r="F2022" s="64">
        <v>45000</v>
      </c>
      <c r="G2022" s="18">
        <f>DATE(YEAR(F2022)+5,MONTH(F2022),DAY(F2022))</f>
        <v>46827</v>
      </c>
      <c r="H2022" s="65">
        <v>45001</v>
      </c>
      <c r="I2022" s="65">
        <v>45001</v>
      </c>
      <c r="J2022" s="65">
        <v>45001</v>
      </c>
      <c r="K2022" s="65">
        <v>45001</v>
      </c>
      <c r="L2022" s="65"/>
    </row>
    <row r="2023" spans="1:12" ht="15" x14ac:dyDescent="0.2">
      <c r="A2023" s="4" t="s">
        <v>29</v>
      </c>
      <c r="B2023" s="1" t="s">
        <v>1437</v>
      </c>
      <c r="C2023" s="1" t="s">
        <v>1803</v>
      </c>
      <c r="D2023" s="1"/>
      <c r="E2023" s="1"/>
      <c r="F2023" s="6"/>
      <c r="G2023" s="18"/>
      <c r="H2023" s="7">
        <v>40619</v>
      </c>
      <c r="I2023" s="7">
        <v>40618</v>
      </c>
      <c r="J2023" s="7">
        <v>40618</v>
      </c>
      <c r="K2023" s="7">
        <v>40618</v>
      </c>
      <c r="L2023" s="7"/>
    </row>
    <row r="2024" spans="1:12" ht="15" x14ac:dyDescent="0.2">
      <c r="A2024" s="100"/>
      <c r="B2024" s="93" t="s">
        <v>4857</v>
      </c>
      <c r="C2024" s="93" t="s">
        <v>4858</v>
      </c>
      <c r="D2024" s="93"/>
      <c r="E2024" s="93"/>
      <c r="F2024" s="94"/>
      <c r="G2024" s="94"/>
      <c r="H2024" s="95"/>
      <c r="I2024" s="95">
        <v>45454</v>
      </c>
      <c r="J2024" s="95">
        <v>45454</v>
      </c>
      <c r="K2024" s="95"/>
      <c r="L2024" s="95"/>
    </row>
    <row r="2025" spans="1:12" ht="15" x14ac:dyDescent="0.2">
      <c r="A2025" s="4" t="s">
        <v>58</v>
      </c>
      <c r="B2025" s="1" t="s">
        <v>795</v>
      </c>
      <c r="C2025" s="1" t="s">
        <v>4967</v>
      </c>
      <c r="D2025" s="1"/>
      <c r="E2025" s="1"/>
      <c r="F2025" s="6"/>
      <c r="G2025" s="6"/>
      <c r="H2025" s="7"/>
      <c r="I2025" s="7"/>
      <c r="J2025" s="7">
        <v>45518</v>
      </c>
      <c r="K2025" s="7"/>
      <c r="L2025" s="7"/>
    </row>
    <row r="2026" spans="1:12" ht="15" x14ac:dyDescent="0.2">
      <c r="A2026" s="4" t="s">
        <v>32</v>
      </c>
      <c r="B2026" s="1" t="s">
        <v>795</v>
      </c>
      <c r="C2026" s="1" t="s">
        <v>794</v>
      </c>
      <c r="D2026" s="1"/>
      <c r="E2026" s="1"/>
      <c r="F2026" s="6">
        <v>41557</v>
      </c>
      <c r="G2026" s="18">
        <f>DATE(YEAR(F2026)+5,MONTH(F2026),DAY(F2026))</f>
        <v>43383</v>
      </c>
      <c r="H2026" s="7"/>
      <c r="I2026" s="7"/>
      <c r="J2026" s="7"/>
      <c r="K2026" s="7"/>
      <c r="L2026" s="7"/>
    </row>
    <row r="2027" spans="1:12" ht="15" x14ac:dyDescent="0.2">
      <c r="A2027" s="41" t="s">
        <v>11</v>
      </c>
      <c r="B2027" s="45" t="s">
        <v>795</v>
      </c>
      <c r="C2027" s="45" t="s">
        <v>877</v>
      </c>
      <c r="D2027" s="45" t="s">
        <v>1855</v>
      </c>
      <c r="E2027" s="45"/>
      <c r="F2027" s="50"/>
      <c r="G2027" s="50"/>
      <c r="H2027" s="40"/>
      <c r="I2027" s="40"/>
      <c r="J2027" s="40"/>
      <c r="K2027" s="40">
        <v>43278</v>
      </c>
      <c r="L2027" s="40"/>
    </row>
    <row r="2028" spans="1:12" ht="15" x14ac:dyDescent="0.2">
      <c r="A2028" s="66"/>
      <c r="B2028" s="63" t="s">
        <v>795</v>
      </c>
      <c r="C2028" s="63" t="s">
        <v>1012</v>
      </c>
      <c r="D2028" s="63"/>
      <c r="E2028" s="63"/>
      <c r="F2028" s="64">
        <v>45076</v>
      </c>
      <c r="G2028" s="18">
        <f>DATE(YEAR(F2028)+5,MONTH(F2028),DAY(F2028))</f>
        <v>46903</v>
      </c>
      <c r="H2028" s="65">
        <v>45077</v>
      </c>
      <c r="I2028" s="65">
        <v>45077</v>
      </c>
      <c r="J2028" s="65">
        <v>45077</v>
      </c>
      <c r="K2028" s="65">
        <v>45077</v>
      </c>
      <c r="L2028" s="65">
        <v>45077</v>
      </c>
    </row>
    <row r="2029" spans="1:12" ht="15" x14ac:dyDescent="0.2">
      <c r="A2029" s="66" t="s">
        <v>45</v>
      </c>
      <c r="B2029" s="63" t="s">
        <v>795</v>
      </c>
      <c r="C2029" s="63" t="s">
        <v>4085</v>
      </c>
      <c r="D2029" s="63"/>
      <c r="E2029" s="63"/>
      <c r="F2029" s="64">
        <v>44012</v>
      </c>
      <c r="G2029" s="18">
        <f>DATE(YEAR(F2029)+5,MONTH(F2029),DAY(F2029))</f>
        <v>45838</v>
      </c>
      <c r="H2029" s="65">
        <v>44020</v>
      </c>
      <c r="I2029" s="65">
        <v>44020</v>
      </c>
      <c r="J2029" s="65">
        <v>44019</v>
      </c>
      <c r="K2029" s="65">
        <v>44019</v>
      </c>
      <c r="L2029" s="65"/>
    </row>
    <row r="2030" spans="1:12" ht="15" x14ac:dyDescent="0.2">
      <c r="A2030" s="41" t="s">
        <v>22</v>
      </c>
      <c r="B2030" s="45" t="s">
        <v>795</v>
      </c>
      <c r="C2030" s="45" t="s">
        <v>1316</v>
      </c>
      <c r="D2030" s="45"/>
      <c r="E2030" s="45"/>
      <c r="F2030" s="50">
        <v>44726</v>
      </c>
      <c r="G2030" s="18">
        <f>DATE(YEAR(F2030)+5,MONTH(F2030),DAY(F2030))</f>
        <v>46552</v>
      </c>
      <c r="H2030" s="40"/>
      <c r="I2030" s="40"/>
      <c r="J2030" s="40"/>
      <c r="K2030" s="40">
        <v>43277</v>
      </c>
      <c r="L2030" s="40"/>
    </row>
    <row r="2031" spans="1:12" ht="15" x14ac:dyDescent="0.2">
      <c r="A2031" s="66"/>
      <c r="B2031" s="63" t="s">
        <v>795</v>
      </c>
      <c r="C2031" s="63" t="s">
        <v>4172</v>
      </c>
      <c r="D2031" s="63"/>
      <c r="E2031" s="63"/>
      <c r="F2031" s="64">
        <v>45350</v>
      </c>
      <c r="G2031" s="18">
        <f>DATE(YEAR(F2031)+5,MONTH(F2031),DAY(F2031))</f>
        <v>47177</v>
      </c>
      <c r="H2031" s="40">
        <v>45351</v>
      </c>
      <c r="I2031" s="62">
        <v>45350</v>
      </c>
      <c r="J2031" s="40">
        <v>45351</v>
      </c>
      <c r="K2031" s="65">
        <v>45351</v>
      </c>
      <c r="L2031" s="65"/>
    </row>
    <row r="2032" spans="1:12" ht="15" x14ac:dyDescent="0.2">
      <c r="A2032" s="4">
        <v>497</v>
      </c>
      <c r="B2032" s="1" t="s">
        <v>795</v>
      </c>
      <c r="C2032" s="1" t="s">
        <v>1577</v>
      </c>
      <c r="D2032" s="1"/>
      <c r="E2032" s="1"/>
      <c r="F2032" s="6"/>
      <c r="G2032" s="18"/>
      <c r="H2032" s="7">
        <v>40668</v>
      </c>
      <c r="I2032" s="7">
        <v>40667</v>
      </c>
      <c r="J2032" s="7">
        <v>40667</v>
      </c>
      <c r="K2032" s="7">
        <v>40667</v>
      </c>
      <c r="L2032" s="7"/>
    </row>
    <row r="2033" spans="1:12" ht="15" x14ac:dyDescent="0.2">
      <c r="A2033" s="117"/>
      <c r="B2033" s="110" t="s">
        <v>795</v>
      </c>
      <c r="C2033" s="110" t="s">
        <v>3794</v>
      </c>
      <c r="D2033" s="110"/>
      <c r="E2033" s="110"/>
      <c r="F2033" s="111">
        <v>45820</v>
      </c>
      <c r="G2033" s="18">
        <f>DATE(YEAR(F2033)+5,MONTH(F2033),DAY(F2033))</f>
        <v>47646</v>
      </c>
      <c r="H2033" s="112"/>
      <c r="I2033" s="112"/>
      <c r="J2033" s="112"/>
      <c r="K2033" s="112"/>
      <c r="L2033" s="112"/>
    </row>
    <row r="2034" spans="1:12" ht="15" x14ac:dyDescent="0.2">
      <c r="A2034" s="41" t="s">
        <v>132</v>
      </c>
      <c r="B2034" s="45" t="s">
        <v>795</v>
      </c>
      <c r="C2034" s="45" t="s">
        <v>3250</v>
      </c>
      <c r="D2034" s="45"/>
      <c r="E2034" s="45"/>
      <c r="F2034" s="50">
        <v>45489</v>
      </c>
      <c r="G2034" s="18">
        <f>DATE(YEAR(F2034)+5,MONTH(F2034),DAY(F2034))</f>
        <v>47315</v>
      </c>
      <c r="H2034" s="40">
        <v>43318</v>
      </c>
      <c r="I2034" s="40">
        <v>43318</v>
      </c>
      <c r="J2034" s="40">
        <v>43318</v>
      </c>
      <c r="K2034" s="40">
        <v>43318</v>
      </c>
      <c r="L2034" s="40">
        <v>43318</v>
      </c>
    </row>
    <row r="2035" spans="1:12" ht="15" x14ac:dyDescent="0.2">
      <c r="A2035" s="66" t="s">
        <v>56</v>
      </c>
      <c r="B2035" s="63" t="s">
        <v>795</v>
      </c>
      <c r="C2035" s="63" t="s">
        <v>2205</v>
      </c>
      <c r="D2035" s="63"/>
      <c r="E2035" s="63"/>
      <c r="F2035" s="64"/>
      <c r="G2035" s="64"/>
      <c r="H2035" s="65">
        <v>44340</v>
      </c>
      <c r="I2035" s="65">
        <v>44340</v>
      </c>
      <c r="J2035" s="65">
        <v>44340</v>
      </c>
      <c r="K2035" s="65">
        <v>44340</v>
      </c>
      <c r="L2035" s="65">
        <v>44340</v>
      </c>
    </row>
    <row r="2036" spans="1:12" ht="15" x14ac:dyDescent="0.2">
      <c r="A2036" s="117"/>
      <c r="B2036" s="110" t="s">
        <v>795</v>
      </c>
      <c r="C2036" s="110" t="s">
        <v>2429</v>
      </c>
      <c r="D2036" s="110"/>
      <c r="E2036" s="110"/>
      <c r="F2036" s="111">
        <v>45671</v>
      </c>
      <c r="G2036" s="18">
        <f>DATE(YEAR(F2036)+5,MONTH(F2036),DAY(F2036))</f>
        <v>47497</v>
      </c>
      <c r="H2036" s="112">
        <v>45672</v>
      </c>
      <c r="I2036" s="112">
        <v>45671</v>
      </c>
      <c r="J2036" s="112">
        <v>45672</v>
      </c>
      <c r="K2036" s="112">
        <v>45672</v>
      </c>
      <c r="L2036" s="112"/>
    </row>
    <row r="2037" spans="1:12" ht="15" x14ac:dyDescent="0.2">
      <c r="A2037" s="20" t="s">
        <v>2851</v>
      </c>
      <c r="B2037" s="2" t="s">
        <v>795</v>
      </c>
      <c r="C2037" s="2" t="s">
        <v>2742</v>
      </c>
      <c r="D2037" s="2"/>
      <c r="E2037" s="2"/>
      <c r="F2037" s="8">
        <v>42535</v>
      </c>
      <c r="G2037" s="18">
        <f>DATE(YEAR(F2037)+5,MONTH(F2037),DAY(F2037))</f>
        <v>44361</v>
      </c>
      <c r="H2037" s="9">
        <v>42543</v>
      </c>
      <c r="I2037" s="9">
        <v>42542</v>
      </c>
      <c r="J2037" s="9">
        <v>42542</v>
      </c>
      <c r="K2037" s="9">
        <v>42542</v>
      </c>
      <c r="L2037" s="9"/>
    </row>
    <row r="2038" spans="1:12" ht="15" x14ac:dyDescent="0.2">
      <c r="A2038" s="4" t="s">
        <v>56</v>
      </c>
      <c r="B2038" s="1" t="s">
        <v>1209</v>
      </c>
      <c r="C2038" s="1" t="s">
        <v>1208</v>
      </c>
      <c r="D2038" s="1"/>
      <c r="E2038" s="1"/>
      <c r="F2038" s="6">
        <v>43047</v>
      </c>
      <c r="G2038" s="18">
        <f>DATE(YEAR(F2038)+5,MONTH(F2038),DAY(F2038))</f>
        <v>44873</v>
      </c>
      <c r="H2038" s="7"/>
      <c r="I2038" s="7"/>
      <c r="J2038" s="7"/>
      <c r="K2038" s="7"/>
      <c r="L2038" s="7"/>
    </row>
    <row r="2039" spans="1:12" ht="15" x14ac:dyDescent="0.2">
      <c r="A2039" s="66"/>
      <c r="B2039" s="63" t="s">
        <v>1209</v>
      </c>
      <c r="C2039" s="63" t="s">
        <v>4733</v>
      </c>
      <c r="D2039" s="63"/>
      <c r="E2039" s="63"/>
      <c r="F2039" s="64">
        <v>45329</v>
      </c>
      <c r="G2039" s="18">
        <f>DATE(YEAR(F2039)+5,MONTH(F2039),DAY(F2039))</f>
        <v>47156</v>
      </c>
      <c r="H2039" s="65"/>
      <c r="I2039" s="65"/>
      <c r="J2039" s="65"/>
      <c r="K2039" s="65"/>
      <c r="L2039" s="65"/>
    </row>
    <row r="2040" spans="1:12" ht="15" x14ac:dyDescent="0.2">
      <c r="A2040" s="4" t="s">
        <v>3518</v>
      </c>
      <c r="B2040" s="1" t="s">
        <v>3519</v>
      </c>
      <c r="C2040" s="1" t="s">
        <v>1063</v>
      </c>
      <c r="D2040" s="1" t="s">
        <v>1854</v>
      </c>
      <c r="E2040" s="1"/>
      <c r="F2040" s="6"/>
      <c r="G2040" s="18"/>
      <c r="H2040" s="7">
        <v>43405</v>
      </c>
      <c r="I2040" s="7"/>
      <c r="J2040" s="7"/>
      <c r="K2040" s="7"/>
      <c r="L2040" s="7"/>
    </row>
    <row r="2041" spans="1:12" ht="15" x14ac:dyDescent="0.2">
      <c r="A2041" s="4" t="s">
        <v>3634</v>
      </c>
      <c r="B2041" s="1" t="s">
        <v>3612</v>
      </c>
      <c r="C2041" s="1" t="s">
        <v>1088</v>
      </c>
      <c r="D2041" s="1"/>
      <c r="E2041" s="1"/>
      <c r="F2041" s="6">
        <v>43551</v>
      </c>
      <c r="G2041" s="18">
        <f>DATE(YEAR(F2041)+5,MONTH(F2041),DAY(F2041))</f>
        <v>45378</v>
      </c>
      <c r="H2041" s="7">
        <v>43552</v>
      </c>
      <c r="I2041" s="7">
        <v>43552</v>
      </c>
      <c r="J2041" s="7">
        <v>43552</v>
      </c>
      <c r="K2041" s="7">
        <v>43552</v>
      </c>
      <c r="L2041" s="7">
        <v>43552</v>
      </c>
    </row>
    <row r="2042" spans="1:12" ht="15" x14ac:dyDescent="0.2">
      <c r="A2042" s="66" t="s">
        <v>201</v>
      </c>
      <c r="B2042" s="63" t="s">
        <v>4428</v>
      </c>
      <c r="C2042" s="63" t="s">
        <v>2460</v>
      </c>
      <c r="D2042" s="63"/>
      <c r="E2042" s="63"/>
      <c r="F2042" s="64"/>
      <c r="G2042" s="64"/>
      <c r="H2042" s="65">
        <v>44727</v>
      </c>
      <c r="I2042" s="7">
        <v>44727</v>
      </c>
      <c r="J2042" s="65">
        <v>44727</v>
      </c>
      <c r="K2042" s="65">
        <v>44727</v>
      </c>
      <c r="L2042" s="7">
        <v>44727</v>
      </c>
    </row>
    <row r="2043" spans="1:12" ht="15" x14ac:dyDescent="0.2">
      <c r="A2043" s="4" t="s">
        <v>73</v>
      </c>
      <c r="B2043" s="1" t="s">
        <v>816</v>
      </c>
      <c r="C2043" s="1" t="s">
        <v>812</v>
      </c>
      <c r="D2043" s="1" t="s">
        <v>1854</v>
      </c>
      <c r="E2043" s="1"/>
      <c r="F2043" s="6">
        <v>40772</v>
      </c>
      <c r="G2043" s="18">
        <f>DATE(YEAR(F2043)+5,MONTH(F2043),DAY(F2043))</f>
        <v>42599</v>
      </c>
      <c r="H2043" s="7"/>
      <c r="I2043" s="7"/>
      <c r="J2043" s="7"/>
      <c r="K2043" s="7"/>
      <c r="L2043" s="7"/>
    </row>
    <row r="2044" spans="1:12" ht="15" x14ac:dyDescent="0.2">
      <c r="A2044" s="4">
        <v>525</v>
      </c>
      <c r="B2044" s="1" t="s">
        <v>816</v>
      </c>
      <c r="C2044" s="1" t="s">
        <v>1839</v>
      </c>
      <c r="D2044" s="1"/>
      <c r="E2044" s="1"/>
      <c r="F2044" s="6"/>
      <c r="G2044" s="18"/>
      <c r="H2044" s="7">
        <v>40667</v>
      </c>
      <c r="I2044" s="7">
        <v>40667</v>
      </c>
      <c r="J2044" s="7">
        <v>40667</v>
      </c>
      <c r="K2044" s="7">
        <v>40667</v>
      </c>
      <c r="L2044" s="7"/>
    </row>
    <row r="2045" spans="1:12" ht="15" x14ac:dyDescent="0.2">
      <c r="A2045" s="4" t="s">
        <v>288</v>
      </c>
      <c r="B2045" s="1" t="s">
        <v>816</v>
      </c>
      <c r="C2045" s="1" t="s">
        <v>1839</v>
      </c>
      <c r="D2045" s="1"/>
      <c r="E2045" s="1"/>
      <c r="F2045" s="6">
        <v>41030</v>
      </c>
      <c r="G2045" s="18">
        <f>DATE(YEAR(F2045)+5,MONTH(F2045),DAY(F2045))</f>
        <v>42856</v>
      </c>
      <c r="H2045" s="7"/>
      <c r="I2045" s="7"/>
      <c r="J2045" s="7"/>
      <c r="K2045" s="7"/>
      <c r="L2045" s="7"/>
    </row>
    <row r="2046" spans="1:12" ht="15" x14ac:dyDescent="0.2">
      <c r="A2046" s="4" t="s">
        <v>383</v>
      </c>
      <c r="B2046" s="1" t="s">
        <v>816</v>
      </c>
      <c r="C2046" s="1" t="s">
        <v>605</v>
      </c>
      <c r="D2046" s="1"/>
      <c r="E2046" s="1"/>
      <c r="F2046" s="6">
        <v>42871</v>
      </c>
      <c r="G2046" s="18">
        <f>DATE(YEAR(F2046)+5,MONTH(F2046),DAY(F2046))</f>
        <v>44697</v>
      </c>
      <c r="H2046" s="7"/>
      <c r="I2046" s="7"/>
      <c r="J2046" s="7"/>
      <c r="K2046" s="7"/>
      <c r="L2046" s="7"/>
    </row>
    <row r="2047" spans="1:12" ht="15" x14ac:dyDescent="0.2">
      <c r="A2047" s="4" t="s">
        <v>3680</v>
      </c>
      <c r="B2047" s="1" t="s">
        <v>3728</v>
      </c>
      <c r="C2047" s="1" t="s">
        <v>3729</v>
      </c>
      <c r="D2047" s="1"/>
      <c r="E2047" s="1"/>
      <c r="F2047" s="6">
        <v>43634</v>
      </c>
      <c r="G2047" s="18">
        <v>45461</v>
      </c>
      <c r="H2047" s="7"/>
      <c r="I2047" s="7"/>
      <c r="J2047" s="7"/>
      <c r="K2047" s="7"/>
      <c r="L2047" s="7"/>
    </row>
    <row r="2048" spans="1:12" ht="15" x14ac:dyDescent="0.2">
      <c r="A2048" s="66" t="s">
        <v>4075</v>
      </c>
      <c r="B2048" s="63" t="s">
        <v>544</v>
      </c>
      <c r="C2048" s="63" t="s">
        <v>982</v>
      </c>
      <c r="D2048" s="63"/>
      <c r="E2048" s="63"/>
      <c r="F2048" s="64">
        <v>45819</v>
      </c>
      <c r="G2048" s="18">
        <f>DATE(YEAR(F2048)+5,MONTH(F2048),DAY(F2048))</f>
        <v>47645</v>
      </c>
      <c r="H2048" s="65"/>
      <c r="I2048" s="65">
        <v>45314</v>
      </c>
      <c r="J2048" s="65"/>
      <c r="K2048" s="65"/>
      <c r="L2048" s="65"/>
    </row>
    <row r="2049" spans="1:12" ht="15" x14ac:dyDescent="0.2">
      <c r="A2049" s="4" t="s">
        <v>131</v>
      </c>
      <c r="B2049" s="1" t="s">
        <v>544</v>
      </c>
      <c r="C2049" s="1" t="s">
        <v>999</v>
      </c>
      <c r="D2049" s="1" t="s">
        <v>2474</v>
      </c>
      <c r="E2049" s="1"/>
      <c r="F2049" s="6">
        <v>41981</v>
      </c>
      <c r="G2049" s="18">
        <f>DATE(YEAR(F2049)+5,MONTH(F2049),DAY(F2049))</f>
        <v>43807</v>
      </c>
      <c r="H2049" s="7">
        <v>41982</v>
      </c>
      <c r="I2049" s="7">
        <v>41982</v>
      </c>
      <c r="J2049" s="7">
        <v>41982</v>
      </c>
      <c r="K2049" s="7">
        <v>41982</v>
      </c>
      <c r="L2049" s="7">
        <v>41982</v>
      </c>
    </row>
    <row r="2050" spans="1:12" ht="15" x14ac:dyDescent="0.2">
      <c r="A2050" s="66"/>
      <c r="B2050" s="63" t="s">
        <v>4356</v>
      </c>
      <c r="C2050" s="63" t="s">
        <v>1879</v>
      </c>
      <c r="D2050" s="63"/>
      <c r="E2050" s="63"/>
      <c r="F2050" s="64"/>
      <c r="G2050" s="64"/>
      <c r="H2050" s="65"/>
      <c r="I2050" s="65">
        <v>44733</v>
      </c>
      <c r="J2050" s="65">
        <v>44733</v>
      </c>
      <c r="K2050" s="65">
        <v>44733</v>
      </c>
      <c r="L2050" s="65"/>
    </row>
    <row r="2051" spans="1:12" ht="15" x14ac:dyDescent="0.2">
      <c r="A2051" s="66"/>
      <c r="B2051" s="63" t="s">
        <v>4359</v>
      </c>
      <c r="C2051" s="63" t="s">
        <v>1800</v>
      </c>
      <c r="D2051" s="63"/>
      <c r="E2051" s="63"/>
      <c r="F2051" s="64"/>
      <c r="G2051" s="64"/>
      <c r="H2051" s="65"/>
      <c r="I2051" s="65">
        <v>44733</v>
      </c>
      <c r="J2051" s="65">
        <v>44733</v>
      </c>
      <c r="K2051" s="65">
        <v>44733</v>
      </c>
      <c r="L2051" s="65"/>
    </row>
    <row r="2052" spans="1:12" ht="15" x14ac:dyDescent="0.2">
      <c r="A2052" s="66"/>
      <c r="B2052" s="63" t="s">
        <v>4350</v>
      </c>
      <c r="C2052" s="63" t="s">
        <v>1063</v>
      </c>
      <c r="D2052" s="63"/>
      <c r="E2052" s="63"/>
      <c r="F2052" s="64">
        <v>44726</v>
      </c>
      <c r="G2052" s="18">
        <f>DATE(YEAR(F2052)+5,MONTH(F2052),DAY(F2052))</f>
        <v>46552</v>
      </c>
      <c r="H2052" s="65">
        <v>44741</v>
      </c>
      <c r="I2052" s="65">
        <v>44740</v>
      </c>
      <c r="J2052" s="65">
        <v>44740</v>
      </c>
      <c r="K2052" s="65">
        <v>44740</v>
      </c>
      <c r="L2052" s="65">
        <v>44741</v>
      </c>
    </row>
    <row r="2053" spans="1:12" ht="15" x14ac:dyDescent="0.2">
      <c r="A2053" s="4" t="s">
        <v>21</v>
      </c>
      <c r="B2053" s="25" t="s">
        <v>551</v>
      </c>
      <c r="C2053" s="1" t="s">
        <v>2209</v>
      </c>
      <c r="D2053" s="25" t="s">
        <v>2210</v>
      </c>
      <c r="E2053" s="1"/>
      <c r="F2053" s="6"/>
      <c r="G2053" s="18"/>
      <c r="H2053" s="7"/>
      <c r="I2053" s="7"/>
      <c r="J2053" s="7"/>
      <c r="K2053" s="7"/>
      <c r="L2053" s="7"/>
    </row>
    <row r="2054" spans="1:12" ht="15" x14ac:dyDescent="0.2">
      <c r="A2054" s="66"/>
      <c r="B2054" s="63" t="s">
        <v>4264</v>
      </c>
      <c r="C2054" s="63" t="s">
        <v>4265</v>
      </c>
      <c r="D2054" s="63"/>
      <c r="E2054" s="63"/>
      <c r="F2054" s="64">
        <v>44518</v>
      </c>
      <c r="G2054" s="18">
        <f>DATE(YEAR(F2054)+5,MONTH(F2054),DAY(F2054))</f>
        <v>46344</v>
      </c>
      <c r="H2054" s="65">
        <v>44495</v>
      </c>
      <c r="I2054" s="65">
        <v>44495</v>
      </c>
      <c r="J2054" s="40">
        <v>44495</v>
      </c>
      <c r="K2054" s="65">
        <v>44495</v>
      </c>
      <c r="L2054" s="65">
        <v>44495</v>
      </c>
    </row>
    <row r="2055" spans="1:12" ht="15" x14ac:dyDescent="0.2">
      <c r="A2055" s="66"/>
      <c r="B2055" s="63" t="s">
        <v>4697</v>
      </c>
      <c r="C2055" s="63" t="s">
        <v>2635</v>
      </c>
      <c r="D2055" s="63"/>
      <c r="E2055" s="63"/>
      <c r="F2055" s="64"/>
      <c r="G2055" s="64"/>
      <c r="H2055" s="65">
        <v>45273</v>
      </c>
      <c r="I2055" s="65"/>
      <c r="J2055" s="65"/>
      <c r="K2055" s="65">
        <v>45273</v>
      </c>
      <c r="L2055" s="65"/>
    </row>
    <row r="2056" spans="1:12" ht="15" x14ac:dyDescent="0.2">
      <c r="A2056" s="4" t="s">
        <v>3438</v>
      </c>
      <c r="B2056" s="1" t="s">
        <v>1345</v>
      </c>
      <c r="C2056" s="1" t="s">
        <v>1344</v>
      </c>
      <c r="D2056" s="1"/>
      <c r="E2056" s="1"/>
      <c r="F2056" s="6">
        <v>45091</v>
      </c>
      <c r="G2056" s="18">
        <f>DATE(YEAR(F2056)+5,MONTH(F2056),DAY(F2056))</f>
        <v>46918</v>
      </c>
      <c r="H2056" s="7">
        <v>40667</v>
      </c>
      <c r="I2056" s="7">
        <v>43488</v>
      </c>
      <c r="J2056" s="7">
        <v>40667</v>
      </c>
      <c r="K2056" s="7">
        <v>40667</v>
      </c>
      <c r="L2056" s="7"/>
    </row>
    <row r="2057" spans="1:12" ht="15" x14ac:dyDescent="0.2">
      <c r="A2057" s="4" t="s">
        <v>132</v>
      </c>
      <c r="B2057" s="1" t="s">
        <v>2370</v>
      </c>
      <c r="C2057" s="1" t="s">
        <v>1515</v>
      </c>
      <c r="D2057" s="1"/>
      <c r="E2057" s="1"/>
      <c r="F2057" s="6">
        <v>41982</v>
      </c>
      <c r="G2057" s="18">
        <f>DATE(YEAR(F2057)+5,MONTH(F2057),DAY(F2057))</f>
        <v>43808</v>
      </c>
      <c r="H2057" s="7"/>
      <c r="I2057" s="7"/>
      <c r="J2057" s="7"/>
      <c r="K2057" s="7"/>
      <c r="L2057" s="7"/>
    </row>
    <row r="2058" spans="1:12" ht="15" x14ac:dyDescent="0.2">
      <c r="A2058" s="4" t="s">
        <v>22</v>
      </c>
      <c r="B2058" s="1" t="s">
        <v>3888</v>
      </c>
      <c r="C2058" s="1" t="s">
        <v>3889</v>
      </c>
      <c r="D2058" s="1"/>
      <c r="E2058" s="1"/>
      <c r="F2058" s="6">
        <v>45063</v>
      </c>
      <c r="G2058" s="18">
        <f>DATE(YEAR(F2058)+5,MONTH(F2058),DAY(F2058))</f>
        <v>46890</v>
      </c>
      <c r="H2058" s="7">
        <v>43783</v>
      </c>
      <c r="I2058" s="7">
        <v>43783</v>
      </c>
      <c r="J2058" s="7">
        <v>45063</v>
      </c>
      <c r="K2058" s="7">
        <v>43783</v>
      </c>
      <c r="L2058" s="7">
        <v>45063</v>
      </c>
    </row>
    <row r="2059" spans="1:12" ht="15" x14ac:dyDescent="0.2">
      <c r="A2059" s="66"/>
      <c r="B2059" s="63" t="s">
        <v>3888</v>
      </c>
      <c r="C2059" s="63" t="s">
        <v>2434</v>
      </c>
      <c r="D2059" s="63"/>
      <c r="E2059" s="63"/>
      <c r="F2059" s="64"/>
      <c r="G2059" s="64"/>
      <c r="H2059" s="65">
        <v>44965</v>
      </c>
      <c r="I2059" s="65"/>
      <c r="J2059" s="65">
        <v>44965</v>
      </c>
      <c r="K2059" s="65">
        <v>44965</v>
      </c>
      <c r="L2059" s="65"/>
    </row>
    <row r="2060" spans="1:12" ht="15" x14ac:dyDescent="0.2">
      <c r="A2060" s="66"/>
      <c r="B2060" s="63" t="s">
        <v>4490</v>
      </c>
      <c r="C2060" s="63" t="s">
        <v>1083</v>
      </c>
      <c r="D2060" s="63"/>
      <c r="E2060" s="63"/>
      <c r="F2060" s="64"/>
      <c r="G2060" s="64"/>
      <c r="H2060" s="65"/>
      <c r="I2060" s="65">
        <v>45001</v>
      </c>
      <c r="J2060" s="65"/>
      <c r="K2060" s="65"/>
      <c r="L2060" s="65"/>
    </row>
    <row r="2061" spans="1:12" ht="15" x14ac:dyDescent="0.2">
      <c r="A2061" s="66" t="s">
        <v>4489</v>
      </c>
      <c r="B2061" s="63" t="s">
        <v>4490</v>
      </c>
      <c r="C2061" s="63" t="s">
        <v>2126</v>
      </c>
      <c r="D2061" s="63"/>
      <c r="E2061" s="63"/>
      <c r="F2061" s="64">
        <v>44950</v>
      </c>
      <c r="G2061" s="18">
        <f>DATE(YEAR(F2061)+5,MONTH(F2061),DAY(F2061))</f>
        <v>46776</v>
      </c>
      <c r="H2061" s="65">
        <v>44951</v>
      </c>
      <c r="I2061" s="65">
        <v>44950</v>
      </c>
      <c r="J2061" s="65">
        <v>44951</v>
      </c>
      <c r="K2061" s="65">
        <v>44951</v>
      </c>
      <c r="L2061" s="65"/>
    </row>
    <row r="2062" spans="1:12" ht="15" x14ac:dyDescent="0.2">
      <c r="A2062" s="42" t="s">
        <v>11</v>
      </c>
      <c r="B2062" s="46" t="s">
        <v>2873</v>
      </c>
      <c r="C2062" s="46" t="s">
        <v>964</v>
      </c>
      <c r="D2062" s="46"/>
      <c r="E2062" s="46"/>
      <c r="F2062" s="51"/>
      <c r="G2062" s="51"/>
      <c r="H2062" s="54"/>
      <c r="I2062" s="54"/>
      <c r="J2062" s="54"/>
      <c r="K2062" s="54">
        <v>42676</v>
      </c>
      <c r="L2062" s="54"/>
    </row>
    <row r="2063" spans="1:12" ht="15" x14ac:dyDescent="0.2">
      <c r="A2063" s="41" t="s">
        <v>2826</v>
      </c>
      <c r="B2063" s="45" t="s">
        <v>2958</v>
      </c>
      <c r="C2063" s="45" t="s">
        <v>2959</v>
      </c>
      <c r="D2063" s="45"/>
      <c r="E2063" s="45"/>
      <c r="F2063" s="50">
        <v>44726</v>
      </c>
      <c r="G2063" s="18">
        <f>DATE(YEAR(F2063)+5,MONTH(F2063),DAY(F2063))</f>
        <v>46552</v>
      </c>
      <c r="H2063" s="40">
        <v>42544</v>
      </c>
      <c r="I2063" s="40"/>
      <c r="J2063" s="40">
        <v>42544</v>
      </c>
      <c r="K2063" s="40">
        <v>42544</v>
      </c>
      <c r="L2063" s="40"/>
    </row>
    <row r="2064" spans="1:12" ht="15" x14ac:dyDescent="0.2">
      <c r="A2064" s="4" t="s">
        <v>405</v>
      </c>
      <c r="B2064" s="1" t="s">
        <v>2437</v>
      </c>
      <c r="C2064" s="1" t="s">
        <v>2436</v>
      </c>
      <c r="D2064" s="1"/>
      <c r="E2064" s="1"/>
      <c r="F2064" s="6">
        <v>41009</v>
      </c>
      <c r="G2064" s="18">
        <f>DATE(YEAR(F2064)+5,MONTH(F2064),DAY(F2064))</f>
        <v>42835</v>
      </c>
      <c r="H2064" s="7"/>
      <c r="I2064" s="7"/>
      <c r="J2064" s="7"/>
      <c r="K2064" s="7"/>
      <c r="L2064" s="7"/>
    </row>
    <row r="2065" spans="1:12" ht="15" x14ac:dyDescent="0.2">
      <c r="A2065" s="20" t="s">
        <v>47</v>
      </c>
      <c r="B2065" s="2" t="s">
        <v>2689</v>
      </c>
      <c r="C2065" s="2" t="s">
        <v>2687</v>
      </c>
      <c r="D2065" s="2"/>
      <c r="E2065" s="2"/>
      <c r="F2065" s="8"/>
      <c r="G2065" s="18"/>
      <c r="H2065" s="7">
        <v>40820</v>
      </c>
      <c r="I2065" s="7"/>
      <c r="J2065" s="7"/>
      <c r="K2065" s="7"/>
      <c r="L2065" s="7"/>
    </row>
    <row r="2066" spans="1:12" ht="15" x14ac:dyDescent="0.2">
      <c r="A2066" s="41" t="s">
        <v>32</v>
      </c>
      <c r="B2066" s="45" t="s">
        <v>3241</v>
      </c>
      <c r="C2066" s="45" t="s">
        <v>3242</v>
      </c>
      <c r="D2066" s="45"/>
      <c r="E2066" s="45"/>
      <c r="F2066" s="50">
        <v>45062</v>
      </c>
      <c r="G2066" s="18">
        <f>DATE(YEAR(F2066)+5,MONTH(F2066),DAY(F2066))</f>
        <v>46889</v>
      </c>
      <c r="H2066" s="40">
        <v>43257</v>
      </c>
      <c r="I2066" s="40">
        <v>43257</v>
      </c>
      <c r="J2066" s="40">
        <v>43257</v>
      </c>
      <c r="K2066" s="40">
        <v>43257</v>
      </c>
      <c r="L2066" s="40">
        <v>43257</v>
      </c>
    </row>
    <row r="2067" spans="1:12" ht="15" x14ac:dyDescent="0.2">
      <c r="A2067" s="66"/>
      <c r="B2067" s="63" t="s">
        <v>4567</v>
      </c>
      <c r="C2067" s="63" t="s">
        <v>634</v>
      </c>
      <c r="D2067" s="63"/>
      <c r="E2067" s="63"/>
      <c r="F2067" s="64">
        <v>45189</v>
      </c>
      <c r="G2067" s="18">
        <f>DATE(YEAR(F2067)+5,MONTH(F2067),DAY(F2067))</f>
        <v>47016</v>
      </c>
      <c r="H2067" s="65">
        <v>45190</v>
      </c>
      <c r="I2067" s="65"/>
      <c r="J2067" s="65">
        <v>45001</v>
      </c>
      <c r="K2067" s="65">
        <v>45190</v>
      </c>
      <c r="L2067" s="65">
        <v>45190</v>
      </c>
    </row>
    <row r="2068" spans="1:12" ht="15" x14ac:dyDescent="0.2">
      <c r="A2068" s="41" t="s">
        <v>2821</v>
      </c>
      <c r="B2068" s="45" t="s">
        <v>3076</v>
      </c>
      <c r="C2068" s="45" t="s">
        <v>3077</v>
      </c>
      <c r="D2068" s="45"/>
      <c r="E2068" s="45"/>
      <c r="F2068" s="50">
        <v>43150</v>
      </c>
      <c r="G2068" s="50">
        <v>44976</v>
      </c>
      <c r="H2068" s="40">
        <v>43151</v>
      </c>
      <c r="I2068" s="34">
        <v>43151</v>
      </c>
      <c r="J2068" s="40"/>
      <c r="K2068" s="40">
        <v>43151</v>
      </c>
      <c r="L2068" s="40">
        <v>43151</v>
      </c>
    </row>
    <row r="2069" spans="1:12" ht="15" x14ac:dyDescent="0.2">
      <c r="A2069" s="41" t="s">
        <v>3924</v>
      </c>
      <c r="B2069" s="45" t="s">
        <v>3925</v>
      </c>
      <c r="C2069" s="45" t="s">
        <v>3926</v>
      </c>
      <c r="D2069" s="45"/>
      <c r="E2069" s="45"/>
      <c r="F2069" s="50"/>
      <c r="G2069" s="50"/>
      <c r="H2069" s="40"/>
      <c r="I2069" s="40"/>
      <c r="J2069" s="40"/>
      <c r="K2069" s="40">
        <v>43852</v>
      </c>
      <c r="L2069" s="40"/>
    </row>
    <row r="2070" spans="1:12" ht="15" x14ac:dyDescent="0.2">
      <c r="A2070" s="66"/>
      <c r="B2070" s="63" t="s">
        <v>3925</v>
      </c>
      <c r="C2070" s="63" t="s">
        <v>2246</v>
      </c>
      <c r="D2070" s="63"/>
      <c r="E2070" s="63"/>
      <c r="F2070" s="64"/>
      <c r="G2070" s="64"/>
      <c r="H2070" s="65"/>
      <c r="I2070" s="65"/>
      <c r="J2070" s="65"/>
      <c r="K2070" s="65">
        <v>44740</v>
      </c>
      <c r="L2070" s="65">
        <v>44741</v>
      </c>
    </row>
    <row r="2071" spans="1:12" ht="15" x14ac:dyDescent="0.2">
      <c r="A2071" s="66"/>
      <c r="B2071" s="63" t="s">
        <v>4349</v>
      </c>
      <c r="C2071" s="63" t="s">
        <v>2246</v>
      </c>
      <c r="D2071" s="63"/>
      <c r="E2071" s="63"/>
      <c r="F2071" s="64">
        <v>44726</v>
      </c>
      <c r="G2071" s="18">
        <f>DATE(YEAR(F2071)+5,MONTH(F2071),DAY(F2071))</f>
        <v>46552</v>
      </c>
      <c r="H2071" s="65"/>
      <c r="I2071" s="65"/>
      <c r="J2071" s="65"/>
      <c r="K2071" s="65">
        <v>45719</v>
      </c>
      <c r="L2071" s="65"/>
    </row>
    <row r="2072" spans="1:12" ht="15" customHeight="1" x14ac:dyDescent="0.2">
      <c r="A2072" s="4" t="s">
        <v>42</v>
      </c>
      <c r="B2072" s="1" t="s">
        <v>652</v>
      </c>
      <c r="C2072" s="1" t="s">
        <v>642</v>
      </c>
      <c r="D2072" s="1"/>
      <c r="E2072" s="1"/>
      <c r="F2072" s="6">
        <v>44714</v>
      </c>
      <c r="G2072" s="18">
        <f>DATE(YEAR(F2072)+5,MONTH(F2072),DAY(F2072))</f>
        <v>46540</v>
      </c>
      <c r="H2072" s="7">
        <v>44714</v>
      </c>
      <c r="I2072" s="7">
        <v>44714</v>
      </c>
      <c r="J2072" s="7">
        <v>44714</v>
      </c>
      <c r="K2072" s="7">
        <v>44714</v>
      </c>
      <c r="L2072" s="7">
        <v>44714</v>
      </c>
    </row>
    <row r="2073" spans="1:12" ht="15" x14ac:dyDescent="0.2">
      <c r="A2073" s="4" t="s">
        <v>87</v>
      </c>
      <c r="B2073" s="1" t="s">
        <v>652</v>
      </c>
      <c r="C2073" s="1" t="s">
        <v>830</v>
      </c>
      <c r="D2073" s="1"/>
      <c r="E2073" s="1"/>
      <c r="F2073" s="6">
        <v>40708</v>
      </c>
      <c r="G2073" s="18">
        <f>DATE(YEAR(F2073)+5,MONTH(F2073),DAY(F2073))</f>
        <v>42535</v>
      </c>
      <c r="H2073" s="7"/>
      <c r="I2073" s="7"/>
      <c r="J2073" s="7"/>
      <c r="K2073" s="7"/>
      <c r="L2073" s="7"/>
    </row>
    <row r="2074" spans="1:12" ht="15" x14ac:dyDescent="0.2">
      <c r="A2074" s="4" t="s">
        <v>22</v>
      </c>
      <c r="B2074" s="1" t="s">
        <v>1318</v>
      </c>
      <c r="C2074" s="1" t="s">
        <v>1316</v>
      </c>
      <c r="D2074" s="1"/>
      <c r="E2074" s="1"/>
      <c r="F2074" s="6">
        <v>42171</v>
      </c>
      <c r="G2074" s="18">
        <f>DATE(YEAR(F2074)+5,MONTH(F2074),DAY(F2074))</f>
        <v>43998</v>
      </c>
      <c r="H2074" s="7">
        <v>41080</v>
      </c>
      <c r="I2074" s="7">
        <v>41080</v>
      </c>
      <c r="J2074" s="7">
        <v>41080</v>
      </c>
      <c r="K2074" s="7">
        <v>41079</v>
      </c>
      <c r="L2074" s="7">
        <v>41080</v>
      </c>
    </row>
    <row r="2075" spans="1:12" ht="15" x14ac:dyDescent="0.2">
      <c r="A2075" s="41" t="s">
        <v>106</v>
      </c>
      <c r="B2075" s="45" t="s">
        <v>3135</v>
      </c>
      <c r="C2075" s="45" t="s">
        <v>3136</v>
      </c>
      <c r="D2075" s="45"/>
      <c r="E2075" s="45"/>
      <c r="F2075" s="50"/>
      <c r="G2075" s="50"/>
      <c r="H2075" s="40"/>
      <c r="I2075" s="40"/>
      <c r="J2075" s="40"/>
      <c r="K2075" s="40"/>
      <c r="L2075" s="40"/>
    </row>
    <row r="2076" spans="1:12" ht="15" x14ac:dyDescent="0.2">
      <c r="A2076" s="66" t="s">
        <v>4140</v>
      </c>
      <c r="B2076" s="63" t="s">
        <v>4141</v>
      </c>
      <c r="C2076" s="63" t="s">
        <v>2112</v>
      </c>
      <c r="D2076" s="63"/>
      <c r="E2076" s="63"/>
      <c r="F2076" s="64"/>
      <c r="G2076" s="64"/>
      <c r="H2076" s="65">
        <v>44340</v>
      </c>
      <c r="I2076" s="65">
        <v>44340</v>
      </c>
      <c r="J2076" s="65">
        <v>44340</v>
      </c>
      <c r="K2076" s="65">
        <v>44340</v>
      </c>
      <c r="L2076" s="65">
        <v>44340</v>
      </c>
    </row>
    <row r="2077" spans="1:12" ht="15" x14ac:dyDescent="0.2">
      <c r="A2077" s="41" t="s">
        <v>3924</v>
      </c>
      <c r="B2077" s="45" t="s">
        <v>3928</v>
      </c>
      <c r="C2077" s="45" t="s">
        <v>2277</v>
      </c>
      <c r="D2077" s="45"/>
      <c r="E2077" s="45"/>
      <c r="F2077" s="50"/>
      <c r="G2077" s="50"/>
      <c r="H2077" s="40"/>
      <c r="I2077" s="40"/>
      <c r="J2077" s="40"/>
      <c r="K2077" s="40">
        <v>43852</v>
      </c>
      <c r="L2077" s="40"/>
    </row>
    <row r="2078" spans="1:12" ht="15" x14ac:dyDescent="0.2">
      <c r="A2078" s="66" t="s">
        <v>18</v>
      </c>
      <c r="B2078" s="63" t="s">
        <v>3928</v>
      </c>
      <c r="C2078" s="63" t="s">
        <v>605</v>
      </c>
      <c r="D2078" s="63"/>
      <c r="E2078" s="63"/>
      <c r="F2078" s="64">
        <v>44418</v>
      </c>
      <c r="G2078" s="18">
        <f>DATE(YEAR(F2078)+5,MONTH(F2078),DAY(F2078))</f>
        <v>46244</v>
      </c>
      <c r="H2078" s="65"/>
      <c r="I2078" s="65">
        <v>44418</v>
      </c>
      <c r="J2078" s="65"/>
      <c r="K2078" s="65"/>
      <c r="L2078" s="65"/>
    </row>
    <row r="2079" spans="1:12" ht="15" x14ac:dyDescent="0.2">
      <c r="A2079" s="4" t="s">
        <v>49</v>
      </c>
      <c r="B2079" s="1" t="s">
        <v>2345</v>
      </c>
      <c r="C2079" s="1" t="s">
        <v>605</v>
      </c>
      <c r="D2079" s="1"/>
      <c r="E2079" s="1"/>
      <c r="F2079" s="6">
        <v>42871</v>
      </c>
      <c r="G2079" s="18">
        <f>DATE(YEAR(F2079)+5,MONTH(F2079),DAY(F2079))</f>
        <v>44697</v>
      </c>
      <c r="H2079" s="7"/>
      <c r="I2079" s="7"/>
      <c r="J2079" s="7"/>
      <c r="K2079" s="7"/>
      <c r="L2079" s="7"/>
    </row>
    <row r="2080" spans="1:12" ht="15" x14ac:dyDescent="0.2">
      <c r="A2080" s="66" t="s">
        <v>11</v>
      </c>
      <c r="B2080" s="63" t="s">
        <v>2345</v>
      </c>
      <c r="C2080" s="63" t="s">
        <v>2723</v>
      </c>
      <c r="D2080" s="63"/>
      <c r="E2080" s="63"/>
      <c r="F2080" s="64">
        <v>44012</v>
      </c>
      <c r="G2080" s="18">
        <f>DATE(YEAR(F2080)+5,MONTH(F2080),DAY(F2080))</f>
        <v>45838</v>
      </c>
      <c r="H2080" s="65">
        <v>44020</v>
      </c>
      <c r="I2080" s="65">
        <v>44020</v>
      </c>
      <c r="J2080" s="65">
        <v>44019</v>
      </c>
      <c r="K2080" s="65">
        <v>44019</v>
      </c>
      <c r="L2080" s="65"/>
    </row>
    <row r="2081" spans="1:12" ht="15" x14ac:dyDescent="0.2">
      <c r="A2081" s="4" t="s">
        <v>21</v>
      </c>
      <c r="B2081" s="1" t="s">
        <v>1273</v>
      </c>
      <c r="C2081" s="1" t="s">
        <v>1272</v>
      </c>
      <c r="D2081" s="1"/>
      <c r="E2081" s="1"/>
      <c r="F2081" s="6"/>
      <c r="G2081" s="18"/>
      <c r="H2081" s="7"/>
      <c r="I2081" s="7"/>
      <c r="J2081" s="7"/>
      <c r="K2081" s="7"/>
      <c r="L2081" s="7"/>
    </row>
    <row r="2082" spans="1:12" ht="15" x14ac:dyDescent="0.2">
      <c r="A2082" s="66"/>
      <c r="B2082" s="63" t="s">
        <v>1273</v>
      </c>
      <c r="C2082" s="63" t="s">
        <v>1491</v>
      </c>
      <c r="D2082" s="63"/>
      <c r="E2082" s="63"/>
      <c r="F2082" s="64">
        <v>45085</v>
      </c>
      <c r="G2082" s="18">
        <f>DATE(YEAR(F2082)+5,MONTH(F2082),DAY(F2082))</f>
        <v>46912</v>
      </c>
      <c r="H2082" s="65"/>
      <c r="I2082" s="65"/>
      <c r="J2082" s="65"/>
      <c r="K2082" s="65"/>
      <c r="L2082" s="65"/>
    </row>
    <row r="2083" spans="1:12" ht="15" x14ac:dyDescent="0.2">
      <c r="A2083" s="66" t="s">
        <v>87</v>
      </c>
      <c r="B2083" s="63" t="s">
        <v>1273</v>
      </c>
      <c r="C2083" s="63" t="s">
        <v>1595</v>
      </c>
      <c r="D2083" s="63"/>
      <c r="E2083" s="63"/>
      <c r="F2083" s="64">
        <v>44363</v>
      </c>
      <c r="G2083" s="18">
        <f>DATE(YEAR(F2083)+5,MONTH(F2083),DAY(F2083))</f>
        <v>46189</v>
      </c>
      <c r="H2083" s="65"/>
      <c r="I2083" s="65">
        <v>44362</v>
      </c>
      <c r="J2083" s="65">
        <v>44362</v>
      </c>
      <c r="K2083" s="65">
        <v>44362</v>
      </c>
      <c r="L2083" s="65">
        <v>44362</v>
      </c>
    </row>
    <row r="2084" spans="1:12" ht="15" x14ac:dyDescent="0.2">
      <c r="A2084" s="4" t="s">
        <v>113</v>
      </c>
      <c r="B2084" s="1" t="s">
        <v>1273</v>
      </c>
      <c r="C2084" s="1" t="s">
        <v>1896</v>
      </c>
      <c r="D2084" s="1"/>
      <c r="E2084" s="1"/>
      <c r="F2084" s="6">
        <v>42668</v>
      </c>
      <c r="G2084" s="18">
        <f>DATE(YEAR(F2084)+5,MONTH(F2084),DAY(F2084))</f>
        <v>44494</v>
      </c>
      <c r="H2084" s="7">
        <v>42669</v>
      </c>
      <c r="I2084" s="7">
        <v>42669</v>
      </c>
      <c r="J2084" s="7">
        <v>42669</v>
      </c>
      <c r="K2084" s="7">
        <v>42669</v>
      </c>
      <c r="L2084" s="7">
        <v>42137</v>
      </c>
    </row>
    <row r="2085" spans="1:12" ht="15" x14ac:dyDescent="0.2">
      <c r="A2085" s="41" t="s">
        <v>2826</v>
      </c>
      <c r="B2085" s="45" t="s">
        <v>1273</v>
      </c>
      <c r="C2085" s="45" t="s">
        <v>2129</v>
      </c>
      <c r="D2085" s="45" t="s">
        <v>2474</v>
      </c>
      <c r="E2085" s="45"/>
      <c r="F2085" s="50"/>
      <c r="G2085" s="50"/>
      <c r="H2085" s="40"/>
      <c r="I2085" s="40"/>
      <c r="J2085" s="40"/>
      <c r="K2085" s="40">
        <v>43271</v>
      </c>
      <c r="L2085" s="40"/>
    </row>
    <row r="2086" spans="1:12" ht="15" x14ac:dyDescent="0.2">
      <c r="A2086" s="4" t="s">
        <v>58</v>
      </c>
      <c r="B2086" s="1" t="s">
        <v>1273</v>
      </c>
      <c r="C2086" s="1" t="s">
        <v>4971</v>
      </c>
      <c r="D2086" s="1"/>
      <c r="E2086" s="1"/>
      <c r="F2086" s="6"/>
      <c r="G2086" s="6"/>
      <c r="H2086" s="7"/>
      <c r="I2086" s="7"/>
      <c r="J2086" s="7">
        <v>45518</v>
      </c>
      <c r="K2086" s="7"/>
      <c r="L2086" s="7"/>
    </row>
    <row r="2087" spans="1:12" ht="15" x14ac:dyDescent="0.2">
      <c r="A2087" s="66"/>
      <c r="B2087" s="63" t="s">
        <v>4630</v>
      </c>
      <c r="C2087" s="63" t="s">
        <v>1063</v>
      </c>
      <c r="D2087" s="63"/>
      <c r="E2087" s="63"/>
      <c r="F2087" s="64">
        <v>45091</v>
      </c>
      <c r="G2087" s="18">
        <f>DATE(YEAR(F2087)+5,MONTH(F2087),DAY(F2087))</f>
        <v>46918</v>
      </c>
      <c r="H2087" s="65">
        <v>45098</v>
      </c>
      <c r="I2087" s="65">
        <v>45097</v>
      </c>
      <c r="J2087" s="65">
        <v>45097</v>
      </c>
      <c r="K2087" s="65">
        <v>45097</v>
      </c>
      <c r="L2087" s="65">
        <v>45098</v>
      </c>
    </row>
    <row r="2088" spans="1:12" ht="15" x14ac:dyDescent="0.2">
      <c r="A2088" s="100" t="s">
        <v>511</v>
      </c>
      <c r="B2088" s="93" t="s">
        <v>4944</v>
      </c>
      <c r="C2088" s="93" t="s">
        <v>2133</v>
      </c>
      <c r="D2088" s="93"/>
      <c r="E2088" s="93"/>
      <c r="F2088" s="94"/>
      <c r="G2088" s="94"/>
      <c r="H2088" s="95"/>
      <c r="I2088" s="95"/>
      <c r="J2088" s="95">
        <v>45504</v>
      </c>
      <c r="K2088" s="95">
        <v>45504</v>
      </c>
      <c r="L2088" s="95"/>
    </row>
    <row r="2089" spans="1:12" ht="15" x14ac:dyDescent="0.2">
      <c r="A2089" s="41" t="s">
        <v>3391</v>
      </c>
      <c r="B2089" s="45" t="s">
        <v>3392</v>
      </c>
      <c r="C2089" s="45" t="s">
        <v>758</v>
      </c>
      <c r="D2089" s="45"/>
      <c r="E2089" s="45"/>
      <c r="F2089" s="50"/>
      <c r="G2089" s="50"/>
      <c r="H2089" s="40"/>
      <c r="I2089" s="40">
        <v>43277</v>
      </c>
      <c r="J2089" s="40">
        <v>43277</v>
      </c>
      <c r="K2089" s="40">
        <v>43277</v>
      </c>
      <c r="L2089" s="40"/>
    </row>
    <row r="2090" spans="1:12" ht="15" x14ac:dyDescent="0.2">
      <c r="A2090" s="66"/>
      <c r="B2090" s="63" t="s">
        <v>3392</v>
      </c>
      <c r="C2090" s="63" t="s">
        <v>2057</v>
      </c>
      <c r="D2090" s="63"/>
      <c r="E2090" s="63"/>
      <c r="F2090" s="64"/>
      <c r="G2090" s="64"/>
      <c r="H2090" s="65"/>
      <c r="I2090" s="65">
        <v>45097</v>
      </c>
      <c r="J2090" s="65"/>
      <c r="K2090" s="65"/>
      <c r="L2090" s="65"/>
    </row>
    <row r="2091" spans="1:12" ht="15" x14ac:dyDescent="0.2">
      <c r="A2091" s="100"/>
      <c r="B2091" s="93" t="s">
        <v>4816</v>
      </c>
      <c r="C2091" s="93" t="s">
        <v>3715</v>
      </c>
      <c r="D2091" s="93"/>
      <c r="E2091" s="93"/>
      <c r="F2091" s="94">
        <v>45426</v>
      </c>
      <c r="G2091" s="18">
        <f>DATE(YEAR(F2091)+5,MONTH(F2091),DAY(F2091))</f>
        <v>47252</v>
      </c>
      <c r="H2091" s="95">
        <v>45448</v>
      </c>
      <c r="I2091" s="95">
        <v>45447</v>
      </c>
      <c r="J2091" s="95">
        <v>45447</v>
      </c>
      <c r="K2091" s="95">
        <v>45447</v>
      </c>
      <c r="L2091" s="95">
        <v>45448</v>
      </c>
    </row>
    <row r="2092" spans="1:12" ht="15" x14ac:dyDescent="0.2">
      <c r="A2092" s="4" t="s">
        <v>104</v>
      </c>
      <c r="B2092" s="1" t="s">
        <v>952</v>
      </c>
      <c r="C2092" s="1" t="s">
        <v>951</v>
      </c>
      <c r="D2092" s="1"/>
      <c r="E2092" s="1"/>
      <c r="F2092" s="6">
        <v>41535</v>
      </c>
      <c r="G2092" s="18">
        <f>DATE(YEAR(F2092)+5,MONTH(F2092),DAY(F2092))</f>
        <v>43361</v>
      </c>
      <c r="H2092" s="7"/>
      <c r="I2092" s="7"/>
      <c r="J2092" s="7"/>
      <c r="K2092" s="7"/>
      <c r="L2092" s="7"/>
    </row>
    <row r="2093" spans="1:12" ht="15" x14ac:dyDescent="0.2">
      <c r="A2093" s="41" t="s">
        <v>11</v>
      </c>
      <c r="B2093" s="45" t="s">
        <v>952</v>
      </c>
      <c r="C2093" s="45" t="s">
        <v>1633</v>
      </c>
      <c r="D2093" s="45"/>
      <c r="E2093" s="45"/>
      <c r="F2093" s="50"/>
      <c r="G2093" s="50"/>
      <c r="H2093" s="40"/>
      <c r="I2093" s="40"/>
      <c r="J2093" s="40"/>
      <c r="K2093" s="40">
        <v>43306</v>
      </c>
      <c r="L2093" s="40"/>
    </row>
    <row r="2094" spans="1:12" ht="15" x14ac:dyDescent="0.2">
      <c r="A2094" s="41" t="s">
        <v>6</v>
      </c>
      <c r="B2094" s="45" t="s">
        <v>3110</v>
      </c>
      <c r="C2094" s="45" t="s">
        <v>1242</v>
      </c>
      <c r="D2094" s="45"/>
      <c r="E2094" s="45"/>
      <c r="F2094" s="50"/>
      <c r="G2094" s="50"/>
      <c r="H2094" s="40"/>
      <c r="I2094" s="40"/>
      <c r="J2094" s="40"/>
      <c r="K2094" s="40"/>
      <c r="L2094" s="40"/>
    </row>
    <row r="2095" spans="1:12" ht="15" x14ac:dyDescent="0.2">
      <c r="A2095" s="4" t="s">
        <v>11</v>
      </c>
      <c r="B2095" s="1" t="s">
        <v>1327</v>
      </c>
      <c r="C2095" s="1" t="s">
        <v>1326</v>
      </c>
      <c r="D2095" s="1"/>
      <c r="E2095" s="1"/>
      <c r="F2095" s="6">
        <v>42535</v>
      </c>
      <c r="G2095" s="18">
        <f>DATE(YEAR(F2095)+5,MONTH(F2095),DAY(F2095))</f>
        <v>44361</v>
      </c>
      <c r="H2095" s="7">
        <v>41801</v>
      </c>
      <c r="I2095" s="7">
        <v>41800</v>
      </c>
      <c r="J2095" s="7">
        <v>41800</v>
      </c>
      <c r="K2095" s="7">
        <v>41800</v>
      </c>
      <c r="L2095" s="7">
        <v>41801</v>
      </c>
    </row>
    <row r="2096" spans="1:12" ht="15" x14ac:dyDescent="0.2">
      <c r="A2096" s="66" t="s">
        <v>11</v>
      </c>
      <c r="B2096" s="63" t="s">
        <v>1327</v>
      </c>
      <c r="C2096" s="63" t="s">
        <v>1326</v>
      </c>
      <c r="D2096" s="63"/>
      <c r="E2096" s="63"/>
      <c r="F2096" s="64">
        <v>44369</v>
      </c>
      <c r="G2096" s="18">
        <f>DATE(YEAR(F2096)+5,MONTH(F2096),DAY(F2096))</f>
        <v>46195</v>
      </c>
      <c r="H2096" s="65">
        <v>44020</v>
      </c>
      <c r="I2096" s="65">
        <v>44369</v>
      </c>
      <c r="J2096" s="65">
        <v>44019</v>
      </c>
      <c r="K2096" s="65">
        <v>44019</v>
      </c>
      <c r="L2096" s="65"/>
    </row>
    <row r="2097" spans="1:12" ht="15" x14ac:dyDescent="0.2">
      <c r="A2097" s="4" t="s">
        <v>3312</v>
      </c>
      <c r="B2097" s="1" t="s">
        <v>1327</v>
      </c>
      <c r="C2097" s="1" t="s">
        <v>2077</v>
      </c>
      <c r="D2097" s="1"/>
      <c r="E2097" s="1"/>
      <c r="F2097" s="6">
        <v>43642</v>
      </c>
      <c r="G2097" s="18">
        <f>DATE(YEAR(F2097)+5,MONTH(F2097),DAY(F2097))</f>
        <v>45469</v>
      </c>
      <c r="H2097" s="7">
        <v>42158</v>
      </c>
      <c r="I2097" s="7">
        <v>42157</v>
      </c>
      <c r="J2097" s="7">
        <v>42157</v>
      </c>
      <c r="K2097" s="7">
        <v>42157</v>
      </c>
      <c r="L2097" s="7">
        <v>42158</v>
      </c>
    </row>
    <row r="2098" spans="1:12" ht="15" x14ac:dyDescent="0.2">
      <c r="A2098" s="20" t="s">
        <v>22</v>
      </c>
      <c r="B2098" s="2" t="s">
        <v>1130</v>
      </c>
      <c r="C2098" s="2" t="s">
        <v>1125</v>
      </c>
      <c r="D2098" s="2"/>
      <c r="E2098" s="2"/>
      <c r="F2098" s="8"/>
      <c r="G2098" s="18"/>
      <c r="H2098" s="9"/>
      <c r="I2098" s="9"/>
      <c r="J2098" s="9"/>
      <c r="K2098" s="9">
        <v>41984</v>
      </c>
      <c r="L2098" s="9"/>
    </row>
    <row r="2099" spans="1:12" ht="15" x14ac:dyDescent="0.2">
      <c r="A2099" s="41" t="s">
        <v>11</v>
      </c>
      <c r="B2099" s="45" t="s">
        <v>3461</v>
      </c>
      <c r="C2099" s="45" t="s">
        <v>3462</v>
      </c>
      <c r="D2099" s="45"/>
      <c r="E2099" s="45"/>
      <c r="F2099" s="50"/>
      <c r="G2099" s="50"/>
      <c r="H2099" s="40"/>
      <c r="I2099" s="40"/>
      <c r="J2099" s="40"/>
      <c r="K2099" s="40">
        <v>43306</v>
      </c>
      <c r="L2099" s="40"/>
    </row>
    <row r="2100" spans="1:12" ht="15" x14ac:dyDescent="0.2">
      <c r="A2100" s="42" t="s">
        <v>13</v>
      </c>
      <c r="B2100" s="46" t="s">
        <v>1213</v>
      </c>
      <c r="C2100" s="46" t="s">
        <v>809</v>
      </c>
      <c r="D2100" s="46"/>
      <c r="E2100" s="46"/>
      <c r="F2100" s="51">
        <v>42508</v>
      </c>
      <c r="G2100" s="51">
        <v>44334</v>
      </c>
      <c r="H2100" s="54"/>
      <c r="I2100" s="54"/>
      <c r="J2100" s="54"/>
      <c r="K2100" s="54"/>
      <c r="L2100" s="54"/>
    </row>
    <row r="2101" spans="1:12" ht="15" x14ac:dyDescent="0.2">
      <c r="A2101" s="4" t="s">
        <v>175</v>
      </c>
      <c r="B2101" s="1" t="s">
        <v>1213</v>
      </c>
      <c r="C2101" s="1" t="s">
        <v>1212</v>
      </c>
      <c r="D2101" s="1" t="s">
        <v>1516</v>
      </c>
      <c r="E2101" s="1"/>
      <c r="F2101" s="6">
        <v>41345</v>
      </c>
      <c r="G2101" s="18">
        <f>DATE(YEAR(F2101)+5,MONTH(F2101),DAY(F2101))</f>
        <v>43171</v>
      </c>
      <c r="H2101" s="7"/>
      <c r="I2101" s="7"/>
      <c r="J2101" s="7"/>
      <c r="K2101" s="7"/>
      <c r="L2101" s="7"/>
    </row>
    <row r="2102" spans="1:12" ht="15" x14ac:dyDescent="0.2">
      <c r="A2102" s="4" t="s">
        <v>175</v>
      </c>
      <c r="B2102" s="1" t="s">
        <v>1213</v>
      </c>
      <c r="C2102" s="1" t="s">
        <v>1212</v>
      </c>
      <c r="D2102" s="1"/>
      <c r="E2102" s="1"/>
      <c r="F2102" s="6">
        <v>42017</v>
      </c>
      <c r="G2102" s="18">
        <f>DATE(YEAR(F2102)+5,MONTH(F2102),DAY(F2102))</f>
        <v>43843</v>
      </c>
      <c r="H2102" s="7"/>
      <c r="I2102" s="7"/>
      <c r="J2102" s="7"/>
      <c r="K2102" s="7"/>
      <c r="L2102" s="7"/>
    </row>
    <row r="2103" spans="1:12" ht="15" x14ac:dyDescent="0.2">
      <c r="A2103" s="4" t="s">
        <v>11</v>
      </c>
      <c r="B2103" s="1" t="s">
        <v>1644</v>
      </c>
      <c r="C2103" s="1" t="s">
        <v>1638</v>
      </c>
      <c r="D2103" s="1"/>
      <c r="E2103" s="1"/>
      <c r="F2103" s="6">
        <v>41351</v>
      </c>
      <c r="G2103" s="18">
        <f>DATE(YEAR(F2103)+5,MONTH(F2103),DAY(F2103))</f>
        <v>43177</v>
      </c>
      <c r="H2103" s="7"/>
      <c r="I2103" s="7"/>
      <c r="J2103" s="7"/>
      <c r="K2103" s="7"/>
      <c r="L2103" s="7"/>
    </row>
    <row r="2104" spans="1:12" ht="15" x14ac:dyDescent="0.2">
      <c r="A2104" s="4" t="s">
        <v>11</v>
      </c>
      <c r="B2104" s="1" t="s">
        <v>2631</v>
      </c>
      <c r="C2104" s="1" t="s">
        <v>2630</v>
      </c>
      <c r="D2104" s="1"/>
      <c r="E2104" s="1"/>
      <c r="F2104" s="6"/>
      <c r="G2104" s="18"/>
      <c r="H2104" s="7">
        <v>41089</v>
      </c>
      <c r="I2104" s="7">
        <v>41089</v>
      </c>
      <c r="J2104" s="7">
        <v>41089</v>
      </c>
      <c r="K2104" s="7">
        <v>41089</v>
      </c>
      <c r="L2104" s="7">
        <v>41089</v>
      </c>
    </row>
    <row r="2105" spans="1:12" ht="15" x14ac:dyDescent="0.2">
      <c r="A2105" s="20" t="s">
        <v>469</v>
      </c>
      <c r="B2105" s="2" t="s">
        <v>2787</v>
      </c>
      <c r="C2105" s="2" t="s">
        <v>2786</v>
      </c>
      <c r="D2105" s="2"/>
      <c r="E2105" s="2"/>
      <c r="F2105" s="8">
        <v>42108</v>
      </c>
      <c r="G2105" s="18">
        <f>DATE(YEAR(F2105)+5,MONTH(F2105),DAY(F2105))</f>
        <v>43935</v>
      </c>
      <c r="H2105" s="9"/>
      <c r="I2105" s="9"/>
      <c r="J2105" s="9"/>
      <c r="K2105" s="9"/>
      <c r="L2105" s="9"/>
    </row>
    <row r="2106" spans="1:12" ht="15" x14ac:dyDescent="0.2">
      <c r="A2106" s="66"/>
      <c r="B2106" s="63" t="s">
        <v>2787</v>
      </c>
      <c r="C2106" s="63" t="s">
        <v>2786</v>
      </c>
      <c r="D2106" s="63"/>
      <c r="E2106" s="63"/>
      <c r="F2106" s="64">
        <v>45076</v>
      </c>
      <c r="G2106" s="18">
        <f>DATE(YEAR(F2106)+5,MONTH(F2106),DAY(F2106))</f>
        <v>46903</v>
      </c>
      <c r="H2106" s="65">
        <v>45077</v>
      </c>
      <c r="I2106" s="65">
        <v>45077</v>
      </c>
      <c r="J2106" s="65">
        <v>45077</v>
      </c>
      <c r="K2106" s="65">
        <v>45077</v>
      </c>
      <c r="L2106" s="65">
        <v>45077</v>
      </c>
    </row>
    <row r="2107" spans="1:12" ht="15" x14ac:dyDescent="0.2">
      <c r="A2107" s="4" t="s">
        <v>18</v>
      </c>
      <c r="B2107" s="1" t="s">
        <v>1645</v>
      </c>
      <c r="C2107" s="1" t="s">
        <v>1638</v>
      </c>
      <c r="D2107" s="1" t="s">
        <v>1062</v>
      </c>
      <c r="E2107" s="1"/>
      <c r="F2107" s="6">
        <v>40962</v>
      </c>
      <c r="G2107" s="18">
        <f>DATE(YEAR(F2107)+5,MONTH(F2107),DAY(F2107))</f>
        <v>42789</v>
      </c>
      <c r="H2107" s="35">
        <v>42137</v>
      </c>
      <c r="I2107" s="7">
        <v>42136</v>
      </c>
      <c r="J2107" s="7">
        <v>42136</v>
      </c>
      <c r="K2107" s="7">
        <v>42136</v>
      </c>
      <c r="L2107" s="7">
        <v>42137</v>
      </c>
    </row>
    <row r="2108" spans="1:12" ht="15" x14ac:dyDescent="0.2">
      <c r="A2108" s="4" t="s">
        <v>87</v>
      </c>
      <c r="B2108" s="1" t="s">
        <v>1645</v>
      </c>
      <c r="C2108" s="1" t="s">
        <v>1638</v>
      </c>
      <c r="D2108" s="1"/>
      <c r="E2108" s="1"/>
      <c r="F2108" s="6">
        <v>44343</v>
      </c>
      <c r="G2108" s="18">
        <f>DATE(YEAR(F2108)+5,MONTH(F2108),DAY(F2108))</f>
        <v>46169</v>
      </c>
      <c r="H2108" s="7">
        <v>44340</v>
      </c>
      <c r="I2108" s="7">
        <v>44340</v>
      </c>
      <c r="J2108" s="7">
        <v>44340</v>
      </c>
      <c r="K2108" s="7">
        <v>44340</v>
      </c>
      <c r="L2108" s="7">
        <v>44340</v>
      </c>
    </row>
    <row r="2109" spans="1:12" ht="15" x14ac:dyDescent="0.2">
      <c r="A2109" s="100"/>
      <c r="B2109" s="93" t="s">
        <v>1645</v>
      </c>
      <c r="C2109" s="93" t="s">
        <v>2684</v>
      </c>
      <c r="D2109" s="93"/>
      <c r="E2109" s="93"/>
      <c r="F2109" s="94">
        <v>45426</v>
      </c>
      <c r="G2109" s="18">
        <f>DATE(YEAR(F2109)+5,MONTH(F2109),DAY(F2109))</f>
        <v>47252</v>
      </c>
      <c r="H2109" s="95"/>
      <c r="I2109" s="95"/>
      <c r="J2109" s="95"/>
      <c r="K2109" s="95"/>
      <c r="L2109" s="95"/>
    </row>
    <row r="2110" spans="1:12" ht="15" x14ac:dyDescent="0.2">
      <c r="A2110" s="4" t="s">
        <v>26</v>
      </c>
      <c r="B2110" s="1" t="s">
        <v>615</v>
      </c>
      <c r="C2110" s="1" t="s">
        <v>610</v>
      </c>
      <c r="D2110" s="1"/>
      <c r="E2110" s="1"/>
      <c r="F2110" s="6">
        <v>40716</v>
      </c>
      <c r="G2110" s="18">
        <f>DATE(YEAR(F2110)+5,MONTH(F2110),DAY(F2110))</f>
        <v>42543</v>
      </c>
      <c r="H2110" s="7"/>
      <c r="I2110" s="7"/>
      <c r="J2110" s="7"/>
      <c r="K2110" s="7"/>
      <c r="L2110" s="7"/>
    </row>
    <row r="2111" spans="1:12" ht="15" x14ac:dyDescent="0.2">
      <c r="A2111" s="66" t="s">
        <v>11</v>
      </c>
      <c r="B2111" s="63" t="s">
        <v>1089</v>
      </c>
      <c r="C2111" s="63" t="s">
        <v>634</v>
      </c>
      <c r="D2111" s="63"/>
      <c r="E2111" s="63"/>
      <c r="F2111" s="64"/>
      <c r="G2111" s="64"/>
      <c r="H2111" s="65"/>
      <c r="I2111" s="65"/>
      <c r="J2111" s="65"/>
      <c r="K2111" s="65">
        <v>44019</v>
      </c>
      <c r="L2111" s="65"/>
    </row>
    <row r="2112" spans="1:12" ht="15" x14ac:dyDescent="0.2">
      <c r="A2112" s="4" t="s">
        <v>58</v>
      </c>
      <c r="B2112" s="1" t="s">
        <v>1089</v>
      </c>
      <c r="C2112" s="1" t="s">
        <v>1088</v>
      </c>
      <c r="D2112" s="1" t="s">
        <v>2799</v>
      </c>
      <c r="E2112" s="1"/>
      <c r="F2112" s="6"/>
      <c r="G2112" s="18"/>
      <c r="H2112" s="7"/>
      <c r="I2112" s="7"/>
      <c r="J2112" s="7">
        <v>41912</v>
      </c>
      <c r="K2112" s="7"/>
      <c r="L2112" s="7"/>
    </row>
    <row r="2113" spans="1:12" ht="15" x14ac:dyDescent="0.2">
      <c r="A2113" s="117"/>
      <c r="B2113" s="110" t="s">
        <v>5056</v>
      </c>
      <c r="C2113" s="110" t="s">
        <v>1155</v>
      </c>
      <c r="D2113" s="110"/>
      <c r="E2113" s="110"/>
      <c r="F2113" s="111">
        <v>45804</v>
      </c>
      <c r="G2113" s="18">
        <f>DATE(YEAR(F2113)+5,MONTH(F2113),DAY(F2113))</f>
        <v>47630</v>
      </c>
      <c r="H2113" s="112">
        <v>45805</v>
      </c>
      <c r="I2113" s="112">
        <v>45804</v>
      </c>
      <c r="J2113" s="112">
        <v>45805</v>
      </c>
      <c r="K2113" s="112">
        <v>45805</v>
      </c>
      <c r="L2113" s="112">
        <v>45805</v>
      </c>
    </row>
    <row r="2114" spans="1:12" ht="15" x14ac:dyDescent="0.2">
      <c r="A2114" s="4" t="s">
        <v>25</v>
      </c>
      <c r="B2114" s="1" t="s">
        <v>1742</v>
      </c>
      <c r="C2114" s="1" t="s">
        <v>1741</v>
      </c>
      <c r="D2114" s="1"/>
      <c r="E2114" s="1"/>
      <c r="F2114" s="6">
        <v>41180</v>
      </c>
      <c r="G2114" s="18">
        <f>DATE(YEAR(F2114)+5,MONTH(F2114),DAY(F2114))</f>
        <v>43006</v>
      </c>
      <c r="H2114" s="7"/>
      <c r="I2114" s="7"/>
      <c r="J2114" s="7"/>
      <c r="K2114" s="7"/>
      <c r="L2114" s="7"/>
    </row>
    <row r="2115" spans="1:12" ht="15" x14ac:dyDescent="0.2">
      <c r="A2115" s="66" t="s">
        <v>4012</v>
      </c>
      <c r="B2115" s="63" t="s">
        <v>4024</v>
      </c>
      <c r="C2115" s="63" t="s">
        <v>2569</v>
      </c>
      <c r="D2115" s="63"/>
      <c r="E2115" s="63"/>
      <c r="F2115" s="64"/>
      <c r="G2115" s="18"/>
      <c r="H2115" s="65"/>
      <c r="I2115" s="65"/>
      <c r="J2115" s="65"/>
      <c r="K2115" s="65">
        <v>44267</v>
      </c>
      <c r="L2115" s="65"/>
    </row>
    <row r="2116" spans="1:12" ht="15" x14ac:dyDescent="0.2">
      <c r="A2116" s="20" t="s">
        <v>341</v>
      </c>
      <c r="B2116" s="2" t="s">
        <v>2670</v>
      </c>
      <c r="C2116" s="2" t="s">
        <v>2667</v>
      </c>
      <c r="D2116" s="2" t="s">
        <v>2470</v>
      </c>
      <c r="E2116" s="2"/>
      <c r="F2116" s="8">
        <v>41535</v>
      </c>
      <c r="G2116" s="18">
        <f>DATE(YEAR(F2116)+5,MONTH(F2116),DAY(F2116))</f>
        <v>43361</v>
      </c>
      <c r="H2116" s="7"/>
      <c r="I2116" s="7"/>
      <c r="J2116" s="7"/>
      <c r="K2116" s="7"/>
      <c r="L2116" s="7"/>
    </row>
    <row r="2117" spans="1:12" ht="15" x14ac:dyDescent="0.2">
      <c r="A2117" s="4" t="s">
        <v>189</v>
      </c>
      <c r="B2117" s="1" t="s">
        <v>2249</v>
      </c>
      <c r="C2117" s="1" t="s">
        <v>2246</v>
      </c>
      <c r="D2117" s="1"/>
      <c r="E2117" s="1"/>
      <c r="F2117" s="6">
        <v>42508</v>
      </c>
      <c r="G2117" s="18">
        <v>44334</v>
      </c>
      <c r="H2117" s="7">
        <v>42158</v>
      </c>
      <c r="I2117" s="7">
        <v>42157</v>
      </c>
      <c r="J2117" s="7">
        <v>42157</v>
      </c>
      <c r="K2117" s="7">
        <v>42157</v>
      </c>
      <c r="L2117" s="7"/>
    </row>
    <row r="2118" spans="1:12" ht="15" x14ac:dyDescent="0.2">
      <c r="A2118" s="117"/>
      <c r="B2118" s="110" t="s">
        <v>4871</v>
      </c>
      <c r="C2118" s="110" t="s">
        <v>1547</v>
      </c>
      <c r="D2118" s="110"/>
      <c r="E2118" s="110"/>
      <c r="F2118" s="111"/>
      <c r="G2118" s="111"/>
      <c r="H2118" s="112"/>
      <c r="I2118" s="112"/>
      <c r="J2118" s="112"/>
      <c r="K2118" s="112">
        <v>45719</v>
      </c>
      <c r="L2118" s="112"/>
    </row>
    <row r="2119" spans="1:12" ht="15" x14ac:dyDescent="0.2">
      <c r="A2119" s="100"/>
      <c r="B2119" s="93" t="s">
        <v>4871</v>
      </c>
      <c r="C2119" s="93" t="s">
        <v>2429</v>
      </c>
      <c r="D2119" s="93"/>
      <c r="E2119" s="93"/>
      <c r="F2119" s="94">
        <v>45461</v>
      </c>
      <c r="G2119" s="18">
        <f>DATE(YEAR(F2119)+5,MONTH(F2119),DAY(F2119))</f>
        <v>47287</v>
      </c>
      <c r="H2119" s="95">
        <v>45469</v>
      </c>
      <c r="I2119" s="95">
        <v>45468</v>
      </c>
      <c r="J2119" s="95">
        <v>45468</v>
      </c>
      <c r="K2119" s="95">
        <v>45468</v>
      </c>
      <c r="L2119" s="95">
        <v>45469</v>
      </c>
    </row>
    <row r="2120" spans="1:12" ht="15" x14ac:dyDescent="0.2">
      <c r="A2120" s="66" t="s">
        <v>4175</v>
      </c>
      <c r="B2120" s="63" t="s">
        <v>4177</v>
      </c>
      <c r="C2120" s="63" t="s">
        <v>1088</v>
      </c>
      <c r="D2120" s="63"/>
      <c r="E2120" s="63"/>
      <c r="F2120" s="64">
        <v>44349</v>
      </c>
      <c r="G2120" s="18">
        <f>DATE(YEAR(F2120)+5,MONTH(F2120),DAY(F2120))</f>
        <v>46175</v>
      </c>
      <c r="H2120" s="65">
        <v>44350</v>
      </c>
      <c r="I2120" s="65">
        <v>44349</v>
      </c>
      <c r="J2120" s="65">
        <v>44350</v>
      </c>
      <c r="K2120" s="65">
        <v>44350</v>
      </c>
      <c r="L2120" s="65"/>
    </row>
    <row r="2121" spans="1:12" ht="15" x14ac:dyDescent="0.2">
      <c r="A2121" s="4" t="s">
        <v>22</v>
      </c>
      <c r="B2121" s="1" t="s">
        <v>1087</v>
      </c>
      <c r="C2121" s="1" t="s">
        <v>1086</v>
      </c>
      <c r="D2121" s="1"/>
      <c r="E2121" s="1"/>
      <c r="F2121" s="6">
        <v>40745</v>
      </c>
      <c r="G2121" s="18">
        <f>DATE(YEAR(F2121)+5,MONTH(F2121),DAY(F2121))</f>
        <v>42572</v>
      </c>
      <c r="H2121" s="7"/>
      <c r="I2121" s="7"/>
      <c r="J2121" s="7"/>
      <c r="K2121" s="7"/>
      <c r="L2121" s="7"/>
    </row>
    <row r="2122" spans="1:12" ht="15" x14ac:dyDescent="0.2">
      <c r="A2122" s="4" t="s">
        <v>3507</v>
      </c>
      <c r="B2122" s="1" t="s">
        <v>1087</v>
      </c>
      <c r="C2122" s="1" t="s">
        <v>3617</v>
      </c>
      <c r="D2122" s="1"/>
      <c r="E2122" s="1"/>
      <c r="F2122" s="6">
        <v>43551</v>
      </c>
      <c r="G2122" s="18">
        <v>45378</v>
      </c>
      <c r="H2122" s="7"/>
      <c r="I2122" s="7"/>
      <c r="J2122" s="7"/>
      <c r="K2122" s="7"/>
      <c r="L2122" s="7"/>
    </row>
    <row r="2123" spans="1:12" ht="15" x14ac:dyDescent="0.2">
      <c r="A2123" s="41" t="s">
        <v>270</v>
      </c>
      <c r="B2123" s="45" t="s">
        <v>1087</v>
      </c>
      <c r="C2123" s="45" t="s">
        <v>3279</v>
      </c>
      <c r="D2123" s="45"/>
      <c r="E2123" s="45" t="s">
        <v>3280</v>
      </c>
      <c r="F2123" s="50"/>
      <c r="G2123" s="50"/>
      <c r="H2123" s="40"/>
      <c r="I2123" s="40"/>
      <c r="J2123" s="40"/>
      <c r="K2123" s="40"/>
      <c r="L2123" s="40"/>
    </row>
    <row r="2124" spans="1:12" ht="15" x14ac:dyDescent="0.2">
      <c r="A2124" s="117"/>
      <c r="B2124" s="110" t="s">
        <v>1087</v>
      </c>
      <c r="C2124" s="110" t="s">
        <v>1063</v>
      </c>
      <c r="D2124" s="110"/>
      <c r="E2124" s="110"/>
      <c r="F2124" s="111"/>
      <c r="G2124" s="111"/>
      <c r="H2124" s="112"/>
      <c r="I2124" s="112"/>
      <c r="J2124" s="112"/>
      <c r="K2124" s="112">
        <v>45825</v>
      </c>
      <c r="L2124" s="112"/>
    </row>
    <row r="2125" spans="1:12" ht="15" x14ac:dyDescent="0.2">
      <c r="A2125" s="66"/>
      <c r="B2125" s="63" t="s">
        <v>1087</v>
      </c>
      <c r="C2125" s="63" t="s">
        <v>4471</v>
      </c>
      <c r="D2125" s="63"/>
      <c r="E2125" s="63"/>
      <c r="F2125" s="64">
        <v>44944</v>
      </c>
      <c r="G2125" s="18">
        <f>DATE(YEAR(F2125)+5,MONTH(F2125),DAY(F2125))</f>
        <v>46770</v>
      </c>
      <c r="H2125" s="65">
        <v>44945</v>
      </c>
      <c r="I2125" s="65">
        <v>44944</v>
      </c>
      <c r="J2125" s="65">
        <v>44945</v>
      </c>
      <c r="K2125" s="65">
        <v>44945</v>
      </c>
      <c r="L2125" s="65"/>
    </row>
    <row r="2126" spans="1:12" ht="15" x14ac:dyDescent="0.2">
      <c r="A2126" s="4" t="s">
        <v>159</v>
      </c>
      <c r="B2126" s="1" t="s">
        <v>1087</v>
      </c>
      <c r="C2126" s="1" t="s">
        <v>2192</v>
      </c>
      <c r="D2126" s="1" t="s">
        <v>1516</v>
      </c>
      <c r="E2126" s="1"/>
      <c r="F2126" s="6">
        <v>41724</v>
      </c>
      <c r="G2126" s="18">
        <f>DATE(YEAR(F2126)+5,MONTH(F2126),DAY(F2126))</f>
        <v>43550</v>
      </c>
      <c r="H2126" s="7"/>
      <c r="I2126" s="7"/>
      <c r="J2126" s="7"/>
      <c r="K2126" s="7"/>
      <c r="L2126" s="7"/>
    </row>
    <row r="2127" spans="1:12" ht="15" x14ac:dyDescent="0.2">
      <c r="A2127" s="4" t="s">
        <v>3507</v>
      </c>
      <c r="B2127" s="1" t="s">
        <v>1087</v>
      </c>
      <c r="C2127" s="1" t="s">
        <v>2473</v>
      </c>
      <c r="D2127" s="1"/>
      <c r="E2127" s="1"/>
      <c r="F2127" s="6">
        <v>43404</v>
      </c>
      <c r="G2127" s="18">
        <f>DATE(YEAR(F2127)+5,MONTH(F2127),DAY(F2127))</f>
        <v>45230</v>
      </c>
      <c r="H2127" s="7">
        <v>43405</v>
      </c>
      <c r="I2127" s="7">
        <v>43405</v>
      </c>
      <c r="J2127" s="7">
        <v>43405</v>
      </c>
      <c r="K2127" s="7">
        <v>43405</v>
      </c>
      <c r="L2127" s="7">
        <v>43405</v>
      </c>
    </row>
    <row r="2128" spans="1:12" ht="15" x14ac:dyDescent="0.2">
      <c r="A2128" s="66"/>
      <c r="B2128" s="63" t="s">
        <v>1087</v>
      </c>
      <c r="C2128" s="63" t="s">
        <v>4517</v>
      </c>
      <c r="D2128" s="63"/>
      <c r="E2128" s="63"/>
      <c r="F2128" s="64">
        <v>44964</v>
      </c>
      <c r="G2128" s="18">
        <f>DATE(YEAR(F2128)+5,MONTH(F2128),DAY(F2128))</f>
        <v>46790</v>
      </c>
      <c r="H2128" s="62">
        <v>44965</v>
      </c>
      <c r="I2128" s="65">
        <v>44964</v>
      </c>
      <c r="J2128" s="65">
        <v>44965</v>
      </c>
      <c r="K2128" s="65">
        <v>44965</v>
      </c>
      <c r="L2128" s="65"/>
    </row>
    <row r="2129" spans="1:12" ht="15" x14ac:dyDescent="0.2">
      <c r="A2129" s="100"/>
      <c r="B2129" s="93" t="s">
        <v>4859</v>
      </c>
      <c r="C2129" s="93" t="s">
        <v>1125</v>
      </c>
      <c r="D2129" s="93"/>
      <c r="E2129" s="93"/>
      <c r="F2129" s="94"/>
      <c r="G2129" s="94"/>
      <c r="H2129" s="95"/>
      <c r="I2129" s="95">
        <v>45454</v>
      </c>
      <c r="J2129" s="99">
        <v>45454</v>
      </c>
      <c r="K2129" s="99"/>
      <c r="L2129" s="95"/>
    </row>
    <row r="2130" spans="1:12" ht="15" x14ac:dyDescent="0.2">
      <c r="A2130" s="20" t="s">
        <v>285</v>
      </c>
      <c r="B2130" s="2" t="s">
        <v>751</v>
      </c>
      <c r="C2130" s="2" t="s">
        <v>749</v>
      </c>
      <c r="D2130" s="2"/>
      <c r="E2130" s="2"/>
      <c r="F2130" s="8">
        <v>40569</v>
      </c>
      <c r="G2130" s="18">
        <f>DATE(YEAR(F2130)+5,MONTH(F2130),DAY(F2130))</f>
        <v>42395</v>
      </c>
      <c r="H2130" s="9">
        <v>40820</v>
      </c>
      <c r="I2130" s="9"/>
      <c r="J2130" s="9"/>
      <c r="K2130" s="9"/>
      <c r="L2130" s="9"/>
    </row>
    <row r="2131" spans="1:12" ht="15" x14ac:dyDescent="0.2">
      <c r="A2131" s="41" t="s">
        <v>3276</v>
      </c>
      <c r="B2131" s="45" t="s">
        <v>3277</v>
      </c>
      <c r="C2131" s="45" t="s">
        <v>1125</v>
      </c>
      <c r="D2131" s="45"/>
      <c r="E2131" s="45"/>
      <c r="F2131" s="50"/>
      <c r="G2131" s="50"/>
      <c r="H2131" s="40">
        <v>43264</v>
      </c>
      <c r="I2131" s="40">
        <v>43264</v>
      </c>
      <c r="J2131" s="40">
        <v>43264</v>
      </c>
      <c r="K2131" s="40">
        <v>43264</v>
      </c>
      <c r="L2131" s="40">
        <v>43264</v>
      </c>
    </row>
    <row r="2132" spans="1:12" ht="15" x14ac:dyDescent="0.2">
      <c r="A2132" s="66" t="s">
        <v>2843</v>
      </c>
      <c r="B2132" s="63" t="s">
        <v>4457</v>
      </c>
      <c r="C2132" s="63" t="s">
        <v>727</v>
      </c>
      <c r="D2132" s="63"/>
      <c r="E2132" s="63"/>
      <c r="F2132" s="64">
        <v>45819</v>
      </c>
      <c r="G2132" s="18">
        <f>DATE(YEAR(F2132)+5,MONTH(F2132),DAY(F2132))</f>
        <v>47645</v>
      </c>
      <c r="H2132" s="65">
        <v>45834</v>
      </c>
      <c r="I2132" s="65">
        <v>45833</v>
      </c>
      <c r="J2132" s="65">
        <v>45833</v>
      </c>
      <c r="K2132" s="65">
        <v>45833</v>
      </c>
      <c r="L2132" s="65"/>
    </row>
    <row r="2133" spans="1:12" ht="15" x14ac:dyDescent="0.2">
      <c r="A2133" s="4" t="s">
        <v>73</v>
      </c>
      <c r="B2133" s="1" t="s">
        <v>1210</v>
      </c>
      <c r="C2133" s="1" t="s">
        <v>1208</v>
      </c>
      <c r="D2133" s="1"/>
      <c r="E2133" s="1"/>
      <c r="F2133" s="6">
        <v>41180</v>
      </c>
      <c r="G2133" s="18">
        <f>DATE(YEAR(F2133)+5,MONTH(F2133),DAY(F2133))</f>
        <v>43006</v>
      </c>
      <c r="H2133" s="7">
        <v>40953</v>
      </c>
      <c r="I2133" s="7">
        <v>40953</v>
      </c>
      <c r="J2133" s="7">
        <v>40953</v>
      </c>
      <c r="K2133" s="7">
        <v>40953</v>
      </c>
      <c r="L2133" s="7">
        <v>40953</v>
      </c>
    </row>
    <row r="2134" spans="1:12" ht="15" x14ac:dyDescent="0.2">
      <c r="A2134" s="4" t="s">
        <v>45</v>
      </c>
      <c r="B2134" s="1" t="s">
        <v>1646</v>
      </c>
      <c r="C2134" s="1" t="s">
        <v>907</v>
      </c>
      <c r="D2134" s="1"/>
      <c r="E2134" s="1"/>
      <c r="F2134" s="6">
        <v>44488</v>
      </c>
      <c r="G2134" s="18">
        <f>DATE(YEAR(F2134)+5,MONTH(F2134),DAY(F2134))</f>
        <v>46314</v>
      </c>
      <c r="H2134" s="7"/>
      <c r="I2134" s="7">
        <v>43887</v>
      </c>
      <c r="J2134" s="7">
        <v>43887</v>
      </c>
      <c r="K2134" s="7">
        <v>43887</v>
      </c>
      <c r="L2134" s="7"/>
    </row>
    <row r="2135" spans="1:12" ht="15" x14ac:dyDescent="0.2">
      <c r="A2135" s="4" t="s">
        <v>56</v>
      </c>
      <c r="B2135" s="1" t="s">
        <v>1646</v>
      </c>
      <c r="C2135" s="1" t="s">
        <v>1638</v>
      </c>
      <c r="D2135" s="1"/>
      <c r="E2135" s="1"/>
      <c r="F2135" s="6">
        <v>42017</v>
      </c>
      <c r="G2135" s="18">
        <f>DATE(YEAR(F2135)+5,MONTH(F2135),DAY(F2135))</f>
        <v>43843</v>
      </c>
      <c r="H2135" s="7"/>
      <c r="I2135" s="7"/>
      <c r="J2135" s="7"/>
      <c r="K2135" s="7"/>
      <c r="L2135" s="7"/>
    </row>
    <row r="2136" spans="1:12" ht="15" x14ac:dyDescent="0.2">
      <c r="A2136" s="4" t="s">
        <v>21</v>
      </c>
      <c r="B2136" s="1" t="s">
        <v>1646</v>
      </c>
      <c r="C2136" s="1" t="s">
        <v>1665</v>
      </c>
      <c r="D2136" s="1" t="s">
        <v>1248</v>
      </c>
      <c r="E2136" s="1"/>
      <c r="F2136" s="6">
        <v>41381</v>
      </c>
      <c r="G2136" s="18">
        <f>DATE(YEAR(F2136)+5,MONTH(F2136),DAY(F2136))</f>
        <v>43207</v>
      </c>
      <c r="H2136" s="7"/>
      <c r="I2136" s="7"/>
      <c r="J2136" s="7"/>
      <c r="K2136" s="7">
        <v>41990</v>
      </c>
      <c r="L2136" s="7"/>
    </row>
    <row r="2137" spans="1:12" ht="15" x14ac:dyDescent="0.2">
      <c r="A2137" s="4" t="s">
        <v>3549</v>
      </c>
      <c r="B2137" s="1" t="s">
        <v>1646</v>
      </c>
      <c r="C2137" s="1" t="s">
        <v>3550</v>
      </c>
      <c r="D2137" s="1"/>
      <c r="E2137" s="1"/>
      <c r="F2137" s="6">
        <v>43516</v>
      </c>
      <c r="G2137" s="18">
        <v>45342</v>
      </c>
      <c r="H2137" s="7"/>
      <c r="I2137" s="7">
        <v>43516</v>
      </c>
      <c r="J2137" s="7"/>
      <c r="K2137" s="7"/>
      <c r="L2137" s="7"/>
    </row>
    <row r="2138" spans="1:12" ht="15" x14ac:dyDescent="0.2">
      <c r="A2138" s="66" t="s">
        <v>493</v>
      </c>
      <c r="B2138" s="63" t="s">
        <v>1646</v>
      </c>
      <c r="C2138" s="63" t="s">
        <v>2121</v>
      </c>
      <c r="D2138" s="63"/>
      <c r="E2138" s="63"/>
      <c r="F2138" s="64">
        <v>45783</v>
      </c>
      <c r="G2138" s="18">
        <f>DATE(YEAR(F2138)+5,MONTH(F2138),DAY(F2138))</f>
        <v>47609</v>
      </c>
      <c r="H2138" s="65">
        <v>44020</v>
      </c>
      <c r="I2138" s="65">
        <v>44020</v>
      </c>
      <c r="J2138" s="65">
        <v>44019</v>
      </c>
      <c r="K2138" s="65">
        <v>44019</v>
      </c>
      <c r="L2138" s="65">
        <v>44020</v>
      </c>
    </row>
    <row r="2139" spans="1:12" ht="15" x14ac:dyDescent="0.2">
      <c r="A2139" s="66" t="s">
        <v>25</v>
      </c>
      <c r="B2139" s="63" t="s">
        <v>4002</v>
      </c>
      <c r="C2139" s="63" t="s">
        <v>1237</v>
      </c>
      <c r="D2139" s="63"/>
      <c r="E2139" s="63"/>
      <c r="F2139" s="64">
        <v>44209</v>
      </c>
      <c r="G2139" s="18">
        <f>DATE(YEAR(F2139)+5,MONTH(F2139),DAY(F2139))</f>
        <v>46035</v>
      </c>
      <c r="H2139" s="65"/>
      <c r="I2139" s="65"/>
      <c r="J2139" s="65"/>
      <c r="K2139" s="65"/>
      <c r="L2139" s="65"/>
    </row>
    <row r="2140" spans="1:12" ht="15" x14ac:dyDescent="0.2">
      <c r="A2140" s="66"/>
      <c r="B2140" s="63" t="s">
        <v>4266</v>
      </c>
      <c r="C2140" s="63" t="s">
        <v>2699</v>
      </c>
      <c r="D2140" s="63"/>
      <c r="E2140" s="63"/>
      <c r="F2140" s="64">
        <v>44518</v>
      </c>
      <c r="G2140" s="18">
        <f>DATE(YEAR(F2140)+5,MONTH(F2140),DAY(F2140))</f>
        <v>46344</v>
      </c>
      <c r="H2140" s="65">
        <v>44495</v>
      </c>
      <c r="I2140" s="65">
        <v>44495</v>
      </c>
      <c r="J2140" s="40">
        <v>44495</v>
      </c>
      <c r="K2140" s="65">
        <v>44495</v>
      </c>
      <c r="L2140" s="65">
        <v>44495</v>
      </c>
    </row>
    <row r="2141" spans="1:12" ht="15" x14ac:dyDescent="0.2">
      <c r="A2141" s="117"/>
      <c r="B2141" s="110" t="s">
        <v>2371</v>
      </c>
      <c r="C2141" s="110" t="s">
        <v>5067</v>
      </c>
      <c r="D2141" s="110"/>
      <c r="E2141" s="110"/>
      <c r="F2141" s="111"/>
      <c r="G2141" s="111"/>
      <c r="H2141" s="112">
        <v>45805</v>
      </c>
      <c r="I2141" s="112"/>
      <c r="J2141" s="112"/>
      <c r="K2141" s="112"/>
      <c r="L2141" s="112"/>
    </row>
    <row r="2142" spans="1:12" ht="15" x14ac:dyDescent="0.2">
      <c r="A2142" s="4" t="s">
        <v>175</v>
      </c>
      <c r="B2142" s="1" t="s">
        <v>2371</v>
      </c>
      <c r="C2142" s="1" t="s">
        <v>1515</v>
      </c>
      <c r="D2142" s="1"/>
      <c r="E2142" s="1"/>
      <c r="F2142" s="6">
        <v>40479</v>
      </c>
      <c r="G2142" s="18">
        <f>DATE(YEAR(F2142)+5,MONTH(F2142),DAY(F2142))</f>
        <v>42305</v>
      </c>
      <c r="H2142" s="7">
        <v>40479</v>
      </c>
      <c r="I2142" s="7">
        <v>40479</v>
      </c>
      <c r="J2142" s="7">
        <v>40479</v>
      </c>
      <c r="K2142" s="7">
        <v>40479</v>
      </c>
      <c r="L2142" s="7">
        <v>40479</v>
      </c>
    </row>
    <row r="2143" spans="1:12" ht="15" x14ac:dyDescent="0.2">
      <c r="A2143" s="66"/>
      <c r="B2143" s="63" t="s">
        <v>2371</v>
      </c>
      <c r="C2143" s="63" t="s">
        <v>2465</v>
      </c>
      <c r="D2143" s="63"/>
      <c r="E2143" s="63"/>
      <c r="F2143" s="64">
        <v>44634</v>
      </c>
      <c r="G2143" s="18">
        <f>DATE(YEAR(F2143)+5,MONTH(F2143),DAY(F2143))</f>
        <v>46460</v>
      </c>
      <c r="H2143" s="65">
        <v>44635</v>
      </c>
      <c r="I2143" s="65">
        <v>44635</v>
      </c>
      <c r="J2143" s="65">
        <v>44635</v>
      </c>
      <c r="K2143" s="65">
        <v>44635</v>
      </c>
      <c r="L2143" s="65"/>
    </row>
    <row r="2144" spans="1:12" ht="15" x14ac:dyDescent="0.2">
      <c r="A2144" s="4">
        <v>475</v>
      </c>
      <c r="B2144" s="1" t="s">
        <v>1237</v>
      </c>
      <c r="C2144" s="1" t="s">
        <v>1235</v>
      </c>
      <c r="D2144" s="1" t="s">
        <v>2080</v>
      </c>
      <c r="E2144" s="1"/>
      <c r="F2144" s="6"/>
      <c r="G2144" s="18"/>
      <c r="H2144" s="7">
        <v>40668</v>
      </c>
      <c r="I2144" s="7">
        <v>40667</v>
      </c>
      <c r="J2144" s="7">
        <v>40667</v>
      </c>
      <c r="K2144" s="7">
        <v>40667</v>
      </c>
      <c r="L2144" s="7">
        <v>40668</v>
      </c>
    </row>
    <row r="2145" spans="1:12" ht="15" x14ac:dyDescent="0.2">
      <c r="A2145" s="4" t="s">
        <v>180</v>
      </c>
      <c r="B2145" s="1" t="s">
        <v>1237</v>
      </c>
      <c r="C2145" s="1" t="s">
        <v>1235</v>
      </c>
      <c r="D2145" s="1" t="s">
        <v>2080</v>
      </c>
      <c r="E2145" s="1"/>
      <c r="F2145" s="6">
        <v>41030</v>
      </c>
      <c r="G2145" s="18">
        <f>DATE(YEAR(F2145)+5,MONTH(F2145),DAY(F2145))</f>
        <v>42856</v>
      </c>
      <c r="H2145" s="7"/>
      <c r="I2145" s="7"/>
      <c r="J2145" s="7"/>
      <c r="K2145" s="7"/>
      <c r="L2145" s="7"/>
    </row>
    <row r="2146" spans="1:12" ht="15" x14ac:dyDescent="0.2">
      <c r="A2146" s="41" t="s">
        <v>2899</v>
      </c>
      <c r="B2146" s="45" t="s">
        <v>1237</v>
      </c>
      <c r="C2146" s="45" t="s">
        <v>1621</v>
      </c>
      <c r="D2146" s="45"/>
      <c r="E2146" s="45"/>
      <c r="F2146" s="50">
        <v>43230</v>
      </c>
      <c r="G2146" s="18">
        <f>DATE(YEAR(F2146)+5,MONTH(F2146),DAY(F2146))</f>
        <v>45056</v>
      </c>
      <c r="H2146" s="40">
        <v>43278</v>
      </c>
      <c r="I2146" s="40">
        <v>43277</v>
      </c>
      <c r="J2146" s="40">
        <v>43277</v>
      </c>
      <c r="K2146" s="40">
        <v>43277</v>
      </c>
      <c r="L2146" s="40">
        <v>43593</v>
      </c>
    </row>
    <row r="2147" spans="1:12" ht="15" x14ac:dyDescent="0.2">
      <c r="A2147" s="66" t="s">
        <v>11</v>
      </c>
      <c r="B2147" s="63" t="s">
        <v>1237</v>
      </c>
      <c r="C2147" s="63" t="s">
        <v>3106</v>
      </c>
      <c r="D2147" s="63"/>
      <c r="E2147" s="63"/>
      <c r="F2147" s="64"/>
      <c r="G2147" s="64"/>
      <c r="H2147" s="65"/>
      <c r="I2147" s="65"/>
      <c r="J2147" s="65"/>
      <c r="K2147" s="65">
        <v>44019</v>
      </c>
      <c r="L2147" s="65"/>
    </row>
    <row r="2148" spans="1:12" ht="15" x14ac:dyDescent="0.2">
      <c r="A2148" s="41" t="s">
        <v>3650</v>
      </c>
      <c r="B2148" s="45" t="s">
        <v>1237</v>
      </c>
      <c r="C2148" s="45" t="s">
        <v>3270</v>
      </c>
      <c r="D2148" s="45" t="s">
        <v>2797</v>
      </c>
      <c r="E2148" s="45"/>
      <c r="F2148" s="50"/>
      <c r="G2148" s="50"/>
      <c r="H2148" s="40"/>
      <c r="I2148" s="40"/>
      <c r="J2148" s="40"/>
      <c r="K2148" s="40">
        <v>43565</v>
      </c>
      <c r="L2148" s="40"/>
    </row>
    <row r="2149" spans="1:12" ht="15" x14ac:dyDescent="0.2">
      <c r="A2149" s="41" t="s">
        <v>3687</v>
      </c>
      <c r="B2149" s="45" t="s">
        <v>1237</v>
      </c>
      <c r="C2149" s="45" t="s">
        <v>2499</v>
      </c>
      <c r="D2149" s="45"/>
      <c r="E2149" s="45"/>
      <c r="F2149" s="50"/>
      <c r="G2149" s="50"/>
      <c r="H2149" s="40"/>
      <c r="I2149" s="40"/>
      <c r="J2149" s="40">
        <v>43592</v>
      </c>
      <c r="K2149" s="40"/>
      <c r="L2149" s="40"/>
    </row>
    <row r="2150" spans="1:12" ht="15" x14ac:dyDescent="0.2">
      <c r="A2150" s="41" t="s">
        <v>2826</v>
      </c>
      <c r="B2150" s="45" t="s">
        <v>1237</v>
      </c>
      <c r="C2150" s="45" t="s">
        <v>3674</v>
      </c>
      <c r="D2150" s="45"/>
      <c r="E2150" s="45"/>
      <c r="F2150" s="50">
        <v>43642</v>
      </c>
      <c r="G2150" s="18">
        <f>DATE(YEAR(F2150)+5,MONTH(F2150),DAY(F2150))</f>
        <v>45469</v>
      </c>
      <c r="H2150" s="40">
        <v>43593</v>
      </c>
      <c r="I2150" s="40">
        <v>43592</v>
      </c>
      <c r="J2150" s="40">
        <v>43592</v>
      </c>
      <c r="K2150" s="40">
        <v>43592</v>
      </c>
      <c r="L2150" s="40"/>
    </row>
    <row r="2151" spans="1:12" ht="15" x14ac:dyDescent="0.2">
      <c r="A2151" s="41" t="s">
        <v>3665</v>
      </c>
      <c r="B2151" s="45" t="s">
        <v>1237</v>
      </c>
      <c r="C2151" s="45" t="s">
        <v>2773</v>
      </c>
      <c r="D2151" s="45"/>
      <c r="E2151" s="45" t="s">
        <v>552</v>
      </c>
      <c r="F2151" s="50">
        <v>45461</v>
      </c>
      <c r="G2151" s="18">
        <f>DATE(YEAR(F2151)+5,MONTH(F2151),DAY(F2151))</f>
        <v>47287</v>
      </c>
      <c r="H2151" s="40">
        <v>43593</v>
      </c>
      <c r="I2151" s="40">
        <v>43592</v>
      </c>
      <c r="J2151" s="40">
        <v>43592</v>
      </c>
      <c r="K2151" s="40">
        <v>43592</v>
      </c>
      <c r="L2151" s="40">
        <v>43593</v>
      </c>
    </row>
    <row r="2152" spans="1:12" ht="15" x14ac:dyDescent="0.2">
      <c r="A2152" s="41" t="s">
        <v>3538</v>
      </c>
      <c r="B2152" s="45" t="s">
        <v>3205</v>
      </c>
      <c r="C2152" s="45" t="s">
        <v>3539</v>
      </c>
      <c r="D2152" s="45"/>
      <c r="E2152" s="45"/>
      <c r="F2152" s="50">
        <v>43424</v>
      </c>
      <c r="G2152" s="18">
        <f>DATE(YEAR(F2152)+5,MONTH(F2152),DAY(F2152))</f>
        <v>45250</v>
      </c>
      <c r="H2152" s="40"/>
      <c r="I2152" s="40">
        <v>43424</v>
      </c>
      <c r="J2152" s="40">
        <v>43489</v>
      </c>
      <c r="K2152" s="40">
        <v>43489</v>
      </c>
      <c r="L2152" s="40"/>
    </row>
    <row r="2153" spans="1:12" ht="15" x14ac:dyDescent="0.2">
      <c r="A2153" s="41" t="s">
        <v>3204</v>
      </c>
      <c r="B2153" s="45" t="s">
        <v>3205</v>
      </c>
      <c r="C2153" s="45" t="s">
        <v>3206</v>
      </c>
      <c r="D2153" s="45"/>
      <c r="E2153" s="45"/>
      <c r="F2153" s="50">
        <v>45000</v>
      </c>
      <c r="G2153" s="18">
        <f>DATE(YEAR(F2153)+5,MONTH(F2153),DAY(F2153))</f>
        <v>46827</v>
      </c>
      <c r="H2153" s="40">
        <v>42564</v>
      </c>
      <c r="I2153" s="40">
        <v>42564</v>
      </c>
      <c r="J2153" s="40">
        <v>42564</v>
      </c>
      <c r="K2153" s="40">
        <v>42564</v>
      </c>
      <c r="L2153" s="40"/>
    </row>
    <row r="2154" spans="1:12" ht="15" x14ac:dyDescent="0.2">
      <c r="A2154" s="41" t="s">
        <v>95</v>
      </c>
      <c r="B2154" s="45" t="s">
        <v>3378</v>
      </c>
      <c r="C2154" s="45" t="s">
        <v>1242</v>
      </c>
      <c r="D2154" s="45"/>
      <c r="E2154" s="45"/>
      <c r="F2154" s="50"/>
      <c r="G2154" s="50"/>
      <c r="H2154" s="40">
        <v>43278</v>
      </c>
      <c r="I2154" s="40">
        <v>43277</v>
      </c>
      <c r="J2154" s="40">
        <v>43277</v>
      </c>
      <c r="K2154" s="40">
        <v>43277</v>
      </c>
      <c r="L2154" s="40"/>
    </row>
    <row r="2155" spans="1:12" ht="15" x14ac:dyDescent="0.2">
      <c r="A2155" s="4" t="s">
        <v>21</v>
      </c>
      <c r="B2155" s="1" t="s">
        <v>832</v>
      </c>
      <c r="C2155" s="1" t="s">
        <v>830</v>
      </c>
      <c r="D2155" s="1"/>
      <c r="E2155" s="1"/>
      <c r="F2155" s="6"/>
      <c r="G2155" s="18"/>
      <c r="H2155" s="7"/>
      <c r="I2155" s="7"/>
      <c r="J2155" s="7"/>
      <c r="K2155" s="7">
        <v>41990</v>
      </c>
      <c r="L2155" s="7"/>
    </row>
    <row r="2156" spans="1:12" ht="15" x14ac:dyDescent="0.2">
      <c r="A2156" s="66"/>
      <c r="B2156" s="63" t="s">
        <v>832</v>
      </c>
      <c r="C2156" s="63" t="s">
        <v>3745</v>
      </c>
      <c r="D2156" s="63"/>
      <c r="E2156" s="63"/>
      <c r="F2156" s="64">
        <v>45350</v>
      </c>
      <c r="G2156" s="18">
        <f>DATE(YEAR(F2156)+5,MONTH(F2156),DAY(F2156))</f>
        <v>47177</v>
      </c>
      <c r="H2156" s="40">
        <v>45351</v>
      </c>
      <c r="I2156" s="65">
        <v>45350</v>
      </c>
      <c r="J2156" s="40">
        <v>45351</v>
      </c>
      <c r="K2156" s="40">
        <v>45351</v>
      </c>
      <c r="L2156" s="65"/>
    </row>
    <row r="2157" spans="1:12" ht="15" x14ac:dyDescent="0.2">
      <c r="A2157" s="41" t="s">
        <v>34</v>
      </c>
      <c r="B2157" s="45" t="s">
        <v>3089</v>
      </c>
      <c r="C2157" s="45" t="s">
        <v>3090</v>
      </c>
      <c r="D2157" s="45"/>
      <c r="E2157" s="45"/>
      <c r="F2157" s="50">
        <v>43150</v>
      </c>
      <c r="G2157" s="50">
        <v>44976</v>
      </c>
      <c r="H2157" s="40">
        <v>43151</v>
      </c>
      <c r="I2157" s="40">
        <v>43151</v>
      </c>
      <c r="J2157" s="40">
        <v>43151</v>
      </c>
      <c r="K2157" s="40">
        <v>43151</v>
      </c>
      <c r="L2157" s="40">
        <v>43151</v>
      </c>
    </row>
    <row r="2158" spans="1:12" ht="15" x14ac:dyDescent="0.2">
      <c r="A2158" s="66"/>
      <c r="B2158" s="63" t="s">
        <v>3089</v>
      </c>
      <c r="C2158" s="63" t="s">
        <v>1867</v>
      </c>
      <c r="D2158" s="63"/>
      <c r="E2158" s="63"/>
      <c r="F2158" s="64">
        <v>44705</v>
      </c>
      <c r="G2158" s="18">
        <f>DATE(YEAR(F2158)+5,MONTH(F2158),DAY(F2158))</f>
        <v>46531</v>
      </c>
      <c r="H2158" s="65">
        <v>44706</v>
      </c>
      <c r="I2158" s="65">
        <v>44706</v>
      </c>
      <c r="J2158" s="65">
        <v>44706</v>
      </c>
      <c r="K2158" s="65">
        <v>44706</v>
      </c>
      <c r="L2158" s="65">
        <v>44706</v>
      </c>
    </row>
    <row r="2159" spans="1:12" ht="15" x14ac:dyDescent="0.2">
      <c r="A2159" s="41" t="s">
        <v>11</v>
      </c>
      <c r="B2159" s="45" t="s">
        <v>3348</v>
      </c>
      <c r="C2159" s="45" t="s">
        <v>1680</v>
      </c>
      <c r="D2159" s="45"/>
      <c r="E2159" s="45"/>
      <c r="F2159" s="50"/>
      <c r="G2159" s="50"/>
      <c r="H2159" s="40"/>
      <c r="I2159" s="40"/>
      <c r="J2159" s="40"/>
      <c r="K2159" s="40">
        <v>43270</v>
      </c>
      <c r="L2159" s="40"/>
    </row>
    <row r="2160" spans="1:12" ht="15" x14ac:dyDescent="0.2">
      <c r="A2160" s="41" t="s">
        <v>146</v>
      </c>
      <c r="B2160" s="45" t="s">
        <v>3337</v>
      </c>
      <c r="C2160" s="45" t="s">
        <v>3338</v>
      </c>
      <c r="D2160" s="45"/>
      <c r="E2160" s="45"/>
      <c r="F2160" s="50"/>
      <c r="G2160" s="50"/>
      <c r="H2160" s="40"/>
      <c r="I2160" s="40">
        <v>43257</v>
      </c>
      <c r="J2160" s="40">
        <v>43257</v>
      </c>
      <c r="K2160" s="40"/>
      <c r="L2160" s="40"/>
    </row>
    <row r="2161" spans="1:12" ht="15" x14ac:dyDescent="0.2">
      <c r="A2161" s="4" t="s">
        <v>18</v>
      </c>
      <c r="B2161" s="1" t="s">
        <v>2572</v>
      </c>
      <c r="C2161" s="1" t="s">
        <v>2569</v>
      </c>
      <c r="D2161" s="1"/>
      <c r="E2161" s="1"/>
      <c r="F2161" s="6">
        <v>43017</v>
      </c>
      <c r="G2161" s="18">
        <f>DATE(YEAR(F2161)+5,MONTH(F2161),DAY(F2161))</f>
        <v>44843</v>
      </c>
      <c r="H2161" s="7">
        <v>42986</v>
      </c>
      <c r="I2161" s="7">
        <v>42985</v>
      </c>
      <c r="J2161" s="7">
        <v>42985</v>
      </c>
      <c r="K2161" s="35">
        <v>42985</v>
      </c>
      <c r="L2161" s="7">
        <v>42986</v>
      </c>
    </row>
    <row r="2162" spans="1:12" ht="15" x14ac:dyDescent="0.2">
      <c r="A2162" s="4" t="s">
        <v>27</v>
      </c>
      <c r="B2162" s="1" t="s">
        <v>796</v>
      </c>
      <c r="C2162" s="1" t="s">
        <v>794</v>
      </c>
      <c r="D2162" s="1"/>
      <c r="E2162" s="1"/>
      <c r="F2162" s="6">
        <v>41381</v>
      </c>
      <c r="G2162" s="18">
        <f>DATE(YEAR(F2162)+5,MONTH(F2162),DAY(F2162))</f>
        <v>43207</v>
      </c>
      <c r="H2162" s="7"/>
      <c r="I2162" s="7"/>
      <c r="J2162" s="7"/>
      <c r="K2162" s="7">
        <v>41990</v>
      </c>
      <c r="L2162" s="7"/>
    </row>
    <row r="2163" spans="1:12" ht="15" x14ac:dyDescent="0.2">
      <c r="A2163" s="4" t="s">
        <v>149</v>
      </c>
      <c r="B2163" s="1" t="s">
        <v>796</v>
      </c>
      <c r="C2163" s="1" t="s">
        <v>1070</v>
      </c>
      <c r="D2163" s="1" t="s">
        <v>1854</v>
      </c>
      <c r="E2163" s="1"/>
      <c r="F2163" s="6">
        <v>41535</v>
      </c>
      <c r="G2163" s="18">
        <f>DATE(YEAR(F2163)+5,MONTH(F2163),DAY(F2163))</f>
        <v>43361</v>
      </c>
      <c r="H2163" s="7"/>
      <c r="I2163" s="7"/>
      <c r="J2163" s="7"/>
      <c r="K2163" s="7"/>
      <c r="L2163" s="7"/>
    </row>
    <row r="2164" spans="1:12" ht="15" x14ac:dyDescent="0.2">
      <c r="A2164" s="4" t="s">
        <v>341</v>
      </c>
      <c r="B2164" s="1" t="s">
        <v>796</v>
      </c>
      <c r="C2164" s="1" t="s">
        <v>2133</v>
      </c>
      <c r="D2164" s="1"/>
      <c r="E2164" s="1"/>
      <c r="F2164" s="6">
        <v>45062</v>
      </c>
      <c r="G2164" s="18">
        <f>DATE(YEAR(F2164)+5,MONTH(F2164),DAY(F2164))</f>
        <v>46889</v>
      </c>
      <c r="H2164" s="7">
        <v>45791</v>
      </c>
      <c r="I2164" s="7">
        <v>45790</v>
      </c>
      <c r="J2164" s="7">
        <v>45791</v>
      </c>
      <c r="K2164" s="7">
        <v>45791</v>
      </c>
      <c r="L2164" s="7">
        <v>45791</v>
      </c>
    </row>
    <row r="2165" spans="1:12" ht="15" x14ac:dyDescent="0.2">
      <c r="A2165" s="41" t="s">
        <v>3452</v>
      </c>
      <c r="B2165" s="45" t="s">
        <v>3454</v>
      </c>
      <c r="C2165" s="45" t="s">
        <v>2173</v>
      </c>
      <c r="D2165" s="45"/>
      <c r="E2165" s="45"/>
      <c r="F2165" s="50"/>
      <c r="G2165" s="50"/>
      <c r="H2165" s="40"/>
      <c r="I2165" s="40"/>
      <c r="J2165" s="40"/>
      <c r="K2165" s="40">
        <v>43306</v>
      </c>
      <c r="L2165" s="40"/>
    </row>
    <row r="2166" spans="1:12" ht="15" x14ac:dyDescent="0.2">
      <c r="A2166" s="117"/>
      <c r="B2166" s="110" t="s">
        <v>5098</v>
      </c>
      <c r="C2166" s="110" t="s">
        <v>1887</v>
      </c>
      <c r="D2166" s="110"/>
      <c r="E2166" s="110"/>
      <c r="F2166" s="111"/>
      <c r="G2166" s="111"/>
      <c r="H2166" s="112"/>
      <c r="I2166" s="112"/>
      <c r="J2166" s="112"/>
      <c r="K2166" s="112">
        <v>45833</v>
      </c>
      <c r="L2166" s="112"/>
    </row>
    <row r="2167" spans="1:12" ht="15" x14ac:dyDescent="0.2">
      <c r="A2167" s="41" t="s">
        <v>3858</v>
      </c>
      <c r="B2167" s="45" t="s">
        <v>3864</v>
      </c>
      <c r="C2167" s="45" t="s">
        <v>1487</v>
      </c>
      <c r="D2167" s="45"/>
      <c r="E2167" s="45"/>
      <c r="F2167" s="50"/>
      <c r="G2167" s="50"/>
      <c r="H2167" s="40">
        <v>43774</v>
      </c>
      <c r="I2167" s="40"/>
      <c r="J2167" s="40">
        <v>43774</v>
      </c>
      <c r="K2167" s="40">
        <v>43774</v>
      </c>
      <c r="L2167" s="40"/>
    </row>
    <row r="2168" spans="1:12" ht="15" x14ac:dyDescent="0.2">
      <c r="A2168" s="66" t="s">
        <v>92</v>
      </c>
      <c r="B2168" s="63" t="s">
        <v>4193</v>
      </c>
      <c r="C2168" s="63" t="s">
        <v>1577</v>
      </c>
      <c r="D2168" s="63"/>
      <c r="E2168" s="63"/>
      <c r="F2168" s="64">
        <v>44363</v>
      </c>
      <c r="G2168" s="18">
        <f>DATE(YEAR(F2168)+5,MONTH(F2168),DAY(F2168))</f>
        <v>46189</v>
      </c>
      <c r="H2168" s="65">
        <v>44364</v>
      </c>
      <c r="I2168" s="65">
        <v>44363</v>
      </c>
      <c r="J2168" s="65">
        <v>44364</v>
      </c>
      <c r="K2168" s="65">
        <v>44364</v>
      </c>
      <c r="L2168" s="65"/>
    </row>
    <row r="2169" spans="1:12" ht="15" x14ac:dyDescent="0.2">
      <c r="A2169" s="66"/>
      <c r="B2169" s="63" t="s">
        <v>4648</v>
      </c>
      <c r="C2169" s="63" t="s">
        <v>1751</v>
      </c>
      <c r="D2169" s="63"/>
      <c r="E2169" s="63"/>
      <c r="F2169" s="64">
        <v>45097</v>
      </c>
      <c r="G2169" s="18">
        <f>DATE(YEAR(F2169)+5,MONTH(F2169),DAY(F2169))</f>
        <v>46924</v>
      </c>
      <c r="H2169" s="65"/>
      <c r="I2169" s="65"/>
      <c r="J2169" s="65"/>
      <c r="K2169" s="65"/>
      <c r="L2169" s="65"/>
    </row>
    <row r="2170" spans="1:12" ht="15" x14ac:dyDescent="0.2">
      <c r="A2170" s="66"/>
      <c r="B2170" s="63" t="s">
        <v>4267</v>
      </c>
      <c r="C2170" s="63" t="s">
        <v>555</v>
      </c>
      <c r="D2170" s="63"/>
      <c r="E2170" s="63"/>
      <c r="F2170" s="64">
        <v>44518</v>
      </c>
      <c r="G2170" s="18">
        <f>DATE(YEAR(F2170)+5,MONTH(F2170),DAY(F2170))</f>
        <v>46344</v>
      </c>
      <c r="H2170" s="65">
        <v>44495</v>
      </c>
      <c r="I2170" s="65">
        <v>44495</v>
      </c>
      <c r="J2170" s="40">
        <v>44495</v>
      </c>
      <c r="K2170" s="65">
        <v>44495</v>
      </c>
      <c r="L2170" s="65">
        <v>44495</v>
      </c>
    </row>
    <row r="2171" spans="1:12" ht="15" x14ac:dyDescent="0.2">
      <c r="A2171" s="41" t="s">
        <v>291</v>
      </c>
      <c r="B2171" s="45" t="s">
        <v>2953</v>
      </c>
      <c r="C2171" s="45" t="s">
        <v>2049</v>
      </c>
      <c r="D2171" s="45"/>
      <c r="E2171" s="45"/>
      <c r="F2171" s="50">
        <v>43516</v>
      </c>
      <c r="G2171" s="50">
        <v>45342</v>
      </c>
      <c r="H2171" s="40">
        <v>43517</v>
      </c>
      <c r="I2171" s="40">
        <v>43516</v>
      </c>
      <c r="J2171" s="40">
        <v>43517</v>
      </c>
      <c r="K2171" s="40">
        <v>43517</v>
      </c>
      <c r="L2171" s="40"/>
    </row>
    <row r="2172" spans="1:12" ht="15" x14ac:dyDescent="0.2">
      <c r="A2172" s="20" t="s">
        <v>67</v>
      </c>
      <c r="B2172" s="2" t="s">
        <v>1482</v>
      </c>
      <c r="C2172" s="2" t="s">
        <v>2768</v>
      </c>
      <c r="D2172" s="2"/>
      <c r="E2172" s="2"/>
      <c r="F2172" s="8"/>
      <c r="G2172" s="18"/>
      <c r="H2172" s="9"/>
      <c r="I2172" s="9"/>
      <c r="J2172" s="9"/>
      <c r="K2172" s="9">
        <v>41009</v>
      </c>
      <c r="L2172" s="9"/>
    </row>
    <row r="2173" spans="1:12" ht="15" x14ac:dyDescent="0.2">
      <c r="A2173" s="66"/>
      <c r="B2173" s="63" t="s">
        <v>1056</v>
      </c>
      <c r="C2173" s="63" t="s">
        <v>4742</v>
      </c>
      <c r="D2173" s="63"/>
      <c r="E2173" s="63"/>
      <c r="F2173" s="64"/>
      <c r="G2173" s="64"/>
      <c r="H2173" s="65">
        <v>45330</v>
      </c>
      <c r="I2173" s="65">
        <v>45329</v>
      </c>
      <c r="J2173" s="65">
        <v>45330</v>
      </c>
      <c r="K2173" s="65">
        <v>45330</v>
      </c>
      <c r="L2173" s="65"/>
    </row>
    <row r="2174" spans="1:12" ht="15" customHeight="1" x14ac:dyDescent="0.2">
      <c r="A2174" s="66" t="s">
        <v>11</v>
      </c>
      <c r="B2174" s="63" t="s">
        <v>1056</v>
      </c>
      <c r="C2174" s="63" t="s">
        <v>4243</v>
      </c>
      <c r="D2174" s="63"/>
      <c r="E2174" s="63"/>
      <c r="F2174" s="64">
        <v>44783</v>
      </c>
      <c r="G2174" s="18">
        <f>DATE(YEAR(F2174)+5,MONTH(F2174),DAY(F2174))</f>
        <v>46609</v>
      </c>
      <c r="H2174" s="65"/>
      <c r="I2174" s="65">
        <v>44418</v>
      </c>
      <c r="J2174" s="65">
        <v>44419</v>
      </c>
      <c r="K2174" s="65">
        <v>44419</v>
      </c>
      <c r="L2174" s="65"/>
    </row>
    <row r="2175" spans="1:12" ht="15" customHeight="1" x14ac:dyDescent="0.2">
      <c r="A2175" s="41" t="s">
        <v>6</v>
      </c>
      <c r="B2175" s="45" t="s">
        <v>1056</v>
      </c>
      <c r="C2175" s="45" t="s">
        <v>1447</v>
      </c>
      <c r="D2175" s="45"/>
      <c r="E2175" s="45"/>
      <c r="F2175" s="50"/>
      <c r="G2175" s="50"/>
      <c r="H2175" s="40"/>
      <c r="I2175" s="40"/>
      <c r="J2175" s="40"/>
      <c r="K2175" s="40"/>
      <c r="L2175" s="40"/>
    </row>
    <row r="2176" spans="1:12" ht="15" x14ac:dyDescent="0.2">
      <c r="A2176" s="41" t="s">
        <v>167</v>
      </c>
      <c r="B2176" s="45" t="s">
        <v>1056</v>
      </c>
      <c r="C2176" s="45" t="s">
        <v>874</v>
      </c>
      <c r="D2176" s="45"/>
      <c r="E2176" s="45"/>
      <c r="F2176" s="50">
        <v>43642</v>
      </c>
      <c r="G2176" s="18">
        <f>DATE(YEAR(F2176)+5,MONTH(F2176),DAY(F2176))</f>
        <v>45469</v>
      </c>
      <c r="H2176" s="40">
        <v>43593</v>
      </c>
      <c r="I2176" s="40">
        <v>43592</v>
      </c>
      <c r="J2176" s="40">
        <v>43592</v>
      </c>
      <c r="K2176" s="40">
        <v>43592</v>
      </c>
      <c r="L2176" s="40"/>
    </row>
    <row r="2177" spans="1:12" ht="15" x14ac:dyDescent="0.2">
      <c r="A2177" s="41" t="s">
        <v>2826</v>
      </c>
      <c r="B2177" s="45" t="s">
        <v>1056</v>
      </c>
      <c r="C2177" s="45" t="s">
        <v>3877</v>
      </c>
      <c r="D2177" s="45" t="s">
        <v>2080</v>
      </c>
      <c r="E2177" s="45"/>
      <c r="F2177" s="50">
        <v>43782</v>
      </c>
      <c r="G2177" s="18">
        <f>DATE(YEAR(F2177)+5,MONTH(F2177),DAY(F2177))</f>
        <v>45609</v>
      </c>
      <c r="H2177" s="40">
        <v>43783</v>
      </c>
      <c r="I2177" s="40">
        <v>43783</v>
      </c>
      <c r="J2177" s="40">
        <v>43783</v>
      </c>
      <c r="K2177" s="40">
        <v>43783</v>
      </c>
      <c r="L2177" s="40">
        <v>43783</v>
      </c>
    </row>
    <row r="2178" spans="1:12" ht="15" customHeight="1" x14ac:dyDescent="0.2">
      <c r="A2178" s="4" t="s">
        <v>106</v>
      </c>
      <c r="B2178" s="1" t="s">
        <v>1056</v>
      </c>
      <c r="C2178" s="1" t="s">
        <v>1055</v>
      </c>
      <c r="D2178" s="1"/>
      <c r="E2178" s="1"/>
      <c r="F2178" s="6"/>
      <c r="G2178" s="18"/>
      <c r="H2178" s="7">
        <v>41955</v>
      </c>
      <c r="I2178" s="7">
        <v>41955</v>
      </c>
      <c r="J2178" s="7">
        <v>41955</v>
      </c>
      <c r="K2178" s="7">
        <v>41955</v>
      </c>
      <c r="L2178" s="7">
        <v>41955</v>
      </c>
    </row>
    <row r="2179" spans="1:12" ht="15" x14ac:dyDescent="0.2">
      <c r="A2179" s="66" t="s">
        <v>49</v>
      </c>
      <c r="B2179" s="63" t="s">
        <v>1056</v>
      </c>
      <c r="C2179" s="63" t="s">
        <v>1088</v>
      </c>
      <c r="D2179" s="63"/>
      <c r="E2179" s="63"/>
      <c r="F2179" s="64">
        <v>44343</v>
      </c>
      <c r="G2179" s="18">
        <f>DATE(YEAR(F2179)+5,MONTH(F2179),DAY(F2179))</f>
        <v>46169</v>
      </c>
      <c r="H2179" s="65">
        <v>44340</v>
      </c>
      <c r="I2179" s="65">
        <v>44340</v>
      </c>
      <c r="J2179" s="65">
        <v>44340</v>
      </c>
      <c r="K2179" s="65">
        <v>44340</v>
      </c>
      <c r="L2179" s="65">
        <v>44340</v>
      </c>
    </row>
    <row r="2180" spans="1:12" ht="15" x14ac:dyDescent="0.2">
      <c r="A2180" s="4" t="s">
        <v>162</v>
      </c>
      <c r="B2180" s="1" t="s">
        <v>1056</v>
      </c>
      <c r="C2180" s="1" t="s">
        <v>1159</v>
      </c>
      <c r="D2180" s="1" t="s">
        <v>2170</v>
      </c>
      <c r="E2180" s="1"/>
      <c r="F2180" s="6">
        <v>41886</v>
      </c>
      <c r="G2180" s="18">
        <f>DATE(YEAR(F2180)+5,MONTH(F2180),DAY(F2180))</f>
        <v>43712</v>
      </c>
      <c r="H2180" s="7"/>
      <c r="I2180" s="7"/>
      <c r="J2180" s="7"/>
      <c r="K2180" s="7"/>
      <c r="L2180" s="7"/>
    </row>
    <row r="2181" spans="1:12" ht="15" x14ac:dyDescent="0.2">
      <c r="A2181" s="4" t="s">
        <v>45</v>
      </c>
      <c r="B2181" s="1" t="s">
        <v>1056</v>
      </c>
      <c r="C2181" s="1" t="s">
        <v>1168</v>
      </c>
      <c r="D2181" s="1"/>
      <c r="E2181" s="1"/>
      <c r="F2181" s="6">
        <v>40962</v>
      </c>
      <c r="G2181" s="18">
        <f>DATE(YEAR(F2181)+5,MONTH(F2181),DAY(F2181))</f>
        <v>42789</v>
      </c>
      <c r="H2181" s="7"/>
      <c r="I2181" s="7"/>
      <c r="J2181" s="7"/>
      <c r="K2181" s="7"/>
      <c r="L2181" s="7"/>
    </row>
    <row r="2182" spans="1:12" ht="15" customHeight="1" x14ac:dyDescent="0.2">
      <c r="A2182" s="100" t="s">
        <v>511</v>
      </c>
      <c r="B2182" s="93" t="s">
        <v>1056</v>
      </c>
      <c r="C2182" s="93" t="s">
        <v>4929</v>
      </c>
      <c r="D2182" s="93"/>
      <c r="E2182" s="93"/>
      <c r="F2182" s="94"/>
      <c r="G2182" s="94"/>
      <c r="H2182" s="95"/>
      <c r="I2182" s="95"/>
      <c r="J2182" s="95">
        <v>45504</v>
      </c>
      <c r="K2182" s="95">
        <v>45504</v>
      </c>
      <c r="L2182" s="95"/>
    </row>
    <row r="2183" spans="1:12" ht="15" x14ac:dyDescent="0.2">
      <c r="A2183" s="4" t="s">
        <v>3480</v>
      </c>
      <c r="B2183" s="1" t="s">
        <v>1056</v>
      </c>
      <c r="C2183" s="1" t="s">
        <v>1180</v>
      </c>
      <c r="D2183" s="1"/>
      <c r="E2183" s="1"/>
      <c r="F2183" s="6">
        <v>45351</v>
      </c>
      <c r="G2183" s="18">
        <f>DATE(YEAR(F2183)+5,MONTH(F2183),DAY(F2183))</f>
        <v>47178</v>
      </c>
      <c r="H2183" s="7">
        <v>43405</v>
      </c>
      <c r="I2183" s="7">
        <v>43405</v>
      </c>
      <c r="J2183" s="7">
        <v>43405</v>
      </c>
      <c r="K2183" s="7">
        <v>43405</v>
      </c>
      <c r="L2183" s="7">
        <v>43405</v>
      </c>
    </row>
    <row r="2184" spans="1:12" ht="15" x14ac:dyDescent="0.2">
      <c r="A2184" s="66" t="s">
        <v>4005</v>
      </c>
      <c r="B2184" s="63" t="s">
        <v>1056</v>
      </c>
      <c r="C2184" s="63" t="s">
        <v>3995</v>
      </c>
      <c r="D2184" s="63"/>
      <c r="E2184" s="63"/>
      <c r="F2184" s="64">
        <v>45000</v>
      </c>
      <c r="G2184" s="18">
        <f>DATE(YEAR(F2184)+5,MONTH(F2184),DAY(F2184))</f>
        <v>46827</v>
      </c>
      <c r="H2184" s="65">
        <v>44245</v>
      </c>
      <c r="I2184" s="65">
        <v>44245</v>
      </c>
      <c r="J2184" s="65">
        <v>44245</v>
      </c>
      <c r="K2184" s="65">
        <v>44245</v>
      </c>
      <c r="L2184" s="65"/>
    </row>
    <row r="2185" spans="1:12" ht="15" x14ac:dyDescent="0.2">
      <c r="A2185" s="42" t="s">
        <v>11</v>
      </c>
      <c r="B2185" s="46" t="s">
        <v>1056</v>
      </c>
      <c r="C2185" s="46" t="s">
        <v>1316</v>
      </c>
      <c r="D2185" s="46"/>
      <c r="E2185" s="46"/>
      <c r="F2185" s="51"/>
      <c r="G2185" s="51"/>
      <c r="H2185" s="54"/>
      <c r="I2185" s="54"/>
      <c r="J2185" s="54"/>
      <c r="K2185" s="54">
        <v>42676</v>
      </c>
      <c r="L2185" s="54"/>
    </row>
    <row r="2186" spans="1:12" ht="15" customHeight="1" x14ac:dyDescent="0.2">
      <c r="A2186" s="42" t="s">
        <v>141</v>
      </c>
      <c r="B2186" s="46" t="s">
        <v>1056</v>
      </c>
      <c r="C2186" s="46" t="s">
        <v>1063</v>
      </c>
      <c r="D2186" s="46" t="s">
        <v>1399</v>
      </c>
      <c r="E2186" s="46"/>
      <c r="F2186" s="51"/>
      <c r="G2186" s="51"/>
      <c r="H2186" s="54">
        <v>42543</v>
      </c>
      <c r="I2186" s="29"/>
      <c r="J2186" s="54"/>
      <c r="K2186" s="54"/>
      <c r="L2186" s="54"/>
    </row>
    <row r="2187" spans="1:12" ht="15" customHeight="1" x14ac:dyDescent="0.2">
      <c r="A2187" s="41" t="s">
        <v>3084</v>
      </c>
      <c r="B2187" s="45" t="s">
        <v>1056</v>
      </c>
      <c r="C2187" s="45" t="s">
        <v>1547</v>
      </c>
      <c r="D2187" s="45"/>
      <c r="E2187" s="45"/>
      <c r="F2187" s="50">
        <v>43150</v>
      </c>
      <c r="G2187" s="18">
        <f>DATE(YEAR(F2187)+5,MONTH(F2187),DAY(F2187))</f>
        <v>44976</v>
      </c>
      <c r="H2187" s="40">
        <v>43151</v>
      </c>
      <c r="I2187" s="40">
        <v>43151</v>
      </c>
      <c r="J2187" s="40">
        <v>43151</v>
      </c>
      <c r="K2187" s="40">
        <v>43151</v>
      </c>
      <c r="L2187" s="40">
        <v>43151</v>
      </c>
    </row>
    <row r="2188" spans="1:12" ht="15" x14ac:dyDescent="0.2">
      <c r="A2188" s="4" t="s">
        <v>490</v>
      </c>
      <c r="B2188" s="1" t="s">
        <v>1056</v>
      </c>
      <c r="C2188" s="1" t="s">
        <v>1684</v>
      </c>
      <c r="D2188" s="1"/>
      <c r="E2188" s="1"/>
      <c r="F2188" s="6">
        <v>42871</v>
      </c>
      <c r="G2188" s="18">
        <f>DATE(YEAR(F2188)+5,MONTH(F2188),DAY(F2188))</f>
        <v>44697</v>
      </c>
      <c r="H2188" s="7">
        <v>42880</v>
      </c>
      <c r="I2188" s="7">
        <v>42879</v>
      </c>
      <c r="J2188" s="7">
        <v>42879</v>
      </c>
      <c r="K2188" s="7">
        <v>42879</v>
      </c>
      <c r="L2188" s="7"/>
    </row>
    <row r="2189" spans="1:12" ht="15" x14ac:dyDescent="0.2">
      <c r="A2189" s="4" t="s">
        <v>3662</v>
      </c>
      <c r="B2189" s="1" t="s">
        <v>1056</v>
      </c>
      <c r="C2189" s="1" t="s">
        <v>1702</v>
      </c>
      <c r="D2189" s="1"/>
      <c r="E2189" s="1"/>
      <c r="F2189" s="6">
        <v>43642</v>
      </c>
      <c r="G2189" s="18">
        <f>DATE(YEAR(F2189)+5,MONTH(F2189),DAY(F2189))</f>
        <v>45469</v>
      </c>
      <c r="H2189" s="7">
        <v>43593</v>
      </c>
      <c r="I2189" s="7">
        <v>43592</v>
      </c>
      <c r="J2189" s="7">
        <v>43592</v>
      </c>
      <c r="K2189" s="7">
        <v>43592</v>
      </c>
      <c r="L2189" s="7">
        <v>43593</v>
      </c>
    </row>
    <row r="2190" spans="1:12" ht="15" x14ac:dyDescent="0.2">
      <c r="A2190" s="66"/>
      <c r="B2190" s="63" t="s">
        <v>1056</v>
      </c>
      <c r="C2190" s="63" t="s">
        <v>4741</v>
      </c>
      <c r="D2190" s="63"/>
      <c r="E2190" s="63"/>
      <c r="F2190" s="64"/>
      <c r="G2190" s="64"/>
      <c r="H2190" s="65">
        <v>45330</v>
      </c>
      <c r="I2190" s="65">
        <v>45329</v>
      </c>
      <c r="J2190" s="65"/>
      <c r="K2190" s="65">
        <v>45330</v>
      </c>
      <c r="L2190" s="65"/>
    </row>
    <row r="2191" spans="1:12" ht="15" x14ac:dyDescent="0.2">
      <c r="A2191" s="4" t="s">
        <v>315</v>
      </c>
      <c r="B2191" s="1" t="s">
        <v>1056</v>
      </c>
      <c r="C2191" s="1" t="s">
        <v>1967</v>
      </c>
      <c r="D2191" s="1"/>
      <c r="E2191" s="1"/>
      <c r="F2191" s="6">
        <v>42017</v>
      </c>
      <c r="G2191" s="18">
        <f>DATE(YEAR(F2191)+5,MONTH(F2191),DAY(F2191))</f>
        <v>43843</v>
      </c>
      <c r="H2191" s="7"/>
      <c r="I2191" s="7"/>
      <c r="J2191" s="7"/>
      <c r="K2191" s="7"/>
      <c r="L2191" s="7"/>
    </row>
    <row r="2192" spans="1:12" ht="15" x14ac:dyDescent="0.2">
      <c r="A2192" s="41" t="s">
        <v>45</v>
      </c>
      <c r="B2192" s="45" t="s">
        <v>1056</v>
      </c>
      <c r="C2192" s="45" t="s">
        <v>3397</v>
      </c>
      <c r="D2192" s="45"/>
      <c r="E2192" s="45"/>
      <c r="F2192" s="50">
        <v>43277</v>
      </c>
      <c r="G2192" s="18">
        <f>DATE(YEAR(F2192)+5,MONTH(F2192),DAY(F2192))</f>
        <v>45103</v>
      </c>
      <c r="H2192" s="40">
        <v>43278</v>
      </c>
      <c r="I2192" s="40">
        <v>43278</v>
      </c>
      <c r="J2192" s="40">
        <v>43278</v>
      </c>
      <c r="K2192" s="40">
        <v>43278</v>
      </c>
      <c r="L2192" s="40">
        <v>43278</v>
      </c>
    </row>
    <row r="2193" spans="1:12" ht="15" x14ac:dyDescent="0.2">
      <c r="A2193" s="4" t="s">
        <v>536</v>
      </c>
      <c r="B2193" s="1" t="s">
        <v>1056</v>
      </c>
      <c r="C2193" s="1" t="s">
        <v>2218</v>
      </c>
      <c r="D2193" s="1"/>
      <c r="E2193" s="1" t="s">
        <v>552</v>
      </c>
      <c r="F2193" s="6">
        <v>44148</v>
      </c>
      <c r="G2193" s="18">
        <f>DATE(YEAR(F2193)+5,MONTH(F2193),DAY(F2193))</f>
        <v>45974</v>
      </c>
      <c r="H2193" s="7"/>
      <c r="I2193" s="7"/>
      <c r="J2193" s="7"/>
      <c r="K2193" s="7"/>
      <c r="L2193" s="7"/>
    </row>
    <row r="2194" spans="1:12" ht="15" x14ac:dyDescent="0.2">
      <c r="A2194" s="41" t="s">
        <v>296</v>
      </c>
      <c r="B2194" s="45" t="s">
        <v>1056</v>
      </c>
      <c r="C2194" s="45" t="s">
        <v>2277</v>
      </c>
      <c r="D2194" s="45"/>
      <c r="E2194" s="45"/>
      <c r="F2194" s="50">
        <v>43256</v>
      </c>
      <c r="G2194" s="18">
        <f>DATE(YEAR(F2194)+5,MONTH(F2194),DAY(F2194))</f>
        <v>45082</v>
      </c>
      <c r="H2194" s="40">
        <v>43257</v>
      </c>
      <c r="I2194" s="40">
        <v>43257</v>
      </c>
      <c r="J2194" s="40">
        <v>43257</v>
      </c>
      <c r="K2194" s="40">
        <v>43257</v>
      </c>
      <c r="L2194" s="40"/>
    </row>
    <row r="2195" spans="1:12" ht="15" customHeight="1" x14ac:dyDescent="0.2">
      <c r="A2195" s="41" t="s">
        <v>146</v>
      </c>
      <c r="B2195" s="45" t="s">
        <v>1056</v>
      </c>
      <c r="C2195" s="45" t="s">
        <v>2277</v>
      </c>
      <c r="D2195" s="45" t="s">
        <v>3060</v>
      </c>
      <c r="E2195" s="45"/>
      <c r="F2195" s="50"/>
      <c r="G2195" s="50"/>
      <c r="H2195" s="40">
        <v>43888</v>
      </c>
      <c r="I2195" s="40">
        <v>43257</v>
      </c>
      <c r="J2195" s="40"/>
      <c r="K2195" s="40"/>
      <c r="L2195" s="40">
        <v>43888</v>
      </c>
    </row>
    <row r="2196" spans="1:12" ht="15" x14ac:dyDescent="0.2">
      <c r="A2196" s="41" t="s">
        <v>3101</v>
      </c>
      <c r="B2196" s="45" t="s">
        <v>1056</v>
      </c>
      <c r="C2196" s="45" t="s">
        <v>3102</v>
      </c>
      <c r="D2196" s="45"/>
      <c r="E2196" s="45"/>
      <c r="F2196" s="50"/>
      <c r="G2196" s="50"/>
      <c r="H2196" s="40">
        <v>43151</v>
      </c>
      <c r="I2196" s="40">
        <v>43151</v>
      </c>
      <c r="J2196" s="40"/>
      <c r="K2196" s="40"/>
      <c r="L2196" s="40"/>
    </row>
    <row r="2197" spans="1:12" ht="15" x14ac:dyDescent="0.2">
      <c r="A2197" s="4" t="s">
        <v>18</v>
      </c>
      <c r="B2197" s="1" t="s">
        <v>1056</v>
      </c>
      <c r="C2197" s="1" t="s">
        <v>2398</v>
      </c>
      <c r="D2197" s="1"/>
      <c r="E2197" s="1"/>
      <c r="F2197" s="6">
        <v>43017</v>
      </c>
      <c r="G2197" s="18">
        <f>DATE(YEAR(F2197)+5,MONTH(F2197),DAY(F2197))</f>
        <v>44843</v>
      </c>
      <c r="H2197" s="7"/>
      <c r="I2197" s="7">
        <v>42985</v>
      </c>
      <c r="J2197" s="7">
        <v>42985</v>
      </c>
      <c r="K2197" s="7">
        <v>42985</v>
      </c>
      <c r="L2197" s="7">
        <v>42986</v>
      </c>
    </row>
    <row r="2198" spans="1:12" ht="15" x14ac:dyDescent="0.2">
      <c r="A2198" s="4" t="s">
        <v>516</v>
      </c>
      <c r="B2198" s="1" t="s">
        <v>1056</v>
      </c>
      <c r="C2198" s="1" t="s">
        <v>2667</v>
      </c>
      <c r="D2198" s="1"/>
      <c r="E2198" s="1"/>
      <c r="F2198" s="6">
        <v>42843</v>
      </c>
      <c r="G2198" s="18">
        <f>DATE(YEAR(F2198)+5,MONTH(F2198),DAY(F2198))</f>
        <v>44669</v>
      </c>
      <c r="H2198" s="7"/>
      <c r="I2198" s="7">
        <v>42871</v>
      </c>
      <c r="J2198" s="7">
        <v>42871</v>
      </c>
      <c r="K2198" s="7">
        <v>42871</v>
      </c>
      <c r="L2198" s="7"/>
    </row>
    <row r="2199" spans="1:12" ht="15" x14ac:dyDescent="0.2">
      <c r="A2199" s="21">
        <v>60</v>
      </c>
      <c r="B2199" s="2" t="s">
        <v>1056</v>
      </c>
      <c r="C2199" s="2" t="s">
        <v>2686</v>
      </c>
      <c r="D2199" s="2"/>
      <c r="E2199" s="2"/>
      <c r="F2199" s="8">
        <v>40555</v>
      </c>
      <c r="G2199" s="18">
        <f>DATE(YEAR(F2199)+5,MONTH(F2199),DAY(F2199))</f>
        <v>42381</v>
      </c>
      <c r="H2199" s="7"/>
      <c r="I2199" s="35"/>
      <c r="J2199" s="7"/>
      <c r="K2199" s="7"/>
      <c r="L2199" s="7"/>
    </row>
    <row r="2200" spans="1:12" ht="15" x14ac:dyDescent="0.2">
      <c r="A2200" s="21" t="s">
        <v>511</v>
      </c>
      <c r="B2200" s="2" t="s">
        <v>1056</v>
      </c>
      <c r="C2200" s="2" t="s">
        <v>3639</v>
      </c>
      <c r="D2200" s="2"/>
      <c r="E2200" s="2"/>
      <c r="F2200" s="8"/>
      <c r="G2200" s="18"/>
      <c r="H2200" s="7"/>
      <c r="I2200" s="7"/>
      <c r="J2200" s="7"/>
      <c r="K2200" s="7">
        <v>43552</v>
      </c>
      <c r="L2200" s="7">
        <v>43552</v>
      </c>
    </row>
    <row r="2201" spans="1:12" ht="15" x14ac:dyDescent="0.2">
      <c r="A2201" s="21" t="s">
        <v>166</v>
      </c>
      <c r="B2201" s="2" t="s">
        <v>1056</v>
      </c>
      <c r="C2201" s="2" t="s">
        <v>3833</v>
      </c>
      <c r="D2201" s="2" t="s">
        <v>2080</v>
      </c>
      <c r="E2201" s="2"/>
      <c r="F2201" s="8">
        <v>43754</v>
      </c>
      <c r="G2201" s="18">
        <f>DATE(YEAR(F2201)+5,MONTH(F2201),DAY(F2201))</f>
        <v>45581</v>
      </c>
      <c r="H2201" s="7">
        <v>43755</v>
      </c>
      <c r="I2201" s="7">
        <v>43755</v>
      </c>
      <c r="J2201" s="7">
        <v>43755</v>
      </c>
      <c r="K2201" s="7">
        <v>43755</v>
      </c>
      <c r="L2201" s="7">
        <v>43755</v>
      </c>
    </row>
    <row r="2202" spans="1:12" ht="15" x14ac:dyDescent="0.2">
      <c r="A2202" s="117"/>
      <c r="B2202" s="110" t="s">
        <v>1056</v>
      </c>
      <c r="C2202" s="110" t="s">
        <v>3833</v>
      </c>
      <c r="D2202" s="110"/>
      <c r="E2202" s="110"/>
      <c r="F2202" s="111">
        <v>45832</v>
      </c>
      <c r="G2202" s="18">
        <f>DATE(YEAR(F2202)+5,MONTH(F2202),DAY(F2202))</f>
        <v>47658</v>
      </c>
      <c r="H2202" s="112"/>
      <c r="I2202" s="112"/>
      <c r="J2202" s="112"/>
      <c r="K2202" s="112"/>
      <c r="L2202" s="112"/>
    </row>
    <row r="2203" spans="1:12" ht="15" customHeight="1" x14ac:dyDescent="0.2">
      <c r="A2203" s="66" t="s">
        <v>138</v>
      </c>
      <c r="B2203" s="63" t="s">
        <v>4460</v>
      </c>
      <c r="C2203" s="63" t="s">
        <v>1280</v>
      </c>
      <c r="D2203" s="63"/>
      <c r="E2203" s="63"/>
      <c r="F2203" s="64">
        <v>44936</v>
      </c>
      <c r="G2203" s="18">
        <f>DATE(YEAR(F2203)+5,MONTH(F2203),DAY(F2203))</f>
        <v>46762</v>
      </c>
      <c r="H2203" s="65">
        <v>44937</v>
      </c>
      <c r="I2203" s="65">
        <v>44936</v>
      </c>
      <c r="J2203" s="65">
        <v>44937</v>
      </c>
      <c r="K2203" s="65">
        <v>44937</v>
      </c>
      <c r="L2203" s="65"/>
    </row>
    <row r="2204" spans="1:12" ht="15" x14ac:dyDescent="0.2">
      <c r="A2204" s="66" t="s">
        <v>11</v>
      </c>
      <c r="B2204" s="63" t="s">
        <v>4434</v>
      </c>
      <c r="C2204" s="63" t="s">
        <v>2782</v>
      </c>
      <c r="D2204" s="63"/>
      <c r="E2204" s="63"/>
      <c r="F2204" s="64">
        <v>44936</v>
      </c>
      <c r="G2204" s="18">
        <f>DATE(YEAR(F2204)+5,MONTH(F2204),DAY(F2204))</f>
        <v>46762</v>
      </c>
      <c r="H2204" s="65">
        <v>44937</v>
      </c>
      <c r="I2204" s="65">
        <v>44936</v>
      </c>
      <c r="J2204" s="65">
        <v>44937</v>
      </c>
      <c r="K2204" s="65">
        <v>44937</v>
      </c>
      <c r="L2204" s="65"/>
    </row>
    <row r="2205" spans="1:12" ht="15" x14ac:dyDescent="0.2">
      <c r="A2205" s="66"/>
      <c r="B2205" s="63" t="s">
        <v>1487</v>
      </c>
      <c r="C2205" s="63" t="s">
        <v>4748</v>
      </c>
      <c r="D2205" s="63"/>
      <c r="E2205" s="63"/>
      <c r="F2205" s="64">
        <v>45349</v>
      </c>
      <c r="G2205" s="18">
        <f>DATE(YEAR(F2205)+5,MONTH(F2205),DAY(F2205))</f>
        <v>47176</v>
      </c>
      <c r="H2205" s="65">
        <v>45350</v>
      </c>
      <c r="I2205" s="65">
        <v>45349</v>
      </c>
      <c r="J2205" s="65">
        <v>45350</v>
      </c>
      <c r="K2205" s="65">
        <v>45350</v>
      </c>
      <c r="L2205" s="65"/>
    </row>
    <row r="2206" spans="1:12" ht="15" customHeight="1" x14ac:dyDescent="0.2">
      <c r="A2206" s="4" t="s">
        <v>11</v>
      </c>
      <c r="B2206" s="1" t="s">
        <v>1487</v>
      </c>
      <c r="C2206" s="1" t="s">
        <v>1998</v>
      </c>
      <c r="D2206" s="1" t="s">
        <v>2470</v>
      </c>
      <c r="E2206" s="1"/>
      <c r="F2206" s="6">
        <v>45189</v>
      </c>
      <c r="G2206" s="18">
        <f>DATE(YEAR(F2206)+5,MONTH(F2206),DAY(F2206))</f>
        <v>47016</v>
      </c>
      <c r="H2206" s="7">
        <v>45190</v>
      </c>
      <c r="I2206" s="7">
        <v>45189</v>
      </c>
      <c r="J2206" s="7">
        <v>45190</v>
      </c>
      <c r="K2206" s="7">
        <v>45190</v>
      </c>
      <c r="L2206" s="7">
        <v>45190</v>
      </c>
    </row>
    <row r="2207" spans="1:12" ht="15" x14ac:dyDescent="0.2">
      <c r="A2207" s="66"/>
      <c r="B2207" s="63" t="s">
        <v>2788</v>
      </c>
      <c r="C2207" s="63" t="s">
        <v>688</v>
      </c>
      <c r="D2207" s="63"/>
      <c r="E2207" s="63"/>
      <c r="F2207" s="64">
        <v>45321</v>
      </c>
      <c r="G2207" s="18">
        <f>DATE(YEAR(F2207)+5,MONTH(F2207),DAY(F2207))</f>
        <v>47148</v>
      </c>
      <c r="H2207" s="65"/>
      <c r="I2207" s="65"/>
      <c r="J2207" s="62"/>
      <c r="K2207" s="65">
        <v>45321</v>
      </c>
      <c r="L2207" s="65"/>
    </row>
    <row r="2208" spans="1:12" ht="15" customHeight="1" x14ac:dyDescent="0.2">
      <c r="A2208" s="41" t="s">
        <v>270</v>
      </c>
      <c r="B2208" s="45" t="s">
        <v>2788</v>
      </c>
      <c r="C2208" s="45" t="s">
        <v>1565</v>
      </c>
      <c r="D2208" s="45"/>
      <c r="E2208" s="45"/>
      <c r="F2208" s="50">
        <v>44634</v>
      </c>
      <c r="G2208" s="18">
        <f>DATE(YEAR(F2208)+5,MONTH(F2208),DAY(F2208))</f>
        <v>46460</v>
      </c>
      <c r="H2208" s="65">
        <v>44635</v>
      </c>
      <c r="I2208" s="62">
        <v>44635</v>
      </c>
      <c r="J2208" s="65">
        <v>44635</v>
      </c>
      <c r="K2208" s="65">
        <v>44635</v>
      </c>
      <c r="L2208" s="40"/>
    </row>
    <row r="2209" spans="1:12" ht="15" x14ac:dyDescent="0.2">
      <c r="A2209" s="4" t="s">
        <v>3520</v>
      </c>
      <c r="B2209" s="1" t="s">
        <v>2788</v>
      </c>
      <c r="C2209" s="1" t="s">
        <v>1705</v>
      </c>
      <c r="D2209" s="1"/>
      <c r="E2209" s="1"/>
      <c r="F2209" s="6">
        <v>45083</v>
      </c>
      <c r="G2209" s="18">
        <f>DATE(YEAR(F2209)+5,MONTH(F2209),DAY(F2209))</f>
        <v>46910</v>
      </c>
      <c r="H2209" s="7">
        <v>43405</v>
      </c>
      <c r="I2209" s="7">
        <v>43405</v>
      </c>
      <c r="J2209" s="7">
        <v>43405</v>
      </c>
      <c r="K2209" s="7">
        <v>43405</v>
      </c>
      <c r="L2209" s="7">
        <v>43405</v>
      </c>
    </row>
    <row r="2210" spans="1:12" ht="15" x14ac:dyDescent="0.2">
      <c r="A2210" s="20" t="s">
        <v>215</v>
      </c>
      <c r="B2210" s="2" t="s">
        <v>2788</v>
      </c>
      <c r="C2210" s="2" t="s">
        <v>2786</v>
      </c>
      <c r="D2210" s="2"/>
      <c r="E2210" s="2"/>
      <c r="F2210" s="8">
        <v>41345</v>
      </c>
      <c r="G2210" s="18">
        <f>DATE(YEAR(F2210)+5,MONTH(F2210),DAY(F2210))</f>
        <v>43171</v>
      </c>
      <c r="H2210" s="9"/>
      <c r="I2210" s="9"/>
      <c r="J2210" s="9"/>
      <c r="K2210" s="9"/>
      <c r="L2210" s="9"/>
    </row>
    <row r="2211" spans="1:12" ht="15" x14ac:dyDescent="0.2">
      <c r="A2211" s="4" t="s">
        <v>264</v>
      </c>
      <c r="B2211" s="1" t="s">
        <v>815</v>
      </c>
      <c r="C2211" s="1" t="s">
        <v>812</v>
      </c>
      <c r="D2211" s="1"/>
      <c r="E2211" s="1"/>
      <c r="F2211" s="6">
        <v>42843</v>
      </c>
      <c r="G2211" s="18">
        <f>DATE(YEAR(F2211)+5,MONTH(F2211),DAY(F2211))</f>
        <v>44669</v>
      </c>
      <c r="H2211" s="7">
        <v>42851</v>
      </c>
      <c r="I2211" s="7">
        <v>42850</v>
      </c>
      <c r="J2211" s="7">
        <v>42850</v>
      </c>
      <c r="K2211" s="7">
        <v>42850</v>
      </c>
      <c r="L2211" s="7">
        <v>42851</v>
      </c>
    </row>
    <row r="2212" spans="1:12" ht="15" x14ac:dyDescent="0.2">
      <c r="A2212" s="4" t="s">
        <v>22</v>
      </c>
      <c r="B2212" s="1" t="s">
        <v>1063</v>
      </c>
      <c r="C2212" s="1" t="s">
        <v>809</v>
      </c>
      <c r="D2212" s="1"/>
      <c r="E2212" s="1"/>
      <c r="F2212" s="6">
        <v>44256</v>
      </c>
      <c r="G2212" s="18">
        <f>DATE(YEAR(F2212)+5,MONTH(F2212),DAY(F2212))</f>
        <v>46082</v>
      </c>
      <c r="H2212" s="7">
        <v>43866</v>
      </c>
      <c r="I2212" s="7">
        <v>43887</v>
      </c>
      <c r="J2212" s="7">
        <v>43865</v>
      </c>
      <c r="K2212" s="7">
        <v>43865</v>
      </c>
      <c r="L2212" s="7">
        <v>43866</v>
      </c>
    </row>
    <row r="2213" spans="1:12" ht="15" x14ac:dyDescent="0.2">
      <c r="A2213" s="4" t="s">
        <v>57</v>
      </c>
      <c r="B2213" s="1" t="s">
        <v>1063</v>
      </c>
      <c r="C2213" s="1" t="s">
        <v>1061</v>
      </c>
      <c r="D2213" s="1" t="s">
        <v>1062</v>
      </c>
      <c r="E2213" s="1"/>
      <c r="F2213" s="6">
        <v>45321</v>
      </c>
      <c r="G2213" s="18">
        <f>DATE(YEAR(F2213)+5,MONTH(F2213),DAY(F2213))</f>
        <v>47148</v>
      </c>
      <c r="H2213" s="7"/>
      <c r="I2213" s="7"/>
      <c r="J2213" s="7"/>
      <c r="K2213" s="7">
        <v>45321</v>
      </c>
      <c r="L2213" s="7"/>
    </row>
    <row r="2214" spans="1:12" ht="15" x14ac:dyDescent="0.2">
      <c r="A2214" s="4" t="s">
        <v>3174</v>
      </c>
      <c r="B2214" s="1" t="s">
        <v>1063</v>
      </c>
      <c r="C2214" s="1" t="s">
        <v>3916</v>
      </c>
      <c r="D2214" s="1"/>
      <c r="E2214" s="1"/>
      <c r="F2214" s="6">
        <v>44915</v>
      </c>
      <c r="G2214" s="18">
        <f>DATE(YEAR(F2214)+5,MONTH(F2214),DAY(F2214))</f>
        <v>46741</v>
      </c>
      <c r="H2214" s="65">
        <v>44544</v>
      </c>
      <c r="I2214" s="65">
        <v>44544</v>
      </c>
      <c r="J2214" s="65">
        <v>44544</v>
      </c>
      <c r="K2214" s="65">
        <v>44544</v>
      </c>
      <c r="L2214" s="65">
        <v>44544</v>
      </c>
    </row>
    <row r="2215" spans="1:12" ht="15" customHeight="1" x14ac:dyDescent="0.2">
      <c r="A2215" s="66"/>
      <c r="B2215" s="63" t="s">
        <v>1063</v>
      </c>
      <c r="C2215" s="63" t="s">
        <v>283</v>
      </c>
      <c r="D2215" s="63"/>
      <c r="E2215" s="63"/>
      <c r="F2215" s="64">
        <v>44705</v>
      </c>
      <c r="G2215" s="18">
        <f>DATE(YEAR(F2215)+5,MONTH(F2215),DAY(F2215))</f>
        <v>46531</v>
      </c>
      <c r="H2215" s="65">
        <v>44734</v>
      </c>
      <c r="I2215" s="65">
        <v>44733</v>
      </c>
      <c r="J2215" s="65">
        <v>44733</v>
      </c>
      <c r="K2215" s="65">
        <v>44733</v>
      </c>
      <c r="L2215" s="65">
        <v>44734</v>
      </c>
    </row>
    <row r="2216" spans="1:12" ht="15" customHeight="1" x14ac:dyDescent="0.2">
      <c r="A2216" s="66"/>
      <c r="B2216" s="63" t="s">
        <v>1063</v>
      </c>
      <c r="C2216" s="63" t="s">
        <v>4258</v>
      </c>
      <c r="D2216" s="63"/>
      <c r="E2216" s="63"/>
      <c r="F2216" s="64">
        <v>44488</v>
      </c>
      <c r="G2216" s="18">
        <f>DATE(YEAR(F2216)+5,MONTH(F2216),DAY(F2216))</f>
        <v>46314</v>
      </c>
      <c r="H2216" s="65">
        <v>44727</v>
      </c>
      <c r="I2216" s="7">
        <v>44727</v>
      </c>
      <c r="J2216" s="65">
        <v>44727</v>
      </c>
      <c r="K2216" s="65">
        <v>44727</v>
      </c>
      <c r="L2216" s="7">
        <v>44727</v>
      </c>
    </row>
    <row r="2217" spans="1:12" ht="15" x14ac:dyDescent="0.2">
      <c r="A2217" s="41" t="s">
        <v>132</v>
      </c>
      <c r="B2217" s="45" t="s">
        <v>1063</v>
      </c>
      <c r="C2217" s="45" t="s">
        <v>2088</v>
      </c>
      <c r="D2217" s="45"/>
      <c r="E2217" s="45"/>
      <c r="F2217" s="50">
        <v>45329</v>
      </c>
      <c r="G2217" s="18">
        <f>DATE(YEAR(F2217)+5,MONTH(F2217),DAY(F2217))</f>
        <v>47156</v>
      </c>
      <c r="H2217" s="40">
        <v>43318</v>
      </c>
      <c r="I2217" s="34">
        <v>43318</v>
      </c>
      <c r="J2217" s="40">
        <v>43318</v>
      </c>
      <c r="K2217" s="40">
        <v>43318</v>
      </c>
      <c r="L2217" s="40">
        <v>43318</v>
      </c>
    </row>
    <row r="2218" spans="1:12" ht="15" customHeight="1" x14ac:dyDescent="0.2">
      <c r="A2218" s="66"/>
      <c r="B2218" s="63" t="s">
        <v>1063</v>
      </c>
      <c r="C2218" s="63" t="s">
        <v>4569</v>
      </c>
      <c r="D2218" s="63"/>
      <c r="E2218" s="63"/>
      <c r="F2218" s="64">
        <v>45189</v>
      </c>
      <c r="G2218" s="18">
        <f>DATE(YEAR(F2218)+5,MONTH(F2218),DAY(F2218))</f>
        <v>47016</v>
      </c>
      <c r="H2218" s="65">
        <v>45190</v>
      </c>
      <c r="I2218" s="65">
        <v>45189</v>
      </c>
      <c r="J2218" s="65">
        <v>45001</v>
      </c>
      <c r="K2218" s="65">
        <v>45190</v>
      </c>
      <c r="L2218" s="65">
        <v>45190</v>
      </c>
    </row>
    <row r="2219" spans="1:12" ht="15" x14ac:dyDescent="0.2">
      <c r="A2219" s="117"/>
      <c r="B2219" s="110" t="s">
        <v>1063</v>
      </c>
      <c r="C2219" s="110" t="s">
        <v>2445</v>
      </c>
      <c r="D2219" s="110"/>
      <c r="E2219" s="110"/>
      <c r="F2219" s="111">
        <v>45790</v>
      </c>
      <c r="G2219" s="18">
        <f>DATE(YEAR(F2219)+5,MONTH(F2219),DAY(F2219))</f>
        <v>47616</v>
      </c>
      <c r="H2219" s="112">
        <v>45791</v>
      </c>
      <c r="I2219" s="112">
        <v>45790</v>
      </c>
      <c r="J2219" s="112">
        <v>45791</v>
      </c>
      <c r="K2219" s="112">
        <v>45791</v>
      </c>
      <c r="L2219" s="112">
        <v>45791</v>
      </c>
    </row>
    <row r="2220" spans="1:12" ht="15" x14ac:dyDescent="0.2">
      <c r="A2220" s="4" t="s">
        <v>3156</v>
      </c>
      <c r="B2220" s="1" t="s">
        <v>1063</v>
      </c>
      <c r="C2220" s="1" t="s">
        <v>2653</v>
      </c>
      <c r="D2220" s="1"/>
      <c r="E2220" s="1"/>
      <c r="F2220" s="6">
        <v>43614</v>
      </c>
      <c r="G2220" s="18">
        <f>DATE(YEAR(F2220)+5,MONTH(F2220),DAY(F2220))</f>
        <v>45441</v>
      </c>
      <c r="H2220" s="7">
        <v>43615</v>
      </c>
      <c r="I2220" s="7">
        <v>43615</v>
      </c>
      <c r="J2220" s="7">
        <v>43615</v>
      </c>
      <c r="K2220" s="7">
        <v>43615</v>
      </c>
      <c r="L2220" s="7">
        <v>43615</v>
      </c>
    </row>
    <row r="2221" spans="1:12" ht="15" x14ac:dyDescent="0.2">
      <c r="A2221" s="66"/>
      <c r="B2221" s="63" t="s">
        <v>1063</v>
      </c>
      <c r="C2221" s="63" t="s">
        <v>2694</v>
      </c>
      <c r="D2221" s="63"/>
      <c r="E2221" s="63"/>
      <c r="F2221" s="64"/>
      <c r="G2221" s="64"/>
      <c r="H2221" s="65">
        <v>44663</v>
      </c>
      <c r="I2221" s="65"/>
      <c r="J2221" s="65">
        <v>44663</v>
      </c>
      <c r="K2221" s="65">
        <v>44663</v>
      </c>
      <c r="L2221" s="65"/>
    </row>
    <row r="2222" spans="1:12" ht="15" x14ac:dyDescent="0.2">
      <c r="A2222" s="4" t="s">
        <v>2970</v>
      </c>
      <c r="B2222" s="1" t="s">
        <v>2516</v>
      </c>
      <c r="C2222" s="1" t="s">
        <v>2515</v>
      </c>
      <c r="D2222" s="1"/>
      <c r="E2222" s="1"/>
      <c r="F2222" s="6">
        <v>43725</v>
      </c>
      <c r="G2222" s="18">
        <f>DATE(YEAR(F2222)+5,MONTH(F2222),DAY(F2222))</f>
        <v>45552</v>
      </c>
      <c r="H2222" s="7">
        <v>41982</v>
      </c>
      <c r="I2222" s="7">
        <v>41982</v>
      </c>
      <c r="J2222" s="7">
        <v>41982</v>
      </c>
      <c r="K2222" s="7">
        <v>41982</v>
      </c>
      <c r="L2222" s="7">
        <v>41982</v>
      </c>
    </row>
    <row r="2223" spans="1:12" ht="15" x14ac:dyDescent="0.2">
      <c r="A2223" s="66"/>
      <c r="B2223" s="63" t="s">
        <v>2676</v>
      </c>
      <c r="C2223" s="63" t="s">
        <v>776</v>
      </c>
      <c r="D2223" s="63"/>
      <c r="E2223" s="63"/>
      <c r="F2223" s="64"/>
      <c r="G2223" s="64"/>
      <c r="H2223" s="65"/>
      <c r="I2223" s="65"/>
      <c r="J2223" s="65"/>
      <c r="K2223" s="65">
        <v>45097</v>
      </c>
      <c r="L2223" s="65"/>
    </row>
    <row r="2224" spans="1:12" ht="15" x14ac:dyDescent="0.2">
      <c r="A2224" s="20" t="s">
        <v>138</v>
      </c>
      <c r="B2224" s="2" t="s">
        <v>2676</v>
      </c>
      <c r="C2224" s="2" t="s">
        <v>2674</v>
      </c>
      <c r="D2224" s="2"/>
      <c r="E2224" s="2"/>
      <c r="F2224" s="8">
        <v>41100</v>
      </c>
      <c r="G2224" s="18">
        <f>DATE(YEAR(F2224)+5,MONTH(F2224),DAY(F2224))</f>
        <v>42926</v>
      </c>
      <c r="H2224" s="7"/>
      <c r="I2224" s="7"/>
      <c r="J2224" s="7"/>
      <c r="K2224" s="7"/>
      <c r="L2224" s="7"/>
    </row>
    <row r="2225" spans="1:12" ht="15" x14ac:dyDescent="0.2">
      <c r="A2225" s="4" t="s">
        <v>91</v>
      </c>
      <c r="B2225" s="1" t="s">
        <v>847</v>
      </c>
      <c r="C2225" s="1" t="s">
        <v>844</v>
      </c>
      <c r="D2225" s="1"/>
      <c r="E2225" s="1"/>
      <c r="F2225" s="6">
        <v>45076</v>
      </c>
      <c r="G2225" s="18">
        <f>DATE(YEAR(F2225)+5,MONTH(F2225),DAY(F2225))</f>
        <v>46903</v>
      </c>
      <c r="H2225" s="7">
        <v>41515</v>
      </c>
      <c r="I2225" s="7">
        <v>41515</v>
      </c>
      <c r="J2225" s="7">
        <v>41515</v>
      </c>
      <c r="K2225" s="7">
        <v>41515</v>
      </c>
      <c r="L2225" s="7">
        <v>41515</v>
      </c>
    </row>
    <row r="2226" spans="1:12" ht="15" x14ac:dyDescent="0.2">
      <c r="A2226" s="4" t="s">
        <v>190</v>
      </c>
      <c r="B2226" s="1" t="s">
        <v>1406</v>
      </c>
      <c r="C2226" s="1" t="s">
        <v>1405</v>
      </c>
      <c r="D2226" s="1"/>
      <c r="E2226" s="1"/>
      <c r="F2226" s="6">
        <v>44349</v>
      </c>
      <c r="G2226" s="18">
        <f>DATE(YEAR(F2226)+5,MONTH(F2226),DAY(F2226))</f>
        <v>46175</v>
      </c>
      <c r="H2226" s="7">
        <v>42851</v>
      </c>
      <c r="I2226" s="7"/>
      <c r="J2226" s="7"/>
      <c r="K2226" s="7">
        <v>44350</v>
      </c>
      <c r="L2226" s="7"/>
    </row>
    <row r="2227" spans="1:12" ht="15" x14ac:dyDescent="0.2">
      <c r="A2227" s="4" t="s">
        <v>27</v>
      </c>
      <c r="B2227" s="1" t="s">
        <v>1668</v>
      </c>
      <c r="C2227" s="1" t="s">
        <v>1666</v>
      </c>
      <c r="D2227" s="1"/>
      <c r="E2227" s="1"/>
      <c r="F2227" s="6">
        <v>41437</v>
      </c>
      <c r="G2227" s="18">
        <f>DATE(YEAR(F2227)+5,MONTH(F2227),DAY(F2227))</f>
        <v>43263</v>
      </c>
      <c r="H2227" s="7"/>
      <c r="I2227" s="7"/>
      <c r="J2227" s="7"/>
      <c r="K2227" s="7"/>
      <c r="L2227" s="7"/>
    </row>
    <row r="2228" spans="1:12" ht="15" x14ac:dyDescent="0.2">
      <c r="A2228" s="66"/>
      <c r="B2228" s="63" t="s">
        <v>3990</v>
      </c>
      <c r="C2228" s="63" t="s">
        <v>642</v>
      </c>
      <c r="D2228" s="63"/>
      <c r="E2228" s="63"/>
      <c r="F2228" s="64">
        <v>44250</v>
      </c>
      <c r="G2228" s="18">
        <f>DATE(YEAR(F2228)+5,MONTH(F2228),DAY(F2228))</f>
        <v>46076</v>
      </c>
      <c r="H2228" s="65"/>
      <c r="I2228" s="65"/>
      <c r="J2228" s="65"/>
      <c r="K2228" s="65"/>
      <c r="L2228" s="65"/>
    </row>
    <row r="2229" spans="1:12" ht="15" x14ac:dyDescent="0.2">
      <c r="A2229" s="66" t="s">
        <v>4217</v>
      </c>
      <c r="B2229" s="63" t="s">
        <v>3990</v>
      </c>
      <c r="C2229" s="63" t="s">
        <v>1063</v>
      </c>
      <c r="D2229" s="63"/>
      <c r="E2229" s="63"/>
      <c r="F2229" s="64">
        <v>44356</v>
      </c>
      <c r="G2229" s="18">
        <f>DATE(YEAR(F2229)+5,MONTH(F2229),DAY(F2229))</f>
        <v>46182</v>
      </c>
      <c r="H2229" s="65">
        <v>44355</v>
      </c>
      <c r="I2229" s="65">
        <v>44355</v>
      </c>
      <c r="J2229" s="65">
        <v>44355</v>
      </c>
      <c r="K2229" s="65">
        <v>44355</v>
      </c>
      <c r="L2229" s="65">
        <v>44355</v>
      </c>
    </row>
    <row r="2230" spans="1:12" ht="15" x14ac:dyDescent="0.2">
      <c r="A2230" s="66"/>
      <c r="B2230" s="63" t="s">
        <v>1570</v>
      </c>
      <c r="C2230" s="63" t="s">
        <v>1172</v>
      </c>
      <c r="D2230" s="63"/>
      <c r="E2230" s="63"/>
      <c r="F2230" s="64"/>
      <c r="G2230" s="64"/>
      <c r="H2230" s="65">
        <v>45273</v>
      </c>
      <c r="I2230" s="65"/>
      <c r="J2230" s="65"/>
      <c r="K2230" s="65">
        <v>45273</v>
      </c>
      <c r="L2230" s="65"/>
    </row>
    <row r="2231" spans="1:12" ht="15" customHeight="1" x14ac:dyDescent="0.2">
      <c r="A2231" s="4" t="s">
        <v>251</v>
      </c>
      <c r="B2231" s="1" t="s">
        <v>1124</v>
      </c>
      <c r="C2231" s="1" t="s">
        <v>1123</v>
      </c>
      <c r="D2231" s="1"/>
      <c r="E2231" s="1"/>
      <c r="F2231" s="6">
        <v>45000</v>
      </c>
      <c r="G2231" s="18">
        <f>DATE(YEAR(F2231)+5,MONTH(F2231),DAY(F2231))</f>
        <v>46827</v>
      </c>
      <c r="H2231" s="65">
        <v>45001</v>
      </c>
      <c r="I2231" s="65">
        <v>45001</v>
      </c>
      <c r="J2231" s="7">
        <v>42887</v>
      </c>
      <c r="K2231" s="7">
        <v>45001</v>
      </c>
      <c r="L2231" s="7">
        <v>42888</v>
      </c>
    </row>
    <row r="2232" spans="1:12" ht="15" x14ac:dyDescent="0.2">
      <c r="A2232" s="20" t="s">
        <v>32</v>
      </c>
      <c r="B2232" s="2" t="s">
        <v>1124</v>
      </c>
      <c r="C2232" s="2" t="s">
        <v>1149</v>
      </c>
      <c r="D2232" s="2"/>
      <c r="E2232" s="2"/>
      <c r="F2232" s="8">
        <v>41557</v>
      </c>
      <c r="G2232" s="18">
        <f>DATE(YEAR(F2232)+5,MONTH(F2232),DAY(F2232))</f>
        <v>43383</v>
      </c>
      <c r="H2232" s="7"/>
      <c r="I2232" s="7"/>
      <c r="J2232" s="7"/>
      <c r="K2232" s="7"/>
      <c r="L2232" s="7"/>
    </row>
    <row r="2233" spans="1:12" ht="15" x14ac:dyDescent="0.2">
      <c r="A2233" s="4" t="s">
        <v>49</v>
      </c>
      <c r="B2233" s="1" t="s">
        <v>1124</v>
      </c>
      <c r="C2233" s="1" t="s">
        <v>2076</v>
      </c>
      <c r="D2233" s="1"/>
      <c r="E2233" s="1"/>
      <c r="F2233" s="6">
        <v>41206</v>
      </c>
      <c r="G2233" s="18">
        <f>DATE(YEAR(F2233)+5,MONTH(F2233),DAY(F2233))</f>
        <v>43032</v>
      </c>
      <c r="H2233" s="7"/>
      <c r="I2233" s="7"/>
      <c r="J2233" s="7"/>
      <c r="K2233" s="7"/>
      <c r="L2233" s="7"/>
    </row>
    <row r="2234" spans="1:12" ht="15" customHeight="1" x14ac:dyDescent="0.2">
      <c r="A2234" s="4" t="s">
        <v>22</v>
      </c>
      <c r="B2234" s="1" t="s">
        <v>1124</v>
      </c>
      <c r="C2234" s="1" t="s">
        <v>3536</v>
      </c>
      <c r="D2234" s="1"/>
      <c r="E2234" s="1"/>
      <c r="F2234" s="6">
        <v>44518</v>
      </c>
      <c r="G2234" s="18">
        <f>DATE(YEAR(F2234)+5,MONTH(F2234),DAY(F2234))</f>
        <v>46344</v>
      </c>
      <c r="H2234" s="7">
        <v>44495</v>
      </c>
      <c r="I2234" s="7">
        <v>44495</v>
      </c>
      <c r="J2234" s="40">
        <v>44495</v>
      </c>
      <c r="K2234" s="7">
        <v>43489</v>
      </c>
      <c r="L2234" s="7">
        <v>44495</v>
      </c>
    </row>
    <row r="2235" spans="1:12" ht="15" x14ac:dyDescent="0.2">
      <c r="A2235" s="4" t="s">
        <v>254</v>
      </c>
      <c r="B2235" s="1" t="s">
        <v>1124</v>
      </c>
      <c r="C2235" s="1" t="s">
        <v>2220</v>
      </c>
      <c r="D2235" s="1"/>
      <c r="E2235" s="1"/>
      <c r="F2235" s="6">
        <v>41765</v>
      </c>
      <c r="G2235" s="18">
        <f>DATE(YEAR(F2235)+5,MONTH(F2235),DAY(F2235))</f>
        <v>43591</v>
      </c>
      <c r="H2235" s="7"/>
      <c r="I2235" s="7"/>
      <c r="J2235" s="7"/>
      <c r="K2235" s="7"/>
      <c r="L2235" s="7"/>
    </row>
    <row r="2236" spans="1:12" ht="15" x14ac:dyDescent="0.2">
      <c r="A2236" s="4" t="s">
        <v>159</v>
      </c>
      <c r="B2236" s="1" t="s">
        <v>1124</v>
      </c>
      <c r="C2236" s="1" t="s">
        <v>3582</v>
      </c>
      <c r="D2236" s="1"/>
      <c r="E2236" s="1"/>
      <c r="F2236" s="6"/>
      <c r="G2236" s="18"/>
      <c r="H2236" s="7"/>
      <c r="I2236" s="7"/>
      <c r="J2236" s="7"/>
      <c r="K2236" s="7">
        <v>43404</v>
      </c>
      <c r="L2236" s="7"/>
    </row>
    <row r="2237" spans="1:12" ht="15" x14ac:dyDescent="0.2">
      <c r="A2237" s="4" t="s">
        <v>22</v>
      </c>
      <c r="B2237" s="1" t="s">
        <v>1124</v>
      </c>
      <c r="C2237" s="1" t="s">
        <v>2577</v>
      </c>
      <c r="D2237" s="1"/>
      <c r="E2237" s="1"/>
      <c r="F2237" s="6">
        <v>44336</v>
      </c>
      <c r="G2237" s="18">
        <f>DATE(YEAR(F2237)+5,MONTH(F2237),DAY(F2237))</f>
        <v>46162</v>
      </c>
      <c r="H2237" s="35">
        <v>43405</v>
      </c>
      <c r="I2237" s="7">
        <v>43405</v>
      </c>
      <c r="J2237" s="7">
        <v>43405</v>
      </c>
      <c r="K2237" s="7">
        <v>44336</v>
      </c>
      <c r="L2237" s="7">
        <v>43405</v>
      </c>
    </row>
    <row r="2238" spans="1:12" ht="15" x14ac:dyDescent="0.2">
      <c r="A2238" s="66"/>
      <c r="B2238" s="63" t="s">
        <v>1124</v>
      </c>
      <c r="C2238" s="63" t="s">
        <v>4554</v>
      </c>
      <c r="D2238" s="63"/>
      <c r="E2238" s="63"/>
      <c r="F2238" s="64">
        <v>45000</v>
      </c>
      <c r="G2238" s="18">
        <f>DATE(YEAR(F2238)+5,MONTH(F2238),DAY(F2238))</f>
        <v>46827</v>
      </c>
      <c r="H2238" s="65">
        <v>45001</v>
      </c>
      <c r="I2238" s="65">
        <v>45001</v>
      </c>
      <c r="J2238" s="62">
        <v>45001</v>
      </c>
      <c r="K2238" s="62">
        <v>45001</v>
      </c>
      <c r="L2238" s="65"/>
    </row>
    <row r="2239" spans="1:12" ht="15" x14ac:dyDescent="0.2">
      <c r="A2239" s="4" t="s">
        <v>505</v>
      </c>
      <c r="B2239" s="1" t="s">
        <v>2263</v>
      </c>
      <c r="C2239" s="1" t="s">
        <v>2262</v>
      </c>
      <c r="D2239" s="1"/>
      <c r="E2239" s="1"/>
      <c r="F2239" s="6">
        <v>42865</v>
      </c>
      <c r="G2239" s="18">
        <f>DATE(YEAR(F2239)+5,MONTH(F2239),DAY(F2239))</f>
        <v>44691</v>
      </c>
      <c r="H2239" s="7"/>
      <c r="I2239" s="7"/>
      <c r="J2239" s="7"/>
      <c r="K2239" s="7"/>
      <c r="L2239" s="7"/>
    </row>
    <row r="2240" spans="1:12" ht="15" x14ac:dyDescent="0.2">
      <c r="A2240" s="100"/>
      <c r="B2240" s="93" t="s">
        <v>4983</v>
      </c>
      <c r="C2240" s="93" t="s">
        <v>4984</v>
      </c>
      <c r="D2240" s="93"/>
      <c r="E2240" s="93"/>
      <c r="F2240" s="94">
        <v>45595</v>
      </c>
      <c r="G2240" s="18">
        <f>DATE(YEAR(F2240)+5,MONTH(F2240),DAY(F2240))</f>
        <v>47421</v>
      </c>
      <c r="H2240" s="95">
        <v>45596</v>
      </c>
      <c r="I2240" s="94">
        <v>45595</v>
      </c>
      <c r="J2240" s="95">
        <v>45596</v>
      </c>
      <c r="K2240" s="95">
        <v>45596</v>
      </c>
      <c r="L2240" s="95"/>
    </row>
    <row r="2241" spans="1:12" ht="15" x14ac:dyDescent="0.2">
      <c r="A2241" s="4" t="s">
        <v>56</v>
      </c>
      <c r="B2241" s="1" t="s">
        <v>1505</v>
      </c>
      <c r="C2241" s="1" t="s">
        <v>1063</v>
      </c>
      <c r="D2241" s="1" t="s">
        <v>1125</v>
      </c>
      <c r="E2241" s="1"/>
      <c r="F2241" s="6"/>
      <c r="G2241" s="18"/>
      <c r="H2241" s="7">
        <v>41956</v>
      </c>
      <c r="I2241" s="7">
        <v>41956</v>
      </c>
      <c r="J2241" s="7">
        <v>41956</v>
      </c>
      <c r="K2241" s="7">
        <v>41956</v>
      </c>
      <c r="L2241" s="7"/>
    </row>
    <row r="2242" spans="1:12" ht="15" x14ac:dyDescent="0.2">
      <c r="A2242" s="41" t="s">
        <v>2970</v>
      </c>
      <c r="B2242" s="45" t="s">
        <v>1505</v>
      </c>
      <c r="C2242" s="45" t="s">
        <v>2971</v>
      </c>
      <c r="D2242" s="45"/>
      <c r="E2242" s="45"/>
      <c r="F2242" s="50">
        <v>44760</v>
      </c>
      <c r="G2242" s="18">
        <f>DATE(YEAR(F2242)+5,MONTH(F2242),DAY(F2242))</f>
        <v>46586</v>
      </c>
      <c r="H2242" s="40">
        <v>42450</v>
      </c>
      <c r="I2242" s="40">
        <v>42450</v>
      </c>
      <c r="J2242" s="40">
        <v>42450</v>
      </c>
      <c r="K2242" s="40">
        <v>42450</v>
      </c>
      <c r="L2242" s="40"/>
    </row>
    <row r="2243" spans="1:12" ht="15" x14ac:dyDescent="0.2">
      <c r="A2243" s="4"/>
      <c r="B2243" s="1" t="s">
        <v>4046</v>
      </c>
      <c r="C2243" s="1" t="s">
        <v>1515</v>
      </c>
      <c r="D2243" s="1"/>
      <c r="E2243" s="1"/>
      <c r="F2243" s="6">
        <v>44300</v>
      </c>
      <c r="G2243" s="18">
        <f>DATE(YEAR(F2243)+5,MONTH(F2243),DAY(F2243))</f>
        <v>46126</v>
      </c>
      <c r="H2243" s="7">
        <v>44301</v>
      </c>
      <c r="I2243" s="7">
        <v>44301</v>
      </c>
      <c r="J2243" s="7">
        <v>44301</v>
      </c>
      <c r="K2243" s="7">
        <v>44301</v>
      </c>
      <c r="L2243" s="7"/>
    </row>
    <row r="2244" spans="1:12" ht="15" x14ac:dyDescent="0.2">
      <c r="A2244" s="20" t="s">
        <v>13</v>
      </c>
      <c r="B2244" s="2" t="s">
        <v>770</v>
      </c>
      <c r="C2244" s="2" t="s">
        <v>769</v>
      </c>
      <c r="D2244" s="2"/>
      <c r="E2244" s="2"/>
      <c r="F2244" s="8">
        <v>41359</v>
      </c>
      <c r="G2244" s="18">
        <f>DATE(YEAR(F2244)+5,MONTH(F2244),DAY(F2244))</f>
        <v>43185</v>
      </c>
      <c r="H2244" s="9">
        <v>41955</v>
      </c>
      <c r="I2244" s="55">
        <v>41955</v>
      </c>
      <c r="J2244" s="9">
        <v>41955</v>
      </c>
      <c r="K2244" s="9">
        <v>41955</v>
      </c>
      <c r="L2244" s="9">
        <v>41955</v>
      </c>
    </row>
    <row r="2245" spans="1:12" ht="15" x14ac:dyDescent="0.2">
      <c r="A2245" s="20" t="s">
        <v>87</v>
      </c>
      <c r="B2245" s="2" t="s">
        <v>3605</v>
      </c>
      <c r="C2245" s="2" t="s">
        <v>1088</v>
      </c>
      <c r="D2245" s="2"/>
      <c r="E2245" s="2"/>
      <c r="F2245" s="8"/>
      <c r="G2245" s="18"/>
      <c r="H2245" s="9"/>
      <c r="I2245" s="9">
        <v>39477</v>
      </c>
      <c r="J2245" s="9">
        <v>39477</v>
      </c>
      <c r="K2245" s="9">
        <v>39477</v>
      </c>
      <c r="L2245" s="9">
        <v>39477</v>
      </c>
    </row>
    <row r="2246" spans="1:12" ht="15" x14ac:dyDescent="0.2">
      <c r="A2246" s="21" t="s">
        <v>18</v>
      </c>
      <c r="B2246" s="2" t="s">
        <v>1131</v>
      </c>
      <c r="C2246" s="2" t="s">
        <v>1125</v>
      </c>
      <c r="D2246" s="2"/>
      <c r="E2246" s="2"/>
      <c r="F2246" s="8">
        <v>42508</v>
      </c>
      <c r="G2246" s="18">
        <f>DATE(YEAR(F2246)+5,MONTH(F2246),DAY(F2246))</f>
        <v>44334</v>
      </c>
      <c r="H2246" s="9">
        <v>40667</v>
      </c>
      <c r="I2246" s="9">
        <v>40667</v>
      </c>
      <c r="J2246" s="9">
        <v>40667</v>
      </c>
      <c r="K2246" s="9">
        <v>40667</v>
      </c>
      <c r="L2246" s="9">
        <v>40668</v>
      </c>
    </row>
    <row r="2247" spans="1:12" ht="15" x14ac:dyDescent="0.2">
      <c r="A2247" s="4" t="s">
        <v>263</v>
      </c>
      <c r="B2247" s="1" t="s">
        <v>2081</v>
      </c>
      <c r="C2247" s="1" t="s">
        <v>2077</v>
      </c>
      <c r="D2247" s="1"/>
      <c r="E2247" s="1"/>
      <c r="F2247" s="6">
        <v>41886</v>
      </c>
      <c r="G2247" s="18">
        <f>DATE(YEAR(F2247)+5,MONTH(F2247),DAY(F2247))</f>
        <v>43712</v>
      </c>
      <c r="H2247" s="7"/>
      <c r="I2247" s="7"/>
      <c r="J2247" s="7"/>
      <c r="K2247" s="7"/>
      <c r="L2247" s="7"/>
    </row>
    <row r="2248" spans="1:12" ht="15" x14ac:dyDescent="0.2">
      <c r="A2248" s="4" t="s">
        <v>31</v>
      </c>
      <c r="B2248" s="1" t="s">
        <v>621</v>
      </c>
      <c r="C2248" s="1" t="s">
        <v>610</v>
      </c>
      <c r="D2248" s="1" t="s">
        <v>1399</v>
      </c>
      <c r="E2248" s="1"/>
      <c r="F2248" s="6">
        <v>41030</v>
      </c>
      <c r="G2248" s="18">
        <f>DATE(YEAR(F2248)+5,MONTH(F2248),DAY(F2248))</f>
        <v>42856</v>
      </c>
      <c r="H2248" s="7"/>
      <c r="I2248" s="7"/>
      <c r="J2248" s="7"/>
      <c r="K2248" s="7"/>
      <c r="L2248" s="7"/>
    </row>
    <row r="2249" spans="1:12" ht="15" customHeight="1" x14ac:dyDescent="0.2">
      <c r="A2249" s="4" t="s">
        <v>51</v>
      </c>
      <c r="B2249" s="1" t="s">
        <v>677</v>
      </c>
      <c r="C2249" s="1" t="s">
        <v>674</v>
      </c>
      <c r="D2249" s="1"/>
      <c r="E2249" s="1"/>
      <c r="F2249" s="6">
        <v>42136</v>
      </c>
      <c r="G2249" s="18">
        <f>DATE(YEAR(F2249)+5,MONTH(F2249),DAY(F2249))</f>
        <v>43963</v>
      </c>
      <c r="H2249" s="7">
        <v>40668</v>
      </c>
      <c r="I2249" s="7">
        <v>40668</v>
      </c>
      <c r="J2249" s="7">
        <v>40668</v>
      </c>
      <c r="K2249" s="7">
        <v>40668</v>
      </c>
      <c r="L2249" s="7">
        <v>40668</v>
      </c>
    </row>
    <row r="2250" spans="1:12" ht="15" x14ac:dyDescent="0.2">
      <c r="A2250" s="66" t="s">
        <v>11</v>
      </c>
      <c r="B2250" s="63" t="s">
        <v>677</v>
      </c>
      <c r="C2250" s="63" t="s">
        <v>674</v>
      </c>
      <c r="D2250" s="63"/>
      <c r="E2250" s="63"/>
      <c r="F2250" s="64">
        <v>44012</v>
      </c>
      <c r="G2250" s="18">
        <f>DATE(YEAR(F2250)+5,MONTH(F2250),DAY(F2250))</f>
        <v>45838</v>
      </c>
      <c r="H2250" s="65"/>
      <c r="I2250" s="65"/>
      <c r="J2250" s="65"/>
      <c r="K2250" s="65"/>
      <c r="L2250" s="65"/>
    </row>
    <row r="2251" spans="1:12" ht="15" x14ac:dyDescent="0.2">
      <c r="A2251" s="4" t="s">
        <v>22</v>
      </c>
      <c r="B2251" s="1" t="s">
        <v>548</v>
      </c>
      <c r="C2251" s="1" t="s">
        <v>625</v>
      </c>
      <c r="D2251" s="1"/>
      <c r="E2251" s="1"/>
      <c r="F2251" s="6"/>
      <c r="G2251" s="18"/>
      <c r="H2251" s="7">
        <v>43783</v>
      </c>
      <c r="I2251" s="7">
        <v>43783</v>
      </c>
      <c r="J2251" s="7"/>
      <c r="K2251" s="7">
        <v>43783</v>
      </c>
      <c r="L2251" s="7"/>
    </row>
    <row r="2252" spans="1:12" ht="15" x14ac:dyDescent="0.2">
      <c r="A2252" s="66"/>
      <c r="B2252" s="63" t="s">
        <v>548</v>
      </c>
      <c r="C2252" s="63" t="s">
        <v>899</v>
      </c>
      <c r="D2252" s="63"/>
      <c r="E2252" s="63"/>
      <c r="F2252" s="64"/>
      <c r="G2252" s="64"/>
      <c r="H2252" s="65">
        <v>44735</v>
      </c>
      <c r="I2252" s="65">
        <v>44733</v>
      </c>
      <c r="J2252" s="65">
        <v>44733</v>
      </c>
      <c r="K2252" s="65">
        <v>44733</v>
      </c>
      <c r="L2252" s="65"/>
    </row>
    <row r="2253" spans="1:12" ht="15" x14ac:dyDescent="0.2">
      <c r="A2253" s="4" t="s">
        <v>2826</v>
      </c>
      <c r="B2253" s="1" t="s">
        <v>548</v>
      </c>
      <c r="C2253" s="1" t="s">
        <v>3897</v>
      </c>
      <c r="D2253" s="1"/>
      <c r="E2253" s="1"/>
      <c r="F2253" s="6"/>
      <c r="G2253" s="18"/>
      <c r="H2253" s="7"/>
      <c r="I2253" s="7"/>
      <c r="J2253" s="7"/>
      <c r="K2253" s="7">
        <v>43783</v>
      </c>
      <c r="L2253" s="7"/>
    </row>
    <row r="2254" spans="1:12" ht="15" customHeight="1" x14ac:dyDescent="0.2">
      <c r="A2254" s="4" t="s">
        <v>38</v>
      </c>
      <c r="B2254" s="1" t="s">
        <v>548</v>
      </c>
      <c r="C2254" s="1" t="s">
        <v>872</v>
      </c>
      <c r="D2254" s="1" t="s">
        <v>1399</v>
      </c>
      <c r="E2254" s="1"/>
      <c r="F2254" s="6"/>
      <c r="G2254" s="18"/>
      <c r="H2254" s="7"/>
      <c r="I2254" s="7"/>
      <c r="J2254" s="7"/>
      <c r="K2254" s="7">
        <v>40745</v>
      </c>
      <c r="L2254" s="7"/>
    </row>
    <row r="2255" spans="1:12" ht="15" x14ac:dyDescent="0.2">
      <c r="A2255" s="4" t="s">
        <v>488</v>
      </c>
      <c r="B2255" s="1" t="s">
        <v>548</v>
      </c>
      <c r="C2255" s="1" t="s">
        <v>891</v>
      </c>
      <c r="D2255" s="1"/>
      <c r="E2255" s="1"/>
      <c r="F2255" s="6">
        <v>42836</v>
      </c>
      <c r="G2255" s="18">
        <f>DATE(YEAR(F2255)+5,MONTH(F2255),DAY(F2255))</f>
        <v>44662</v>
      </c>
      <c r="H2255" s="7"/>
      <c r="I2255" s="7"/>
      <c r="J2255" s="7"/>
      <c r="K2255" s="7"/>
      <c r="L2255" s="7"/>
    </row>
    <row r="2256" spans="1:12" ht="15" x14ac:dyDescent="0.2">
      <c r="A2256" s="4" t="s">
        <v>126</v>
      </c>
      <c r="B2256" s="1" t="s">
        <v>548</v>
      </c>
      <c r="C2256" s="1" t="s">
        <v>982</v>
      </c>
      <c r="D2256" s="1"/>
      <c r="E2256" s="1"/>
      <c r="F2256" s="6">
        <v>41765</v>
      </c>
      <c r="G2256" s="18">
        <f>DATE(YEAR(F2256)+5,MONTH(F2256),DAY(F2256))</f>
        <v>43591</v>
      </c>
      <c r="H2256" s="7">
        <v>41956</v>
      </c>
      <c r="I2256" s="35">
        <v>41956</v>
      </c>
      <c r="J2256" s="7">
        <v>41956</v>
      </c>
      <c r="K2256" s="7">
        <v>41956</v>
      </c>
      <c r="L2256" s="7"/>
    </row>
    <row r="2257" spans="1:12" ht="15" x14ac:dyDescent="0.2">
      <c r="A2257" s="4" t="s">
        <v>144</v>
      </c>
      <c r="B2257" s="1" t="s">
        <v>548</v>
      </c>
      <c r="C2257" s="1" t="s">
        <v>1046</v>
      </c>
      <c r="D2257" s="1"/>
      <c r="E2257" s="1"/>
      <c r="F2257" s="6">
        <v>42871</v>
      </c>
      <c r="G2257" s="18">
        <f>DATE(YEAR(F2257)+5,MONTH(F2257),DAY(F2257))</f>
        <v>44697</v>
      </c>
      <c r="H2257" s="7">
        <v>42137</v>
      </c>
      <c r="I2257" s="7">
        <v>42136</v>
      </c>
      <c r="J2257" s="7">
        <v>42136</v>
      </c>
      <c r="K2257" s="7">
        <v>42136</v>
      </c>
      <c r="L2257" s="7">
        <v>42137</v>
      </c>
    </row>
    <row r="2258" spans="1:12" ht="15" customHeight="1" x14ac:dyDescent="0.2">
      <c r="A2258" s="4" t="s">
        <v>11</v>
      </c>
      <c r="B2258" s="1" t="s">
        <v>548</v>
      </c>
      <c r="C2258" s="1" t="s">
        <v>1046</v>
      </c>
      <c r="D2258" s="1"/>
      <c r="E2258" s="1"/>
      <c r="F2258" s="6">
        <v>42871</v>
      </c>
      <c r="G2258" s="18">
        <f>DATE(YEAR(F2258)+5,MONTH(F2258),DAY(F2258))</f>
        <v>44697</v>
      </c>
      <c r="H2258" s="7"/>
      <c r="I2258" s="7"/>
      <c r="J2258" s="7"/>
      <c r="K2258" s="7"/>
      <c r="L2258" s="7"/>
    </row>
    <row r="2259" spans="1:12" ht="15" x14ac:dyDescent="0.2">
      <c r="A2259" s="4" t="s">
        <v>150</v>
      </c>
      <c r="B2259" s="1" t="s">
        <v>548</v>
      </c>
      <c r="C2259" s="1" t="s">
        <v>1070</v>
      </c>
      <c r="D2259" s="1" t="s">
        <v>1516</v>
      </c>
      <c r="E2259" s="1"/>
      <c r="F2259" s="6">
        <v>42871</v>
      </c>
      <c r="G2259" s="18">
        <f>DATE(YEAR(F2259)+5,MONTH(F2259),DAY(F2259))</f>
        <v>44697</v>
      </c>
      <c r="H2259" s="7"/>
      <c r="I2259" s="7"/>
      <c r="J2259" s="7"/>
      <c r="K2259" s="7"/>
      <c r="L2259" s="7"/>
    </row>
    <row r="2260" spans="1:12" ht="15" x14ac:dyDescent="0.2">
      <c r="A2260" s="41" t="s">
        <v>3171</v>
      </c>
      <c r="B2260" s="45" t="s">
        <v>548</v>
      </c>
      <c r="C2260" s="45" t="s">
        <v>3172</v>
      </c>
      <c r="D2260" s="45"/>
      <c r="E2260" s="45"/>
      <c r="F2260" s="50">
        <v>42389</v>
      </c>
      <c r="G2260" s="18">
        <f>DATE(YEAR(F2260)+5,MONTH(F2260),DAY(F2260))</f>
        <v>44216</v>
      </c>
      <c r="H2260" s="40">
        <v>43405</v>
      </c>
      <c r="I2260" s="40">
        <v>43405</v>
      </c>
      <c r="J2260" s="40">
        <v>43405</v>
      </c>
      <c r="K2260" s="40">
        <v>43405</v>
      </c>
      <c r="L2260" s="40">
        <v>43405</v>
      </c>
    </row>
    <row r="2261" spans="1:12" ht="15" x14ac:dyDescent="0.2">
      <c r="A2261" s="41" t="s">
        <v>22</v>
      </c>
      <c r="B2261" s="45" t="s">
        <v>548</v>
      </c>
      <c r="C2261" s="45" t="s">
        <v>1112</v>
      </c>
      <c r="D2261" s="45"/>
      <c r="E2261" s="45"/>
      <c r="F2261" s="50"/>
      <c r="G2261" s="50"/>
      <c r="H2261" s="40">
        <v>43783</v>
      </c>
      <c r="I2261" s="40"/>
      <c r="J2261" s="40"/>
      <c r="K2261" s="40">
        <v>43783</v>
      </c>
      <c r="L2261" s="40"/>
    </row>
    <row r="2262" spans="1:12" ht="15" x14ac:dyDescent="0.2">
      <c r="A2262" s="4" t="s">
        <v>163</v>
      </c>
      <c r="B2262" s="1" t="s">
        <v>548</v>
      </c>
      <c r="C2262" s="1" t="s">
        <v>1159</v>
      </c>
      <c r="D2262" s="1"/>
      <c r="E2262" s="1"/>
      <c r="F2262" s="6">
        <v>45000</v>
      </c>
      <c r="G2262" s="18">
        <f>DATE(YEAR(F2262)+5,MONTH(F2262),DAY(F2262))</f>
        <v>46827</v>
      </c>
      <c r="H2262" s="7">
        <v>41415</v>
      </c>
      <c r="I2262" s="7"/>
      <c r="J2262" s="7"/>
      <c r="K2262" s="7">
        <v>43404</v>
      </c>
      <c r="L2262" s="7"/>
    </row>
    <row r="2263" spans="1:12" ht="15" x14ac:dyDescent="0.2">
      <c r="A2263" s="4" t="s">
        <v>522</v>
      </c>
      <c r="B2263" s="1" t="s">
        <v>548</v>
      </c>
      <c r="C2263" s="1" t="s">
        <v>1159</v>
      </c>
      <c r="D2263" s="1"/>
      <c r="E2263" s="1"/>
      <c r="F2263" s="6">
        <v>45000</v>
      </c>
      <c r="G2263" s="18">
        <f>DATE(YEAR(F2263)+5,MONTH(F2263),DAY(F2263))</f>
        <v>46827</v>
      </c>
      <c r="H2263" s="7">
        <v>42986</v>
      </c>
      <c r="I2263" s="7">
        <v>42985</v>
      </c>
      <c r="J2263" s="7">
        <v>42985</v>
      </c>
      <c r="K2263" s="7">
        <v>42985</v>
      </c>
      <c r="L2263" s="7">
        <v>42986</v>
      </c>
    </row>
    <row r="2264" spans="1:12" ht="15" x14ac:dyDescent="0.2">
      <c r="A2264" s="66"/>
      <c r="B2264" s="63" t="s">
        <v>548</v>
      </c>
      <c r="C2264" s="63" t="s">
        <v>4321</v>
      </c>
      <c r="D2264" s="63"/>
      <c r="E2264" s="63"/>
      <c r="F2264" s="64"/>
      <c r="G2264" s="64"/>
      <c r="H2264" s="65">
        <v>44663</v>
      </c>
      <c r="I2264" s="65"/>
      <c r="J2264" s="65">
        <v>44663</v>
      </c>
      <c r="K2264" s="65">
        <v>44663</v>
      </c>
      <c r="L2264" s="65"/>
    </row>
    <row r="2265" spans="1:12" ht="15" x14ac:dyDescent="0.2">
      <c r="A2265" s="4" t="s">
        <v>23</v>
      </c>
      <c r="B2265" s="1" t="s">
        <v>548</v>
      </c>
      <c r="C2265" s="1" t="s">
        <v>2887</v>
      </c>
      <c r="D2265" s="1"/>
      <c r="E2265" s="1"/>
      <c r="F2265" s="6"/>
      <c r="G2265" s="18"/>
      <c r="H2265" s="7"/>
      <c r="I2265" s="7"/>
      <c r="J2265" s="7"/>
      <c r="K2265" s="7">
        <v>43727</v>
      </c>
      <c r="L2265" s="7"/>
    </row>
    <row r="2266" spans="1:12" ht="15" x14ac:dyDescent="0.2">
      <c r="A2266" s="4" t="s">
        <v>3935</v>
      </c>
      <c r="B2266" s="1" t="s">
        <v>548</v>
      </c>
      <c r="C2266" s="1" t="s">
        <v>1287</v>
      </c>
      <c r="D2266" s="1"/>
      <c r="E2266" s="1"/>
      <c r="F2266" s="6"/>
      <c r="G2266" s="18"/>
      <c r="H2266" s="7">
        <v>43866</v>
      </c>
      <c r="I2266" s="7"/>
      <c r="J2266" s="7"/>
      <c r="K2266" s="7"/>
      <c r="L2266" s="7"/>
    </row>
    <row r="2267" spans="1:12" ht="15" x14ac:dyDescent="0.2">
      <c r="A2267" s="66" t="s">
        <v>13</v>
      </c>
      <c r="B2267" s="63" t="s">
        <v>548</v>
      </c>
      <c r="C2267" s="63" t="s">
        <v>4424</v>
      </c>
      <c r="D2267" s="63"/>
      <c r="E2267" s="63"/>
      <c r="F2267" s="64">
        <v>44726</v>
      </c>
      <c r="G2267" s="18">
        <f>DATE(YEAR(F2267)+5,MONTH(F2267),DAY(F2267))</f>
        <v>46552</v>
      </c>
      <c r="H2267" s="65">
        <v>44727</v>
      </c>
      <c r="I2267" s="7">
        <v>44727</v>
      </c>
      <c r="J2267" s="65">
        <v>44727</v>
      </c>
      <c r="K2267" s="65">
        <v>44727</v>
      </c>
      <c r="L2267" s="7">
        <v>44727</v>
      </c>
    </row>
    <row r="2268" spans="1:12" ht="15" x14ac:dyDescent="0.2">
      <c r="A2268" s="4" t="s">
        <v>3771</v>
      </c>
      <c r="B2268" s="1" t="s">
        <v>548</v>
      </c>
      <c r="C2268" s="1" t="s">
        <v>1432</v>
      </c>
      <c r="D2268" s="1"/>
      <c r="E2268" s="1"/>
      <c r="F2268" s="6"/>
      <c r="G2268" s="18"/>
      <c r="H2268" s="7">
        <v>43866</v>
      </c>
      <c r="I2268" s="7"/>
      <c r="J2268" s="7">
        <v>45504</v>
      </c>
      <c r="K2268" s="7">
        <v>45504</v>
      </c>
      <c r="L2268" s="7"/>
    </row>
    <row r="2269" spans="1:12" ht="15" x14ac:dyDescent="0.2">
      <c r="A2269" s="117"/>
      <c r="B2269" s="110" t="s">
        <v>548</v>
      </c>
      <c r="C2269" s="110" t="s">
        <v>5121</v>
      </c>
      <c r="D2269" s="110"/>
      <c r="E2269" s="110"/>
      <c r="F2269" s="111">
        <v>45790</v>
      </c>
      <c r="G2269" s="18">
        <f>DATE(YEAR(F2269)+5,MONTH(F2269),DAY(F2269))</f>
        <v>47616</v>
      </c>
      <c r="H2269" s="112">
        <v>45791</v>
      </c>
      <c r="I2269" s="112">
        <v>45790</v>
      </c>
      <c r="J2269" s="112">
        <v>45791</v>
      </c>
      <c r="K2269" s="112">
        <v>45791</v>
      </c>
      <c r="L2269" s="112">
        <v>45791</v>
      </c>
    </row>
    <row r="2270" spans="1:12" ht="15" x14ac:dyDescent="0.2">
      <c r="A2270" s="66"/>
      <c r="B2270" s="63" t="s">
        <v>548</v>
      </c>
      <c r="C2270" s="63" t="s">
        <v>4744</v>
      </c>
      <c r="D2270" s="63"/>
      <c r="E2270" s="63"/>
      <c r="F2270" s="64"/>
      <c r="G2270" s="64"/>
      <c r="H2270" s="65">
        <v>45330</v>
      </c>
      <c r="I2270" s="65"/>
      <c r="J2270" s="65">
        <v>45330</v>
      </c>
      <c r="K2270" s="65">
        <v>45330</v>
      </c>
      <c r="L2270" s="65"/>
    </row>
    <row r="2271" spans="1:12" ht="15" customHeight="1" x14ac:dyDescent="0.2">
      <c r="A2271" s="4">
        <v>401</v>
      </c>
      <c r="B2271" s="1" t="s">
        <v>548</v>
      </c>
      <c r="C2271" s="1" t="s">
        <v>1063</v>
      </c>
      <c r="D2271" s="1" t="s">
        <v>1515</v>
      </c>
      <c r="E2271" s="1"/>
      <c r="F2271" s="6">
        <v>40639</v>
      </c>
      <c r="G2271" s="18">
        <f>DATE(YEAR(F2271)+5,MONTH(F2271),DAY(F2271))</f>
        <v>42466</v>
      </c>
      <c r="H2271" s="7">
        <v>40667</v>
      </c>
      <c r="I2271" s="7">
        <v>40667</v>
      </c>
      <c r="J2271" s="7">
        <v>40667</v>
      </c>
      <c r="K2271" s="7">
        <v>40667</v>
      </c>
      <c r="L2271" s="7"/>
    </row>
    <row r="2272" spans="1:12" ht="15" x14ac:dyDescent="0.2">
      <c r="A2272" s="4" t="s">
        <v>175</v>
      </c>
      <c r="B2272" s="1" t="s">
        <v>548</v>
      </c>
      <c r="C2272" s="1" t="s">
        <v>847</v>
      </c>
      <c r="D2272" s="1"/>
      <c r="E2272" s="1"/>
      <c r="F2272" s="6">
        <v>41886</v>
      </c>
      <c r="G2272" s="18">
        <f>DATE(YEAR(F2272)+5,MONTH(F2272),DAY(F2272))</f>
        <v>43712</v>
      </c>
      <c r="H2272" s="7"/>
      <c r="I2272" s="7"/>
      <c r="J2272" s="7"/>
      <c r="K2272" s="7"/>
      <c r="L2272" s="7"/>
    </row>
    <row r="2273" spans="1:12" ht="15" x14ac:dyDescent="0.2">
      <c r="A2273" s="4" t="s">
        <v>247</v>
      </c>
      <c r="B2273" s="1" t="s">
        <v>548</v>
      </c>
      <c r="C2273" s="1" t="s">
        <v>1565</v>
      </c>
      <c r="D2273" s="1"/>
      <c r="E2273" s="1"/>
      <c r="F2273" s="6">
        <v>44369</v>
      </c>
      <c r="G2273" s="18">
        <f>DATE(YEAR(F2273)+5,MONTH(F2273),DAY(F2273))</f>
        <v>46195</v>
      </c>
      <c r="H2273" s="7">
        <v>42872</v>
      </c>
      <c r="I2273" s="7"/>
      <c r="J2273" s="7"/>
      <c r="K2273" s="7">
        <v>44336</v>
      </c>
      <c r="L2273" s="7"/>
    </row>
    <row r="2274" spans="1:12" ht="15" x14ac:dyDescent="0.2">
      <c r="A2274" s="66" t="s">
        <v>103</v>
      </c>
      <c r="B2274" s="63" t="s">
        <v>548</v>
      </c>
      <c r="C2274" s="63" t="s">
        <v>1570</v>
      </c>
      <c r="D2274" s="63"/>
      <c r="E2274" s="63"/>
      <c r="F2274" s="64">
        <v>44320</v>
      </c>
      <c r="G2274" s="18">
        <f>DATE(YEAR(F2274)+5,MONTH(F2274),DAY(F2274))</f>
        <v>46146</v>
      </c>
      <c r="H2274" s="65">
        <v>44341</v>
      </c>
      <c r="I2274" s="65">
        <v>44341</v>
      </c>
      <c r="J2274" s="65">
        <v>44341</v>
      </c>
      <c r="K2274" s="65">
        <v>44341</v>
      </c>
      <c r="L2274" s="65"/>
    </row>
    <row r="2275" spans="1:12" ht="15" x14ac:dyDescent="0.2">
      <c r="A2275" s="41" t="s">
        <v>3452</v>
      </c>
      <c r="B2275" s="45" t="s">
        <v>548</v>
      </c>
      <c r="C2275" s="45" t="s">
        <v>3453</v>
      </c>
      <c r="D2275" s="45"/>
      <c r="E2275" s="45"/>
      <c r="F2275" s="50"/>
      <c r="G2275" s="50"/>
      <c r="H2275" s="40"/>
      <c r="I2275" s="40"/>
      <c r="J2275" s="40"/>
      <c r="K2275" s="40">
        <v>43306</v>
      </c>
      <c r="L2275" s="40"/>
    </row>
    <row r="2276" spans="1:12" ht="15" x14ac:dyDescent="0.2">
      <c r="A2276" s="4" t="s">
        <v>138</v>
      </c>
      <c r="B2276" s="1" t="s">
        <v>548</v>
      </c>
      <c r="C2276" s="1" t="s">
        <v>1666</v>
      </c>
      <c r="D2276" s="1"/>
      <c r="E2276" s="1"/>
      <c r="F2276" s="6">
        <v>45000</v>
      </c>
      <c r="G2276" s="18">
        <f>DATE(YEAR(F2276)+5,MONTH(F2276),DAY(F2276))</f>
        <v>46827</v>
      </c>
      <c r="H2276" s="7">
        <v>43271</v>
      </c>
      <c r="I2276" s="7">
        <v>43271</v>
      </c>
      <c r="J2276" s="7">
        <v>43271</v>
      </c>
      <c r="K2276" s="7">
        <v>43271</v>
      </c>
      <c r="L2276" s="7">
        <v>43271</v>
      </c>
    </row>
    <row r="2277" spans="1:12" ht="15" customHeight="1" x14ac:dyDescent="0.2">
      <c r="A2277" s="41" t="s">
        <v>3174</v>
      </c>
      <c r="B2277" s="45" t="s">
        <v>548</v>
      </c>
      <c r="C2277" s="45" t="s">
        <v>3175</v>
      </c>
      <c r="D2277" s="45"/>
      <c r="E2277" s="45"/>
      <c r="F2277" s="50">
        <v>42389</v>
      </c>
      <c r="G2277" s="18">
        <f>DATE(YEAR(F2277)+5,MONTH(F2277),DAY(F2277))</f>
        <v>44216</v>
      </c>
      <c r="H2277" s="40"/>
      <c r="I2277" s="40"/>
      <c r="J2277" s="40"/>
      <c r="K2277" s="40"/>
      <c r="L2277" s="40"/>
    </row>
    <row r="2278" spans="1:12" ht="15" customHeight="1" x14ac:dyDescent="0.2">
      <c r="A2278" s="4" t="s">
        <v>32</v>
      </c>
      <c r="B2278" s="1" t="s">
        <v>548</v>
      </c>
      <c r="C2278" s="1" t="s">
        <v>1728</v>
      </c>
      <c r="D2278" s="1" t="s">
        <v>584</v>
      </c>
      <c r="E2278" s="1"/>
      <c r="F2278" s="6">
        <v>41557</v>
      </c>
      <c r="G2278" s="18">
        <f>DATE(YEAR(F2278)+5,MONTH(F2278),DAY(F2278))</f>
        <v>43383</v>
      </c>
      <c r="H2278" s="7"/>
      <c r="I2278" s="7"/>
      <c r="J2278" s="7"/>
      <c r="K2278" s="7"/>
      <c r="L2278" s="7"/>
    </row>
    <row r="2279" spans="1:12" ht="15" x14ac:dyDescent="0.2">
      <c r="A2279" s="4" t="s">
        <v>276</v>
      </c>
      <c r="B2279" s="1" t="s">
        <v>548</v>
      </c>
      <c r="C2279" s="1" t="s">
        <v>969</v>
      </c>
      <c r="D2279" s="1"/>
      <c r="E2279" s="1"/>
      <c r="F2279" s="6"/>
      <c r="G2279" s="18"/>
      <c r="H2279" s="7"/>
      <c r="I2279" s="7"/>
      <c r="J2279" s="7"/>
      <c r="K2279" s="7"/>
      <c r="L2279" s="7"/>
    </row>
    <row r="2280" spans="1:12" ht="15" x14ac:dyDescent="0.2">
      <c r="A2280" s="66"/>
      <c r="B2280" s="63" t="s">
        <v>548</v>
      </c>
      <c r="C2280" s="63" t="s">
        <v>1820</v>
      </c>
      <c r="D2280" s="63"/>
      <c r="E2280" s="63"/>
      <c r="F2280" s="64">
        <v>45083</v>
      </c>
      <c r="G2280" s="18">
        <f>DATE(YEAR(F2280)+5,MONTH(F2280),DAY(F2280))</f>
        <v>46910</v>
      </c>
      <c r="H2280" s="65">
        <v>45084</v>
      </c>
      <c r="I2280" s="65">
        <v>45084</v>
      </c>
      <c r="J2280" s="65">
        <v>45084</v>
      </c>
      <c r="K2280" s="65">
        <v>45084</v>
      </c>
      <c r="L2280" s="65">
        <v>45084</v>
      </c>
    </row>
    <row r="2281" spans="1:12" ht="15" x14ac:dyDescent="0.2">
      <c r="A2281" s="100"/>
      <c r="B2281" s="93" t="s">
        <v>548</v>
      </c>
      <c r="C2281" s="93" t="s">
        <v>4981</v>
      </c>
      <c r="D2281" s="93"/>
      <c r="E2281" s="93"/>
      <c r="F2281" s="94">
        <v>45595</v>
      </c>
      <c r="G2281" s="18">
        <f>DATE(YEAR(F2281)+5,MONTH(F2281),DAY(F2281))</f>
        <v>47421</v>
      </c>
      <c r="H2281" s="95">
        <v>45596</v>
      </c>
      <c r="I2281" s="94">
        <v>45595</v>
      </c>
      <c r="J2281" s="95">
        <v>45596</v>
      </c>
      <c r="K2281" s="95">
        <v>45596</v>
      </c>
      <c r="L2281" s="95"/>
    </row>
    <row r="2282" spans="1:12" ht="15" customHeight="1" x14ac:dyDescent="0.2">
      <c r="A2282" s="66"/>
      <c r="B2282" s="63" t="s">
        <v>548</v>
      </c>
      <c r="C2282" s="63" t="s">
        <v>4268</v>
      </c>
      <c r="D2282" s="63"/>
      <c r="E2282" s="63"/>
      <c r="F2282" s="64"/>
      <c r="G2282" s="64"/>
      <c r="H2282" s="65"/>
      <c r="I2282" s="65">
        <v>44495</v>
      </c>
      <c r="J2282" s="40">
        <v>44495</v>
      </c>
      <c r="K2282" s="65">
        <v>44495</v>
      </c>
      <c r="L2282" s="65"/>
    </row>
    <row r="2283" spans="1:12" ht="15" x14ac:dyDescent="0.2">
      <c r="A2283" s="4" t="s">
        <v>11</v>
      </c>
      <c r="B2283" s="1" t="s">
        <v>548</v>
      </c>
      <c r="C2283" s="1" t="s">
        <v>1946</v>
      </c>
      <c r="D2283" s="1"/>
      <c r="E2283" s="1"/>
      <c r="F2283" s="6"/>
      <c r="G2283" s="18"/>
      <c r="H2283" s="7">
        <v>40619</v>
      </c>
      <c r="I2283" s="7">
        <v>40618</v>
      </c>
      <c r="J2283" s="7">
        <v>40618</v>
      </c>
      <c r="K2283" s="7">
        <v>40618</v>
      </c>
      <c r="L2283" s="7"/>
    </row>
    <row r="2284" spans="1:12" ht="15" x14ac:dyDescent="0.2">
      <c r="A2284" s="66" t="s">
        <v>4192</v>
      </c>
      <c r="B2284" s="63" t="s">
        <v>548</v>
      </c>
      <c r="C2284" s="63" t="s">
        <v>1967</v>
      </c>
      <c r="D2284" s="63"/>
      <c r="E2284" s="63"/>
      <c r="F2284" s="64"/>
      <c r="G2284" s="64"/>
      <c r="H2284" s="65">
        <v>44350</v>
      </c>
      <c r="I2284" s="65">
        <v>44350</v>
      </c>
      <c r="J2284" s="65">
        <v>44350</v>
      </c>
      <c r="K2284" s="65"/>
      <c r="L2284" s="65"/>
    </row>
    <row r="2285" spans="1:12" ht="15" x14ac:dyDescent="0.2">
      <c r="A2285" s="4" t="s">
        <v>340</v>
      </c>
      <c r="B2285" s="1" t="s">
        <v>548</v>
      </c>
      <c r="C2285" s="1" t="s">
        <v>2126</v>
      </c>
      <c r="D2285" s="1"/>
      <c r="E2285" s="1"/>
      <c r="F2285" s="6">
        <v>40772</v>
      </c>
      <c r="G2285" s="18">
        <f>DATE(YEAR(F2285)+5,MONTH(F2285),DAY(F2285))</f>
        <v>42599</v>
      </c>
      <c r="H2285" s="7">
        <v>41012</v>
      </c>
      <c r="I2285" s="7">
        <v>41012</v>
      </c>
      <c r="J2285" s="7">
        <v>41012</v>
      </c>
      <c r="K2285" s="7">
        <v>41012</v>
      </c>
      <c r="L2285" s="7">
        <v>41012</v>
      </c>
    </row>
    <row r="2286" spans="1:12" ht="15" x14ac:dyDescent="0.2">
      <c r="A2286" s="4" t="s">
        <v>34</v>
      </c>
      <c r="B2286" s="1" t="s">
        <v>548</v>
      </c>
      <c r="C2286" s="1" t="s">
        <v>2133</v>
      </c>
      <c r="D2286" s="1"/>
      <c r="E2286" s="1"/>
      <c r="F2286" s="6">
        <v>42508</v>
      </c>
      <c r="G2286" s="18">
        <f>DATE(YEAR(F2286)+5,MONTH(F2286),DAY(F2286))</f>
        <v>44334</v>
      </c>
      <c r="H2286" s="7">
        <v>42543</v>
      </c>
      <c r="I2286" s="7">
        <v>42542</v>
      </c>
      <c r="J2286" s="7">
        <v>42542</v>
      </c>
      <c r="K2286" s="7">
        <v>42542</v>
      </c>
      <c r="L2286" s="7">
        <v>42543</v>
      </c>
    </row>
    <row r="2287" spans="1:12" ht="15" x14ac:dyDescent="0.2">
      <c r="A2287" s="66"/>
      <c r="B2287" s="63" t="s">
        <v>548</v>
      </c>
      <c r="C2287" s="63" t="s">
        <v>2153</v>
      </c>
      <c r="D2287" s="63"/>
      <c r="E2287" s="63"/>
      <c r="F2287" s="64"/>
      <c r="G2287" s="64"/>
      <c r="H2287" s="65"/>
      <c r="I2287" s="65">
        <v>45350</v>
      </c>
      <c r="J2287" s="65"/>
      <c r="K2287" s="65"/>
      <c r="L2287" s="65"/>
    </row>
    <row r="2288" spans="1:12" ht="15" x14ac:dyDescent="0.2">
      <c r="A2288" s="100"/>
      <c r="B2288" s="93" t="s">
        <v>548</v>
      </c>
      <c r="C2288" s="93" t="s">
        <v>2176</v>
      </c>
      <c r="D2288" s="93"/>
      <c r="E2288" s="93"/>
      <c r="F2288" s="94">
        <v>45489</v>
      </c>
      <c r="G2288" s="18">
        <f>DATE(YEAR(F2288)+5,MONTH(F2288),DAY(F2288))</f>
        <v>47315</v>
      </c>
      <c r="H2288" s="95"/>
      <c r="I2288" s="94">
        <v>45489</v>
      </c>
      <c r="J2288" s="95"/>
      <c r="K2288" s="95">
        <v>45490</v>
      </c>
      <c r="L2288" s="95"/>
    </row>
    <row r="2289" spans="1:12" ht="15" x14ac:dyDescent="0.2">
      <c r="A2289" s="66" t="s">
        <v>87</v>
      </c>
      <c r="B2289" s="63" t="s">
        <v>548</v>
      </c>
      <c r="C2289" s="63" t="s">
        <v>2193</v>
      </c>
      <c r="D2289" s="63"/>
      <c r="E2289" s="63"/>
      <c r="F2289" s="64">
        <v>44341</v>
      </c>
      <c r="G2289" s="18">
        <f>DATE(YEAR(F2289)+5,MONTH(F2289),DAY(F2289))</f>
        <v>46167</v>
      </c>
      <c r="H2289" s="65">
        <v>44342</v>
      </c>
      <c r="I2289" s="65">
        <v>44341</v>
      </c>
      <c r="J2289" s="65">
        <v>44342</v>
      </c>
      <c r="K2289" s="65">
        <v>44342</v>
      </c>
      <c r="L2289" s="65"/>
    </row>
    <row r="2290" spans="1:12" ht="15" x14ac:dyDescent="0.2">
      <c r="A2290" s="4" t="s">
        <v>11</v>
      </c>
      <c r="B2290" s="1" t="s">
        <v>548</v>
      </c>
      <c r="C2290" s="1" t="s">
        <v>2252</v>
      </c>
      <c r="D2290" s="1"/>
      <c r="E2290" s="1"/>
      <c r="F2290" s="6"/>
      <c r="G2290" s="18"/>
      <c r="H2290" s="7"/>
      <c r="I2290" s="7"/>
      <c r="J2290" s="7"/>
      <c r="K2290" s="7">
        <v>43783</v>
      </c>
      <c r="L2290" s="7"/>
    </row>
    <row r="2291" spans="1:12" ht="15" x14ac:dyDescent="0.2">
      <c r="A2291" s="4" t="s">
        <v>2828</v>
      </c>
      <c r="B2291" s="1" t="s">
        <v>548</v>
      </c>
      <c r="C2291" s="1" t="s">
        <v>2254</v>
      </c>
      <c r="D2291" s="1"/>
      <c r="E2291" s="1"/>
      <c r="F2291" s="6">
        <v>45097</v>
      </c>
      <c r="G2291" s="18">
        <f>DATE(YEAR(F2291)+5,MONTH(F2291),DAY(F2291))</f>
        <v>46924</v>
      </c>
      <c r="H2291" s="7">
        <v>45098</v>
      </c>
      <c r="I2291" s="7">
        <v>45098</v>
      </c>
      <c r="J2291" s="7">
        <v>45098</v>
      </c>
      <c r="K2291" s="7">
        <v>45098</v>
      </c>
      <c r="L2291" s="7">
        <v>45098</v>
      </c>
    </row>
    <row r="2292" spans="1:12" ht="15" customHeight="1" x14ac:dyDescent="0.2">
      <c r="A2292" s="20" t="s">
        <v>13</v>
      </c>
      <c r="B2292" s="2" t="s">
        <v>548</v>
      </c>
      <c r="C2292" s="2" t="s">
        <v>2285</v>
      </c>
      <c r="D2292" s="2"/>
      <c r="E2292" s="2"/>
      <c r="F2292" s="8">
        <v>45314</v>
      </c>
      <c r="G2292" s="18">
        <f>DATE(YEAR(F2292)+5,MONTH(F2292),DAY(F2292))</f>
        <v>47141</v>
      </c>
      <c r="H2292" s="7">
        <v>43430</v>
      </c>
      <c r="I2292" s="7">
        <v>45314</v>
      </c>
      <c r="J2292" s="7">
        <v>43430</v>
      </c>
      <c r="K2292" s="7">
        <v>43430</v>
      </c>
      <c r="L2292" s="7">
        <v>41709</v>
      </c>
    </row>
    <row r="2293" spans="1:12" ht="15" customHeight="1" x14ac:dyDescent="0.2">
      <c r="A2293" s="4" t="s">
        <v>22</v>
      </c>
      <c r="B2293" s="1" t="s">
        <v>548</v>
      </c>
      <c r="C2293" s="1" t="s">
        <v>1515</v>
      </c>
      <c r="D2293" s="1" t="s">
        <v>1095</v>
      </c>
      <c r="E2293" s="1"/>
      <c r="F2293" s="6">
        <v>44349</v>
      </c>
      <c r="G2293" s="18">
        <f>DATE(YEAR(F2293)+5,MONTH(F2293),DAY(F2293))</f>
        <v>46175</v>
      </c>
      <c r="H2293" s="7">
        <v>41080</v>
      </c>
      <c r="I2293" s="7">
        <v>44020</v>
      </c>
      <c r="J2293" s="7">
        <v>44019</v>
      </c>
      <c r="K2293" s="7">
        <v>44019</v>
      </c>
      <c r="L2293" s="7">
        <v>41080</v>
      </c>
    </row>
    <row r="2294" spans="1:12" ht="15" x14ac:dyDescent="0.2">
      <c r="A2294" s="4" t="s">
        <v>393</v>
      </c>
      <c r="B2294" s="1" t="s">
        <v>548</v>
      </c>
      <c r="C2294" s="1" t="s">
        <v>2098</v>
      </c>
      <c r="D2294" s="1"/>
      <c r="E2294" s="1"/>
      <c r="F2294" s="6">
        <v>44300</v>
      </c>
      <c r="G2294" s="18">
        <f>DATE(YEAR(F2294)+5,MONTH(F2294),DAY(F2294))</f>
        <v>46126</v>
      </c>
      <c r="H2294" s="7"/>
      <c r="I2294" s="7"/>
      <c r="J2294" s="7"/>
      <c r="K2294" s="7"/>
      <c r="L2294" s="7"/>
    </row>
    <row r="2295" spans="1:12" ht="15" x14ac:dyDescent="0.2">
      <c r="A2295" s="66"/>
      <c r="B2295" s="63" t="s">
        <v>548</v>
      </c>
      <c r="C2295" s="63" t="s">
        <v>3000</v>
      </c>
      <c r="D2295" s="63"/>
      <c r="E2295" s="63"/>
      <c r="F2295" s="64">
        <v>45076</v>
      </c>
      <c r="G2295" s="18">
        <f>DATE(YEAR(F2295)+5,MONTH(F2295),DAY(F2295))</f>
        <v>46903</v>
      </c>
      <c r="H2295" s="65"/>
      <c r="I2295" s="65">
        <v>45329</v>
      </c>
      <c r="J2295" s="65">
        <v>45330</v>
      </c>
      <c r="K2295" s="65">
        <v>45330</v>
      </c>
      <c r="L2295" s="65"/>
    </row>
    <row r="2296" spans="1:12" ht="15" customHeight="1" x14ac:dyDescent="0.2">
      <c r="A2296" s="66"/>
      <c r="B2296" s="63" t="s">
        <v>548</v>
      </c>
      <c r="C2296" s="63" t="s">
        <v>2406</v>
      </c>
      <c r="D2296" s="63"/>
      <c r="E2296" s="63"/>
      <c r="F2296" s="64">
        <v>44488</v>
      </c>
      <c r="G2296" s="18">
        <f>DATE(YEAR(F2296)+5,MONTH(F2296),DAY(F2296))</f>
        <v>46314</v>
      </c>
      <c r="H2296" s="65"/>
      <c r="I2296" s="65"/>
      <c r="J2296" s="65"/>
      <c r="K2296" s="65"/>
      <c r="L2296" s="65"/>
    </row>
    <row r="2297" spans="1:12" ht="15" x14ac:dyDescent="0.2">
      <c r="A2297" s="4" t="s">
        <v>11</v>
      </c>
      <c r="B2297" s="1" t="s">
        <v>548</v>
      </c>
      <c r="C2297" s="1" t="s">
        <v>4103</v>
      </c>
      <c r="D2297" s="1"/>
      <c r="E2297" s="1"/>
      <c r="F2297" s="6">
        <v>42535</v>
      </c>
      <c r="G2297" s="18">
        <f>DATE(YEAR(F2297)+5,MONTH(F2297),DAY(F2297))</f>
        <v>44361</v>
      </c>
      <c r="H2297" s="7">
        <v>44020</v>
      </c>
      <c r="I2297" s="7">
        <v>41800</v>
      </c>
      <c r="J2297" s="7">
        <v>41800</v>
      </c>
      <c r="K2297" s="7">
        <v>41800</v>
      </c>
      <c r="L2297" s="7">
        <v>41801</v>
      </c>
    </row>
    <row r="2298" spans="1:12" ht="15" x14ac:dyDescent="0.2">
      <c r="A2298" s="4" t="s">
        <v>2826</v>
      </c>
      <c r="B2298" s="1" t="s">
        <v>548</v>
      </c>
      <c r="C2298" s="1" t="s">
        <v>1676</v>
      </c>
      <c r="D2298" s="1"/>
      <c r="E2298" s="1"/>
      <c r="F2298" s="6">
        <v>44341</v>
      </c>
      <c r="G2298" s="18">
        <f>DATE(YEAR(F2298)+5,MONTH(F2298),DAY(F2298))</f>
        <v>46167</v>
      </c>
      <c r="H2298" s="7">
        <v>44342</v>
      </c>
      <c r="I2298" s="7">
        <v>44341</v>
      </c>
      <c r="J2298" s="7">
        <v>44342</v>
      </c>
      <c r="K2298" s="7">
        <v>44342</v>
      </c>
      <c r="L2298" s="7">
        <v>43621</v>
      </c>
    </row>
    <row r="2299" spans="1:12" ht="15" customHeight="1" x14ac:dyDescent="0.2">
      <c r="A2299" s="4" t="s">
        <v>500</v>
      </c>
      <c r="B2299" s="1" t="s">
        <v>548</v>
      </c>
      <c r="C2299" s="1" t="s">
        <v>2514</v>
      </c>
      <c r="D2299" s="1"/>
      <c r="E2299" s="1"/>
      <c r="F2299" s="6">
        <v>44634</v>
      </c>
      <c r="G2299" s="18">
        <f>DATE(YEAR(F2299)+5,MONTH(F2299),DAY(F2299))</f>
        <v>46460</v>
      </c>
      <c r="H2299" s="65">
        <v>44635</v>
      </c>
      <c r="I2299" s="65">
        <v>44635</v>
      </c>
      <c r="J2299" s="65">
        <v>44635</v>
      </c>
      <c r="K2299" s="65">
        <v>44635</v>
      </c>
      <c r="L2299" s="7">
        <v>42888</v>
      </c>
    </row>
    <row r="2300" spans="1:12" ht="15" x14ac:dyDescent="0.2">
      <c r="A2300" s="4" t="s">
        <v>498</v>
      </c>
      <c r="B2300" s="1" t="s">
        <v>548</v>
      </c>
      <c r="C2300" s="1" t="s">
        <v>2523</v>
      </c>
      <c r="D2300" s="1" t="s">
        <v>1516</v>
      </c>
      <c r="E2300" s="1"/>
      <c r="F2300" s="6">
        <v>42891</v>
      </c>
      <c r="G2300" s="18">
        <f>DATE(YEAR(F2300)+5,MONTH(F2300),DAY(F2300))</f>
        <v>44717</v>
      </c>
      <c r="H2300" s="7">
        <v>42899</v>
      </c>
      <c r="I2300" s="7">
        <v>42887</v>
      </c>
      <c r="J2300" s="7">
        <v>42898</v>
      </c>
      <c r="K2300" s="7">
        <v>42887</v>
      </c>
      <c r="L2300" s="7"/>
    </row>
    <row r="2301" spans="1:12" ht="15" x14ac:dyDescent="0.2">
      <c r="A2301" s="66" t="s">
        <v>11</v>
      </c>
      <c r="B2301" s="63" t="s">
        <v>548</v>
      </c>
      <c r="C2301" s="63" t="s">
        <v>4197</v>
      </c>
      <c r="D2301" s="63"/>
      <c r="E2301" s="63"/>
      <c r="F2301" s="64">
        <v>44363</v>
      </c>
      <c r="G2301" s="18">
        <f>DATE(YEAR(F2301)+5,MONTH(F2301),DAY(F2301))</f>
        <v>46189</v>
      </c>
      <c r="H2301" s="65">
        <v>44364</v>
      </c>
      <c r="I2301" s="65">
        <v>44363</v>
      </c>
      <c r="J2301" s="65">
        <v>44364</v>
      </c>
      <c r="K2301" s="65">
        <v>44364</v>
      </c>
      <c r="L2301" s="65"/>
    </row>
    <row r="2302" spans="1:12" ht="15" x14ac:dyDescent="0.2">
      <c r="A2302" s="4" t="s">
        <v>3746</v>
      </c>
      <c r="B2302" s="1" t="s">
        <v>548</v>
      </c>
      <c r="C2302" s="1" t="s">
        <v>3747</v>
      </c>
      <c r="D2302" s="1"/>
      <c r="E2302" s="1"/>
      <c r="F2302" s="6">
        <v>43642</v>
      </c>
      <c r="G2302" s="18">
        <f>DATE(YEAR(F2302)+5,MONTH(F2302),DAY(F2302))</f>
        <v>45469</v>
      </c>
      <c r="H2302" s="7">
        <v>43643</v>
      </c>
      <c r="I2302" s="7">
        <v>43643</v>
      </c>
      <c r="J2302" s="7">
        <v>43643</v>
      </c>
      <c r="K2302" s="7">
        <v>43643</v>
      </c>
      <c r="L2302" s="7">
        <v>43643</v>
      </c>
    </row>
    <row r="2303" spans="1:12" ht="15" x14ac:dyDescent="0.2">
      <c r="A2303" s="66"/>
      <c r="B2303" s="63" t="s">
        <v>548</v>
      </c>
      <c r="C2303" s="63" t="s">
        <v>2658</v>
      </c>
      <c r="D2303" s="63"/>
      <c r="E2303" s="63"/>
      <c r="F2303" s="64"/>
      <c r="G2303" s="64"/>
      <c r="H2303" s="65">
        <v>44663</v>
      </c>
      <c r="I2303" s="65"/>
      <c r="J2303" s="65">
        <v>44663</v>
      </c>
      <c r="K2303" s="65">
        <v>44663</v>
      </c>
      <c r="L2303" s="65"/>
    </row>
    <row r="2304" spans="1:12" ht="15" x14ac:dyDescent="0.2">
      <c r="A2304" s="4"/>
      <c r="B2304" s="1" t="s">
        <v>548</v>
      </c>
      <c r="C2304" s="1" t="s">
        <v>2677</v>
      </c>
      <c r="D2304" s="1"/>
      <c r="E2304" s="1"/>
      <c r="F2304" s="6">
        <v>44518</v>
      </c>
      <c r="G2304" s="18">
        <f>DATE(YEAR(F2304)+5,MONTH(F2304),DAY(F2304))</f>
        <v>46344</v>
      </c>
      <c r="H2304" s="7"/>
      <c r="I2304" s="7"/>
      <c r="J2304" s="7"/>
      <c r="K2304" s="7"/>
      <c r="L2304" s="7"/>
    </row>
    <row r="2305" spans="1:12" ht="15" x14ac:dyDescent="0.2">
      <c r="A2305" s="41" t="s">
        <v>3028</v>
      </c>
      <c r="B2305" s="45" t="s">
        <v>548</v>
      </c>
      <c r="C2305" s="45" t="s">
        <v>3029</v>
      </c>
      <c r="D2305" s="45" t="s">
        <v>1248</v>
      </c>
      <c r="E2305" s="45"/>
      <c r="F2305" s="50">
        <v>43241</v>
      </c>
      <c r="G2305" s="18">
        <f>DATE(YEAR(F2305)+5,MONTH(F2305),DAY(F2305))</f>
        <v>45067</v>
      </c>
      <c r="H2305" s="40">
        <v>43241</v>
      </c>
      <c r="I2305" s="40">
        <v>43241</v>
      </c>
      <c r="J2305" s="40">
        <v>43241</v>
      </c>
      <c r="K2305" s="40">
        <v>43241</v>
      </c>
      <c r="L2305" s="40"/>
    </row>
    <row r="2306" spans="1:12" ht="15" x14ac:dyDescent="0.2">
      <c r="A2306" s="66" t="s">
        <v>11</v>
      </c>
      <c r="B2306" s="63" t="s">
        <v>4109</v>
      </c>
      <c r="C2306" s="63" t="s">
        <v>3800</v>
      </c>
      <c r="D2306" s="63"/>
      <c r="E2306" s="63"/>
      <c r="F2306" s="64"/>
      <c r="G2306" s="64"/>
      <c r="H2306" s="65"/>
      <c r="I2306" s="65"/>
      <c r="J2306" s="65"/>
      <c r="K2306" s="65">
        <v>44019</v>
      </c>
      <c r="L2306" s="65"/>
    </row>
    <row r="2307" spans="1:12" ht="15" x14ac:dyDescent="0.2">
      <c r="A2307" s="4" t="s">
        <v>452</v>
      </c>
      <c r="B2307" s="1" t="s">
        <v>921</v>
      </c>
      <c r="C2307" s="1" t="s">
        <v>916</v>
      </c>
      <c r="D2307" s="1"/>
      <c r="E2307" s="1"/>
      <c r="F2307" s="6">
        <v>44714</v>
      </c>
      <c r="G2307" s="18">
        <f>DATE(YEAR(F2307)+5,MONTH(F2307),DAY(F2307))</f>
        <v>46540</v>
      </c>
      <c r="H2307" s="7">
        <v>42872</v>
      </c>
      <c r="I2307" s="7">
        <v>42871</v>
      </c>
      <c r="J2307" s="7">
        <v>42871</v>
      </c>
      <c r="K2307" s="7">
        <v>42871</v>
      </c>
      <c r="L2307" s="7">
        <v>42872</v>
      </c>
    </row>
    <row r="2308" spans="1:12" ht="15" customHeight="1" x14ac:dyDescent="0.2">
      <c r="A2308" s="4" t="s">
        <v>22</v>
      </c>
      <c r="B2308" s="1" t="s">
        <v>921</v>
      </c>
      <c r="C2308" s="1" t="s">
        <v>1548</v>
      </c>
      <c r="D2308" s="1"/>
      <c r="E2308" s="1"/>
      <c r="F2308" s="6">
        <v>43404</v>
      </c>
      <c r="G2308" s="18">
        <f>DATE(YEAR(F2308)+5,MONTH(F2308),DAY(F2308))</f>
        <v>45230</v>
      </c>
      <c r="H2308" s="7">
        <v>43405</v>
      </c>
      <c r="I2308" s="7">
        <v>43405</v>
      </c>
      <c r="J2308" s="7">
        <v>43405</v>
      </c>
      <c r="K2308" s="7">
        <v>43405</v>
      </c>
      <c r="L2308" s="7">
        <v>43405</v>
      </c>
    </row>
    <row r="2309" spans="1:12" ht="15" x14ac:dyDescent="0.2">
      <c r="A2309" s="4" t="s">
        <v>341</v>
      </c>
      <c r="B2309" s="1" t="s">
        <v>921</v>
      </c>
      <c r="C2309" s="1" t="s">
        <v>2184</v>
      </c>
      <c r="D2309" s="1"/>
      <c r="E2309" s="1"/>
      <c r="F2309" s="6">
        <v>45715</v>
      </c>
      <c r="G2309" s="18">
        <f>DATE(YEAR(F2309)+5,MONTH(F2309),DAY(F2309))</f>
        <v>47541</v>
      </c>
      <c r="H2309" s="7">
        <v>45834</v>
      </c>
      <c r="I2309" s="65">
        <v>45715</v>
      </c>
      <c r="J2309" s="7">
        <v>45834</v>
      </c>
      <c r="K2309" s="65">
        <v>45834</v>
      </c>
      <c r="L2309" s="7">
        <v>44727</v>
      </c>
    </row>
    <row r="2310" spans="1:12" ht="15" x14ac:dyDescent="0.2">
      <c r="A2310" s="41" t="s">
        <v>427</v>
      </c>
      <c r="B2310" s="45" t="s">
        <v>921</v>
      </c>
      <c r="C2310" s="45" t="s">
        <v>3298</v>
      </c>
      <c r="D2310" s="45"/>
      <c r="E2310" s="45"/>
      <c r="F2310" s="50">
        <v>45085</v>
      </c>
      <c r="G2310" s="18">
        <f>DATE(YEAR(F2310)+5,MONTH(F2310),DAY(F2310))</f>
        <v>46912</v>
      </c>
      <c r="H2310" s="40">
        <v>43278</v>
      </c>
      <c r="I2310" s="40">
        <v>43277</v>
      </c>
      <c r="J2310" s="40">
        <v>43277</v>
      </c>
      <c r="K2310" s="40">
        <v>43277</v>
      </c>
      <c r="L2310" s="40">
        <v>44727</v>
      </c>
    </row>
    <row r="2311" spans="1:12" ht="15" x14ac:dyDescent="0.2">
      <c r="A2311" s="4" t="s">
        <v>16</v>
      </c>
      <c r="B2311" s="1" t="s">
        <v>2177</v>
      </c>
      <c r="C2311" s="1" t="s">
        <v>2176</v>
      </c>
      <c r="D2311" s="1"/>
      <c r="E2311" s="1"/>
      <c r="F2311" s="6">
        <v>41206</v>
      </c>
      <c r="G2311" s="18">
        <f>DATE(YEAR(F2311)+5,MONTH(F2311),DAY(F2311))</f>
        <v>43032</v>
      </c>
      <c r="H2311" s="7"/>
      <c r="I2311" s="7"/>
      <c r="J2311" s="7"/>
      <c r="K2311" s="7"/>
      <c r="L2311" s="7"/>
    </row>
    <row r="2312" spans="1:12" ht="15" customHeight="1" x14ac:dyDescent="0.2">
      <c r="A2312" s="4" t="s">
        <v>32</v>
      </c>
      <c r="B2312" s="1" t="s">
        <v>2177</v>
      </c>
      <c r="C2312" s="1" t="s">
        <v>2311</v>
      </c>
      <c r="D2312" s="1"/>
      <c r="E2312" s="1"/>
      <c r="F2312" s="6">
        <v>42843</v>
      </c>
      <c r="G2312" s="18">
        <f>DATE(YEAR(F2312)+5,MONTH(F2312),DAY(F2312))</f>
        <v>44669</v>
      </c>
      <c r="H2312" s="7">
        <v>41415</v>
      </c>
      <c r="I2312" s="7">
        <v>41416</v>
      </c>
      <c r="J2312" s="7">
        <v>41416</v>
      </c>
      <c r="K2312" s="7">
        <v>41416</v>
      </c>
      <c r="L2312" s="7">
        <v>41416</v>
      </c>
    </row>
    <row r="2313" spans="1:12" ht="15" x14ac:dyDescent="0.2">
      <c r="A2313" s="66" t="s">
        <v>3479</v>
      </c>
      <c r="B2313" s="63" t="s">
        <v>550</v>
      </c>
      <c r="C2313" s="63" t="s">
        <v>571</v>
      </c>
      <c r="D2313" s="63"/>
      <c r="E2313" s="63"/>
      <c r="F2313" s="64">
        <v>44295</v>
      </c>
      <c r="G2313" s="18">
        <f>DATE(YEAR(F2313)+5,MONTH(F2313),DAY(F2313))</f>
        <v>46121</v>
      </c>
      <c r="H2313" s="65"/>
      <c r="I2313" s="65"/>
      <c r="J2313" s="65"/>
      <c r="K2313" s="65"/>
      <c r="L2313" s="65"/>
    </row>
    <row r="2314" spans="1:12" ht="15" customHeight="1" x14ac:dyDescent="0.2">
      <c r="A2314" s="4" t="s">
        <v>512</v>
      </c>
      <c r="B2314" s="1" t="s">
        <v>550</v>
      </c>
      <c r="C2314" s="1" t="s">
        <v>583</v>
      </c>
      <c r="D2314" s="1" t="s">
        <v>584</v>
      </c>
      <c r="E2314" s="1"/>
      <c r="F2314" s="6"/>
      <c r="G2314" s="18"/>
      <c r="H2314" s="7"/>
      <c r="I2314" s="7">
        <v>42506</v>
      </c>
      <c r="J2314" s="7">
        <v>42871</v>
      </c>
      <c r="K2314" s="7">
        <v>42871</v>
      </c>
      <c r="L2314" s="7"/>
    </row>
    <row r="2315" spans="1:12" ht="15" x14ac:dyDescent="0.2">
      <c r="A2315" s="66"/>
      <c r="B2315" s="63" t="s">
        <v>550</v>
      </c>
      <c r="C2315" s="63" t="s">
        <v>4060</v>
      </c>
      <c r="D2315" s="63"/>
      <c r="E2315" s="63"/>
      <c r="F2315" s="64">
        <v>45000</v>
      </c>
      <c r="G2315" s="18">
        <f>DATE(YEAR(F2315)+5,MONTH(F2315),DAY(F2315))</f>
        <v>46827</v>
      </c>
      <c r="H2315" s="65">
        <v>44951</v>
      </c>
      <c r="I2315" s="65">
        <v>44950</v>
      </c>
      <c r="J2315" s="65">
        <v>44951</v>
      </c>
      <c r="K2315" s="65">
        <v>44951</v>
      </c>
      <c r="L2315" s="65"/>
    </row>
    <row r="2316" spans="1:12" ht="15" customHeight="1" x14ac:dyDescent="0.2">
      <c r="A2316" s="66"/>
      <c r="B2316" s="63" t="s">
        <v>550</v>
      </c>
      <c r="C2316" s="63" t="s">
        <v>634</v>
      </c>
      <c r="D2316" s="63"/>
      <c r="E2316" s="63"/>
      <c r="F2316" s="64">
        <v>45083</v>
      </c>
      <c r="G2316" s="18">
        <f>DATE(YEAR(F2316)+5,MONTH(F2316),DAY(F2316))</f>
        <v>46910</v>
      </c>
      <c r="H2316" s="65">
        <v>45084</v>
      </c>
      <c r="I2316" s="65">
        <v>45083</v>
      </c>
      <c r="J2316" s="65">
        <v>45084</v>
      </c>
      <c r="K2316" s="65">
        <v>45084</v>
      </c>
      <c r="L2316" s="65">
        <v>45350</v>
      </c>
    </row>
    <row r="2317" spans="1:12" ht="15" x14ac:dyDescent="0.2">
      <c r="A2317" s="66"/>
      <c r="B2317" s="63" t="s">
        <v>550</v>
      </c>
      <c r="C2317" s="63" t="s">
        <v>749</v>
      </c>
      <c r="D2317" s="63"/>
      <c r="E2317" s="63"/>
      <c r="F2317" s="64"/>
      <c r="G2317" s="64"/>
      <c r="H2317" s="65">
        <v>44714</v>
      </c>
      <c r="I2317" s="65">
        <v>44714</v>
      </c>
      <c r="J2317" s="65">
        <v>44714</v>
      </c>
      <c r="K2317" s="65">
        <v>44714</v>
      </c>
      <c r="L2317" s="65">
        <v>44714</v>
      </c>
    </row>
    <row r="2318" spans="1:12" ht="15" x14ac:dyDescent="0.2">
      <c r="A2318" s="4" t="s">
        <v>87</v>
      </c>
      <c r="B2318" s="1" t="s">
        <v>550</v>
      </c>
      <c r="C2318" s="1" t="s">
        <v>809</v>
      </c>
      <c r="D2318" s="1"/>
      <c r="E2318" s="1"/>
      <c r="F2318" s="6">
        <v>41009</v>
      </c>
      <c r="G2318" s="18">
        <f>DATE(YEAR(F2318)+5,MONTH(F2318),DAY(F2318))</f>
        <v>42835</v>
      </c>
      <c r="H2318" s="7"/>
      <c r="I2318" s="7">
        <v>39477</v>
      </c>
      <c r="J2318" s="7">
        <v>39477</v>
      </c>
      <c r="K2318" s="7">
        <v>39477</v>
      </c>
      <c r="L2318" s="7">
        <v>39477</v>
      </c>
    </row>
    <row r="2319" spans="1:12" ht="15" customHeight="1" x14ac:dyDescent="0.2">
      <c r="A2319" s="100" t="s">
        <v>511</v>
      </c>
      <c r="B2319" s="93" t="s">
        <v>550</v>
      </c>
      <c r="C2319" s="93" t="s">
        <v>4536</v>
      </c>
      <c r="D2319" s="93"/>
      <c r="E2319" s="93"/>
      <c r="F2319" s="94"/>
      <c r="G2319" s="94"/>
      <c r="H2319" s="95"/>
      <c r="I2319" s="95"/>
      <c r="J2319" s="95">
        <v>45504</v>
      </c>
      <c r="K2319" s="95">
        <v>45504</v>
      </c>
      <c r="L2319" s="95"/>
    </row>
    <row r="2320" spans="1:12" ht="15" customHeight="1" x14ac:dyDescent="0.2">
      <c r="A2320" s="66" t="s">
        <v>19</v>
      </c>
      <c r="B2320" s="63" t="s">
        <v>550</v>
      </c>
      <c r="C2320" s="63" t="s">
        <v>857</v>
      </c>
      <c r="D2320" s="63"/>
      <c r="E2320" s="63"/>
      <c r="F2320" s="64">
        <v>44314</v>
      </c>
      <c r="G2320" s="18">
        <f>DATE(YEAR(F2320)+5,MONTH(F2320),DAY(F2320))</f>
        <v>46140</v>
      </c>
      <c r="H2320" s="95">
        <v>45469</v>
      </c>
      <c r="I2320" s="95">
        <v>45468</v>
      </c>
      <c r="J2320" s="95">
        <v>45468</v>
      </c>
      <c r="K2320" s="65">
        <v>45468</v>
      </c>
      <c r="L2320" s="65"/>
    </row>
    <row r="2321" spans="1:12" ht="15" x14ac:dyDescent="0.2">
      <c r="A2321" s="4" t="s">
        <v>25</v>
      </c>
      <c r="B2321" s="1" t="s">
        <v>550</v>
      </c>
      <c r="C2321" s="1" t="s">
        <v>877</v>
      </c>
      <c r="D2321" s="1"/>
      <c r="E2321" s="1"/>
      <c r="F2321" s="6">
        <v>41501</v>
      </c>
      <c r="G2321" s="18">
        <f>DATE(YEAR(F2321)+5,MONTH(F2321),DAY(F2321))</f>
        <v>43327</v>
      </c>
      <c r="H2321" s="7"/>
      <c r="I2321" s="7"/>
      <c r="J2321" s="7"/>
      <c r="K2321" s="7"/>
      <c r="L2321" s="7"/>
    </row>
    <row r="2322" spans="1:12" ht="15" x14ac:dyDescent="0.2">
      <c r="A2322" s="100"/>
      <c r="B2322" s="93" t="s">
        <v>550</v>
      </c>
      <c r="C2322" s="93" t="s">
        <v>555</v>
      </c>
      <c r="D2322" s="93"/>
      <c r="E2322" s="93"/>
      <c r="F2322" s="94">
        <v>45426</v>
      </c>
      <c r="G2322" s="18">
        <f>DATE(YEAR(F2322)+5,MONTH(F2322),DAY(F2322))</f>
        <v>47252</v>
      </c>
      <c r="H2322" s="95"/>
      <c r="I2322" s="95"/>
      <c r="J2322" s="95"/>
      <c r="K2322" s="95"/>
      <c r="L2322" s="95"/>
    </row>
    <row r="2323" spans="1:12" ht="15" x14ac:dyDescent="0.2">
      <c r="A2323" s="66"/>
      <c r="B2323" s="63" t="s">
        <v>550</v>
      </c>
      <c r="C2323" s="63" t="s">
        <v>4774</v>
      </c>
      <c r="D2323" s="63"/>
      <c r="E2323" s="63"/>
      <c r="F2323" s="64"/>
      <c r="G2323" s="64"/>
      <c r="H2323" s="65"/>
      <c r="I2323" s="65"/>
      <c r="J2323" s="65"/>
      <c r="K2323" s="65">
        <v>45351</v>
      </c>
      <c r="L2323" s="65"/>
    </row>
    <row r="2324" spans="1:12" ht="15" x14ac:dyDescent="0.2">
      <c r="A2324" s="41" t="s">
        <v>3381</v>
      </c>
      <c r="B2324" s="45" t="s">
        <v>550</v>
      </c>
      <c r="C2324" s="45" t="s">
        <v>3299</v>
      </c>
      <c r="D2324" s="45"/>
      <c r="E2324" s="45"/>
      <c r="F2324" s="50">
        <v>43230</v>
      </c>
      <c r="G2324" s="50">
        <v>45056</v>
      </c>
      <c r="H2324" s="40">
        <v>43278</v>
      </c>
      <c r="I2324" s="40">
        <v>43277</v>
      </c>
      <c r="J2324" s="40">
        <v>43277</v>
      </c>
      <c r="K2324" s="40"/>
      <c r="L2324" s="40"/>
    </row>
    <row r="2325" spans="1:12" ht="15" x14ac:dyDescent="0.2">
      <c r="A2325" s="4" t="s">
        <v>103</v>
      </c>
      <c r="B2325" s="1" t="s">
        <v>550</v>
      </c>
      <c r="C2325" s="1" t="s">
        <v>1006</v>
      </c>
      <c r="D2325" s="1"/>
      <c r="E2325" s="1"/>
      <c r="F2325" s="6">
        <v>43846</v>
      </c>
      <c r="G2325" s="18">
        <v>45673</v>
      </c>
      <c r="H2325" s="7">
        <v>42851</v>
      </c>
      <c r="I2325" s="7">
        <v>42850</v>
      </c>
      <c r="J2325" s="7">
        <v>42850</v>
      </c>
      <c r="K2325" s="7">
        <v>42850</v>
      </c>
      <c r="L2325" s="7">
        <v>42851</v>
      </c>
    </row>
    <row r="2326" spans="1:12" ht="15" x14ac:dyDescent="0.2">
      <c r="A2326" s="66" t="s">
        <v>103</v>
      </c>
      <c r="B2326" s="63" t="s">
        <v>550</v>
      </c>
      <c r="C2326" s="63" t="s">
        <v>1006</v>
      </c>
      <c r="D2326" s="63"/>
      <c r="E2326" s="63"/>
      <c r="F2326" s="64">
        <v>43846</v>
      </c>
      <c r="G2326" s="18">
        <f>DATE(YEAR(F2326)+5,MONTH(F2326),DAY(F2326))</f>
        <v>45673</v>
      </c>
      <c r="H2326" s="65"/>
      <c r="I2326" s="65"/>
      <c r="J2326" s="65"/>
      <c r="K2326" s="65"/>
      <c r="L2326" s="65"/>
    </row>
    <row r="2327" spans="1:12" ht="15" x14ac:dyDescent="0.2">
      <c r="A2327" s="4" t="s">
        <v>493</v>
      </c>
      <c r="B2327" s="1" t="s">
        <v>550</v>
      </c>
      <c r="C2327" s="1" t="s">
        <v>1059</v>
      </c>
      <c r="D2327" s="1"/>
      <c r="E2327" s="1" t="s">
        <v>558</v>
      </c>
      <c r="F2327" s="6">
        <v>43754</v>
      </c>
      <c r="G2327" s="18">
        <v>45581</v>
      </c>
      <c r="H2327" s="7">
        <v>43755</v>
      </c>
      <c r="I2327" s="7">
        <v>43755</v>
      </c>
      <c r="J2327" s="7">
        <v>43755</v>
      </c>
      <c r="K2327" s="7">
        <v>43755</v>
      </c>
      <c r="L2327" s="7">
        <v>43755</v>
      </c>
    </row>
    <row r="2328" spans="1:12" ht="15" x14ac:dyDescent="0.2">
      <c r="A2328" s="20" t="s">
        <v>476</v>
      </c>
      <c r="B2328" s="2" t="s">
        <v>550</v>
      </c>
      <c r="C2328" s="2" t="s">
        <v>1125</v>
      </c>
      <c r="D2328" s="2"/>
      <c r="E2328" s="2"/>
      <c r="F2328" s="8">
        <v>40709</v>
      </c>
      <c r="G2328" s="18">
        <f>DATE(YEAR(F2328)+5,MONTH(F2328),DAY(F2328))</f>
        <v>42536</v>
      </c>
      <c r="H2328" s="7"/>
      <c r="I2328" s="7"/>
      <c r="J2328" s="7"/>
      <c r="K2328" s="7"/>
      <c r="L2328" s="7"/>
    </row>
    <row r="2329" spans="1:12" ht="15" x14ac:dyDescent="0.2">
      <c r="A2329" s="20" t="s">
        <v>452</v>
      </c>
      <c r="B2329" s="2" t="s">
        <v>550</v>
      </c>
      <c r="C2329" s="2" t="s">
        <v>1125</v>
      </c>
      <c r="D2329" s="2"/>
      <c r="E2329" s="2"/>
      <c r="F2329" s="8">
        <v>42136</v>
      </c>
      <c r="G2329" s="18">
        <f>DATE(YEAR(F2329)+5,MONTH(F2329),DAY(F2329))</f>
        <v>43963</v>
      </c>
      <c r="H2329" s="7"/>
      <c r="I2329" s="7"/>
      <c r="J2329" s="7"/>
      <c r="K2329" s="7"/>
      <c r="L2329" s="7"/>
    </row>
    <row r="2330" spans="1:12" ht="15" x14ac:dyDescent="0.2">
      <c r="A2330" s="20" t="s">
        <v>452</v>
      </c>
      <c r="B2330" s="2" t="s">
        <v>550</v>
      </c>
      <c r="C2330" s="2" t="s">
        <v>1138</v>
      </c>
      <c r="D2330" s="2"/>
      <c r="E2330" s="2"/>
      <c r="F2330" s="8"/>
      <c r="G2330" s="18"/>
      <c r="H2330" s="7">
        <v>42158</v>
      </c>
      <c r="I2330" s="7"/>
      <c r="J2330" s="7"/>
      <c r="K2330" s="7"/>
      <c r="L2330" s="7"/>
    </row>
    <row r="2331" spans="1:12" ht="15" x14ac:dyDescent="0.2">
      <c r="A2331" s="20" t="s">
        <v>3169</v>
      </c>
      <c r="B2331" s="2" t="s">
        <v>550</v>
      </c>
      <c r="C2331" s="2" t="s">
        <v>3725</v>
      </c>
      <c r="D2331" s="2"/>
      <c r="E2331" s="2"/>
      <c r="F2331" s="8">
        <v>43634</v>
      </c>
      <c r="G2331" s="18">
        <v>45461</v>
      </c>
      <c r="H2331" s="35">
        <v>43635</v>
      </c>
      <c r="I2331" s="7">
        <v>43634</v>
      </c>
      <c r="J2331" s="35">
        <v>43635</v>
      </c>
      <c r="K2331" s="35">
        <v>43635</v>
      </c>
      <c r="L2331" s="35"/>
    </row>
    <row r="2332" spans="1:12" ht="15" customHeight="1" x14ac:dyDescent="0.2">
      <c r="A2332" s="66" t="s">
        <v>11</v>
      </c>
      <c r="B2332" s="63" t="s">
        <v>550</v>
      </c>
      <c r="C2332" s="63" t="s">
        <v>1230</v>
      </c>
      <c r="D2332" s="63"/>
      <c r="E2332" s="63"/>
      <c r="F2332" s="64"/>
      <c r="G2332" s="64"/>
      <c r="H2332" s="65"/>
      <c r="I2332" s="65"/>
      <c r="J2332" s="65"/>
      <c r="K2332" s="65">
        <v>44019</v>
      </c>
      <c r="L2332" s="65"/>
    </row>
    <row r="2333" spans="1:12" ht="15" x14ac:dyDescent="0.2">
      <c r="A2333" s="4" t="s">
        <v>11</v>
      </c>
      <c r="B2333" s="1" t="s">
        <v>550</v>
      </c>
      <c r="C2333" s="1" t="s">
        <v>1283</v>
      </c>
      <c r="D2333" s="1"/>
      <c r="E2333" s="1"/>
      <c r="F2333" s="6">
        <v>43782</v>
      </c>
      <c r="G2333" s="18">
        <f>DATE(YEAR(F2333)+5,MONTH(F2333),DAY(F2333))</f>
        <v>45609</v>
      </c>
      <c r="H2333" s="7">
        <v>43783</v>
      </c>
      <c r="I2333" s="7">
        <v>43783</v>
      </c>
      <c r="J2333" s="7">
        <v>43783</v>
      </c>
      <c r="K2333" s="7">
        <v>42898</v>
      </c>
      <c r="L2333" s="7"/>
    </row>
    <row r="2334" spans="1:12" ht="15" x14ac:dyDescent="0.2">
      <c r="A2334" s="41" t="s">
        <v>3082</v>
      </c>
      <c r="B2334" s="45" t="s">
        <v>550</v>
      </c>
      <c r="C2334" s="45" t="s">
        <v>1287</v>
      </c>
      <c r="D2334" s="45"/>
      <c r="E2334" s="45"/>
      <c r="F2334" s="50">
        <v>43150</v>
      </c>
      <c r="G2334" s="18">
        <f>DATE(YEAR(F2334)+5,MONTH(F2334),DAY(F2334))</f>
        <v>44976</v>
      </c>
      <c r="H2334" s="40">
        <v>43151</v>
      </c>
      <c r="I2334" s="40">
        <v>43151</v>
      </c>
      <c r="J2334" s="40">
        <v>43151</v>
      </c>
      <c r="K2334" s="40">
        <v>43151</v>
      </c>
      <c r="L2334" s="40">
        <v>43151</v>
      </c>
    </row>
    <row r="2335" spans="1:12" ht="15" customHeight="1" x14ac:dyDescent="0.2">
      <c r="A2335" s="4" t="s">
        <v>2915</v>
      </c>
      <c r="B2335" s="1" t="s">
        <v>550</v>
      </c>
      <c r="C2335" s="1" t="s">
        <v>1338</v>
      </c>
      <c r="D2335" s="1"/>
      <c r="E2335" s="1"/>
      <c r="F2335" s="6">
        <v>41044</v>
      </c>
      <c r="G2335" s="18">
        <f>DATE(YEAR(F2335)+5,MONTH(F2335),DAY(F2335))</f>
        <v>42870</v>
      </c>
      <c r="H2335" s="7">
        <v>42515</v>
      </c>
      <c r="I2335" s="7">
        <v>42514</v>
      </c>
      <c r="J2335" s="7">
        <v>42514</v>
      </c>
      <c r="K2335" s="7">
        <v>40758</v>
      </c>
      <c r="L2335" s="7">
        <v>40758</v>
      </c>
    </row>
    <row r="2336" spans="1:12" ht="15" x14ac:dyDescent="0.2">
      <c r="A2336" s="41" t="s">
        <v>11</v>
      </c>
      <c r="B2336" s="45" t="s">
        <v>550</v>
      </c>
      <c r="C2336" s="45" t="s">
        <v>3463</v>
      </c>
      <c r="D2336" s="45"/>
      <c r="E2336" s="45"/>
      <c r="F2336" s="50">
        <v>45350</v>
      </c>
      <c r="G2336" s="18">
        <f>DATE(YEAR(F2336)+5,MONTH(F2336),DAY(F2336))</f>
        <v>47177</v>
      </c>
      <c r="H2336" s="40">
        <v>45351</v>
      </c>
      <c r="I2336" s="40">
        <v>45314</v>
      </c>
      <c r="J2336" s="40">
        <v>45315</v>
      </c>
      <c r="K2336" s="40">
        <v>43306</v>
      </c>
      <c r="L2336" s="40"/>
    </row>
    <row r="2337" spans="1:12" ht="15" customHeight="1" x14ac:dyDescent="0.2">
      <c r="A2337" s="4" t="s">
        <v>138</v>
      </c>
      <c r="B2337" s="1" t="s">
        <v>550</v>
      </c>
      <c r="C2337" s="1" t="s">
        <v>1364</v>
      </c>
      <c r="D2337" s="1"/>
      <c r="E2337" s="1"/>
      <c r="F2337" s="6">
        <v>41206</v>
      </c>
      <c r="G2337" s="18">
        <f>DATE(YEAR(F2337)+5,MONTH(F2337),DAY(F2337))</f>
        <v>43032</v>
      </c>
      <c r="H2337" s="7"/>
      <c r="I2337" s="7">
        <v>39477</v>
      </c>
      <c r="J2337" s="7">
        <v>39477</v>
      </c>
      <c r="K2337" s="7">
        <v>39477</v>
      </c>
      <c r="L2337" s="7">
        <v>39477</v>
      </c>
    </row>
    <row r="2338" spans="1:12" ht="15" x14ac:dyDescent="0.2">
      <c r="A2338" s="42" t="s">
        <v>110</v>
      </c>
      <c r="B2338" s="46" t="s">
        <v>550</v>
      </c>
      <c r="C2338" s="46" t="s">
        <v>1369</v>
      </c>
      <c r="D2338" s="46"/>
      <c r="E2338" s="46"/>
      <c r="F2338" s="51"/>
      <c r="G2338" s="51"/>
      <c r="H2338" s="54"/>
      <c r="I2338" s="54"/>
      <c r="J2338" s="54"/>
      <c r="K2338" s="54">
        <v>42676</v>
      </c>
      <c r="L2338" s="54"/>
    </row>
    <row r="2339" spans="1:12" ht="15" x14ac:dyDescent="0.2">
      <c r="A2339" s="66"/>
      <c r="B2339" s="63" t="s">
        <v>550</v>
      </c>
      <c r="C2339" s="63" t="s">
        <v>4306</v>
      </c>
      <c r="D2339" s="63"/>
      <c r="E2339" s="63"/>
      <c r="F2339" s="64">
        <v>44634</v>
      </c>
      <c r="G2339" s="18">
        <f>DATE(YEAR(F2339)+5,MONTH(F2339),DAY(F2339))</f>
        <v>46460</v>
      </c>
      <c r="H2339" s="65">
        <v>44635</v>
      </c>
      <c r="I2339" s="65">
        <v>44635</v>
      </c>
      <c r="J2339" s="65">
        <v>44635</v>
      </c>
      <c r="K2339" s="65">
        <v>44635</v>
      </c>
      <c r="L2339" s="65">
        <v>44727</v>
      </c>
    </row>
    <row r="2340" spans="1:12" ht="15" x14ac:dyDescent="0.2">
      <c r="A2340" s="4" t="s">
        <v>54</v>
      </c>
      <c r="B2340" s="1" t="s">
        <v>550</v>
      </c>
      <c r="C2340" s="1" t="s">
        <v>1430</v>
      </c>
      <c r="D2340" s="1"/>
      <c r="E2340" s="1"/>
      <c r="F2340" s="6"/>
      <c r="G2340" s="18"/>
      <c r="H2340" s="7">
        <v>41415</v>
      </c>
      <c r="I2340" s="7">
        <v>41416</v>
      </c>
      <c r="J2340" s="7">
        <v>41416</v>
      </c>
      <c r="K2340" s="7">
        <v>41416</v>
      </c>
      <c r="L2340" s="7"/>
    </row>
    <row r="2341" spans="1:12" ht="15" x14ac:dyDescent="0.2">
      <c r="A2341" s="4" t="s">
        <v>49</v>
      </c>
      <c r="B2341" s="1" t="s">
        <v>550</v>
      </c>
      <c r="C2341" s="1" t="s">
        <v>1601</v>
      </c>
      <c r="D2341" s="1"/>
      <c r="E2341" s="1"/>
      <c r="F2341" s="6"/>
      <c r="G2341" s="18"/>
      <c r="H2341" s="7"/>
      <c r="I2341" s="7">
        <v>41800</v>
      </c>
      <c r="J2341" s="7">
        <v>41800</v>
      </c>
      <c r="K2341" s="7">
        <v>41800</v>
      </c>
      <c r="L2341" s="7"/>
    </row>
    <row r="2342" spans="1:12" ht="15" x14ac:dyDescent="0.2">
      <c r="A2342" s="41" t="s">
        <v>3438</v>
      </c>
      <c r="B2342" s="45" t="s">
        <v>550</v>
      </c>
      <c r="C2342" s="45" t="s">
        <v>1687</v>
      </c>
      <c r="D2342" s="45"/>
      <c r="E2342" s="45"/>
      <c r="F2342" s="50"/>
      <c r="G2342" s="50"/>
      <c r="H2342" s="40"/>
      <c r="I2342" s="40"/>
      <c r="J2342" s="40"/>
      <c r="K2342" s="40">
        <v>43306</v>
      </c>
      <c r="L2342" s="40"/>
    </row>
    <row r="2343" spans="1:12" ht="15" x14ac:dyDescent="0.2">
      <c r="A2343" s="4" t="s">
        <v>537</v>
      </c>
      <c r="B2343" s="1" t="s">
        <v>550</v>
      </c>
      <c r="C2343" s="1" t="s">
        <v>1844</v>
      </c>
      <c r="D2343" s="1"/>
      <c r="E2343" s="1"/>
      <c r="F2343" s="6">
        <v>43047</v>
      </c>
      <c r="G2343" s="18">
        <f>DATE(YEAR(F2343)+5,MONTH(F2343),DAY(F2343))</f>
        <v>44873</v>
      </c>
      <c r="H2343" s="7"/>
      <c r="I2343" s="7"/>
      <c r="J2343" s="7"/>
      <c r="K2343" s="7"/>
      <c r="L2343" s="7"/>
    </row>
    <row r="2344" spans="1:12" ht="15" x14ac:dyDescent="0.2">
      <c r="A2344" s="4" t="s">
        <v>285</v>
      </c>
      <c r="B2344" s="1" t="s">
        <v>550</v>
      </c>
      <c r="C2344" s="1" t="s">
        <v>1980</v>
      </c>
      <c r="D2344" s="1" t="s">
        <v>1981</v>
      </c>
      <c r="E2344" s="1"/>
      <c r="F2344" s="6">
        <v>41009</v>
      </c>
      <c r="G2344" s="18">
        <f>DATE(YEAR(F2344)+5,MONTH(F2344),DAY(F2344))</f>
        <v>42835</v>
      </c>
      <c r="H2344" s="7"/>
      <c r="I2344" s="7"/>
      <c r="J2344" s="7"/>
      <c r="K2344" s="7"/>
      <c r="L2344" s="7"/>
    </row>
    <row r="2345" spans="1:12" ht="15" x14ac:dyDescent="0.2">
      <c r="A2345" s="4" t="s">
        <v>141</v>
      </c>
      <c r="B2345" s="1" t="s">
        <v>550</v>
      </c>
      <c r="C2345" s="1" t="s">
        <v>2858</v>
      </c>
      <c r="D2345" s="3"/>
      <c r="E2345" s="3"/>
      <c r="F2345" s="10">
        <v>44300</v>
      </c>
      <c r="G2345" s="18">
        <f>DATE(YEAR(F2345)+5,MONTH(F2345),DAY(F2345))</f>
        <v>46126</v>
      </c>
      <c r="H2345" s="11">
        <v>42543</v>
      </c>
      <c r="I2345" s="11">
        <v>42542</v>
      </c>
      <c r="J2345" s="11">
        <v>42542</v>
      </c>
      <c r="K2345" s="11">
        <v>42542</v>
      </c>
      <c r="L2345" s="11">
        <v>42543</v>
      </c>
    </row>
    <row r="2346" spans="1:12" ht="15" x14ac:dyDescent="0.2">
      <c r="A2346" s="66"/>
      <c r="B2346" s="63" t="s">
        <v>550</v>
      </c>
      <c r="C2346" s="63" t="s">
        <v>2070</v>
      </c>
      <c r="D2346" s="63"/>
      <c r="E2346" s="63"/>
      <c r="F2346" s="64">
        <v>44250</v>
      </c>
      <c r="G2346" s="18">
        <f>DATE(YEAR(F2346)+5,MONTH(F2346),DAY(F2346))</f>
        <v>46076</v>
      </c>
      <c r="H2346" s="65"/>
      <c r="I2346" s="65"/>
      <c r="J2346" s="65"/>
      <c r="K2346" s="65"/>
      <c r="L2346" s="65"/>
    </row>
    <row r="2347" spans="1:12" ht="15" customHeight="1" x14ac:dyDescent="0.2">
      <c r="A2347" s="4"/>
      <c r="B2347" s="1" t="s">
        <v>550</v>
      </c>
      <c r="C2347" s="1" t="s">
        <v>2070</v>
      </c>
      <c r="D2347" s="1"/>
      <c r="E2347" s="1"/>
      <c r="F2347" s="6"/>
      <c r="G2347" s="18"/>
      <c r="H2347" s="7">
        <v>44284</v>
      </c>
      <c r="I2347" s="7"/>
      <c r="J2347" s="7">
        <v>44284</v>
      </c>
      <c r="K2347" s="7"/>
      <c r="L2347" s="7">
        <v>44284</v>
      </c>
    </row>
    <row r="2348" spans="1:12" ht="15" x14ac:dyDescent="0.2">
      <c r="A2348" s="4" t="s">
        <v>331</v>
      </c>
      <c r="B2348" s="1" t="s">
        <v>550</v>
      </c>
      <c r="C2348" s="1" t="s">
        <v>2077</v>
      </c>
      <c r="D2348" s="1" t="s">
        <v>1855</v>
      </c>
      <c r="E2348" s="1"/>
      <c r="F2348" s="6">
        <v>41359</v>
      </c>
      <c r="G2348" s="18">
        <f>DATE(YEAR(F2348)+5,MONTH(F2348),DAY(F2348))</f>
        <v>43185</v>
      </c>
      <c r="H2348" s="7"/>
      <c r="I2348" s="7"/>
      <c r="J2348" s="7"/>
      <c r="K2348" s="7"/>
      <c r="L2348" s="7"/>
    </row>
    <row r="2349" spans="1:12" ht="15" x14ac:dyDescent="0.2">
      <c r="A2349" s="4" t="s">
        <v>138</v>
      </c>
      <c r="B2349" s="1" t="s">
        <v>550</v>
      </c>
      <c r="C2349" s="1" t="s">
        <v>2077</v>
      </c>
      <c r="D2349" s="1"/>
      <c r="E2349" s="1"/>
      <c r="F2349" s="6">
        <v>40820</v>
      </c>
      <c r="G2349" s="18">
        <f>DATE(YEAR(F2349)+5,MONTH(F2349),DAY(F2349))</f>
        <v>42647</v>
      </c>
      <c r="H2349" s="7"/>
      <c r="I2349" s="7"/>
      <c r="J2349" s="7"/>
      <c r="K2349" s="7"/>
      <c r="L2349" s="7"/>
    </row>
    <row r="2350" spans="1:12" ht="15" x14ac:dyDescent="0.2">
      <c r="A2350" s="42" t="s">
        <v>2851</v>
      </c>
      <c r="B2350" s="46" t="s">
        <v>550</v>
      </c>
      <c r="C2350" s="46" t="s">
        <v>2129</v>
      </c>
      <c r="D2350" s="46"/>
      <c r="E2350" s="46"/>
      <c r="F2350" s="51"/>
      <c r="G2350" s="51"/>
      <c r="H2350" s="54"/>
      <c r="I2350" s="54"/>
      <c r="J2350" s="54"/>
      <c r="K2350" s="54">
        <v>43306</v>
      </c>
      <c r="L2350" s="54"/>
    </row>
    <row r="2351" spans="1:12" ht="15" x14ac:dyDescent="0.2">
      <c r="A2351" s="66" t="s">
        <v>4012</v>
      </c>
      <c r="B2351" s="63" t="s">
        <v>550</v>
      </c>
      <c r="C2351" s="63" t="s">
        <v>2143</v>
      </c>
      <c r="D2351" s="63"/>
      <c r="E2351" s="63"/>
      <c r="F2351" s="64"/>
      <c r="G2351" s="18"/>
      <c r="H2351" s="65"/>
      <c r="I2351" s="65"/>
      <c r="J2351" s="65"/>
      <c r="K2351" s="65">
        <v>44267</v>
      </c>
      <c r="L2351" s="65"/>
    </row>
    <row r="2352" spans="1:12" ht="15" x14ac:dyDescent="0.2">
      <c r="A2352" s="4" t="s">
        <v>320</v>
      </c>
      <c r="B2352" s="1" t="s">
        <v>550</v>
      </c>
      <c r="C2352" s="1" t="s">
        <v>2173</v>
      </c>
      <c r="D2352" s="1" t="s">
        <v>566</v>
      </c>
      <c r="E2352" s="1"/>
      <c r="F2352" s="6">
        <v>41535</v>
      </c>
      <c r="G2352" s="18">
        <f>DATE(YEAR(F2352)+5,MONTH(F2352),DAY(F2352))</f>
        <v>43361</v>
      </c>
      <c r="H2352" s="7"/>
      <c r="I2352" s="7"/>
      <c r="J2352" s="7"/>
      <c r="K2352" s="7"/>
      <c r="L2352" s="7"/>
    </row>
    <row r="2353" spans="1:12" ht="15" x14ac:dyDescent="0.2">
      <c r="A2353" s="67" t="s">
        <v>45</v>
      </c>
      <c r="B2353" s="1" t="s">
        <v>550</v>
      </c>
      <c r="C2353" s="1" t="s">
        <v>2173</v>
      </c>
      <c r="D2353" s="1"/>
      <c r="E2353" s="1"/>
      <c r="F2353" s="6">
        <v>45083</v>
      </c>
      <c r="G2353" s="18">
        <f>DATE(YEAR(F2353)+5,MONTH(F2353),DAY(F2353))</f>
        <v>46910</v>
      </c>
      <c r="H2353" s="7"/>
      <c r="I2353" s="7">
        <v>45083</v>
      </c>
      <c r="J2353" s="7"/>
      <c r="K2353" s="7"/>
      <c r="L2353" s="7"/>
    </row>
    <row r="2354" spans="1:12" ht="15" x14ac:dyDescent="0.2">
      <c r="A2354" s="4" t="s">
        <v>239</v>
      </c>
      <c r="B2354" s="1" t="s">
        <v>550</v>
      </c>
      <c r="C2354" s="1" t="s">
        <v>2221</v>
      </c>
      <c r="D2354" s="1" t="s">
        <v>584</v>
      </c>
      <c r="E2354" s="1"/>
      <c r="F2354" s="6">
        <v>42801</v>
      </c>
      <c r="G2354" s="18">
        <f>DATE(YEAR(F2354)+5,MONTH(F2354),DAY(F2354))</f>
        <v>44627</v>
      </c>
      <c r="H2354" s="7">
        <v>43405</v>
      </c>
      <c r="I2354" s="7">
        <v>42887</v>
      </c>
      <c r="J2354" s="7">
        <v>42887</v>
      </c>
      <c r="K2354" s="7">
        <v>42887</v>
      </c>
      <c r="L2354" s="7"/>
    </row>
    <row r="2355" spans="1:12" ht="15" x14ac:dyDescent="0.2">
      <c r="A2355" s="4" t="s">
        <v>11</v>
      </c>
      <c r="B2355" s="1" t="s">
        <v>550</v>
      </c>
      <c r="C2355" s="1" t="s">
        <v>2229</v>
      </c>
      <c r="D2355" s="1"/>
      <c r="E2355" s="1"/>
      <c r="F2355" s="6">
        <v>41724</v>
      </c>
      <c r="G2355" s="18">
        <f>DATE(YEAR(F2355)+5,MONTH(F2355),DAY(F2355))</f>
        <v>43550</v>
      </c>
      <c r="H2355" s="7"/>
      <c r="I2355" s="7"/>
      <c r="J2355" s="7"/>
      <c r="K2355" s="7"/>
      <c r="L2355" s="7"/>
    </row>
    <row r="2356" spans="1:12" ht="15" x14ac:dyDescent="0.2">
      <c r="A2356" s="4" t="s">
        <v>13</v>
      </c>
      <c r="B2356" s="1" t="s">
        <v>550</v>
      </c>
      <c r="C2356" s="1" t="s">
        <v>2230</v>
      </c>
      <c r="D2356" s="1"/>
      <c r="E2356" s="1"/>
      <c r="F2356" s="6"/>
      <c r="G2356" s="18"/>
      <c r="H2356" s="7">
        <v>43593</v>
      </c>
      <c r="I2356" s="7"/>
      <c r="J2356" s="7"/>
      <c r="K2356" s="7">
        <v>43565</v>
      </c>
      <c r="L2356" s="7"/>
    </row>
    <row r="2357" spans="1:12" ht="15" customHeight="1" x14ac:dyDescent="0.2">
      <c r="A2357" s="20" t="s">
        <v>45</v>
      </c>
      <c r="B2357" s="2" t="s">
        <v>550</v>
      </c>
      <c r="C2357" s="2" t="s">
        <v>2285</v>
      </c>
      <c r="D2357" s="2"/>
      <c r="E2357" s="2"/>
      <c r="F2357" s="8">
        <v>42017</v>
      </c>
      <c r="G2357" s="18">
        <f>DATE(YEAR(F2357)+5,MONTH(F2357),DAY(F2357))</f>
        <v>43843</v>
      </c>
      <c r="H2357" s="7"/>
      <c r="I2357" s="7"/>
      <c r="J2357" s="7"/>
      <c r="K2357" s="7"/>
      <c r="L2357" s="7"/>
    </row>
    <row r="2358" spans="1:12" ht="15" x14ac:dyDescent="0.2">
      <c r="A2358" s="4" t="s">
        <v>11</v>
      </c>
      <c r="B2358" s="1" t="s">
        <v>550</v>
      </c>
      <c r="C2358" s="1" t="s">
        <v>2297</v>
      </c>
      <c r="D2358" s="1"/>
      <c r="E2358" s="1"/>
      <c r="F2358" s="6">
        <v>41030</v>
      </c>
      <c r="G2358" s="18">
        <f>DATE(YEAR(F2358)+5,MONTH(F2358),DAY(F2358))</f>
        <v>42856</v>
      </c>
      <c r="H2358" s="7">
        <v>41080</v>
      </c>
      <c r="I2358" s="7">
        <v>41080</v>
      </c>
      <c r="J2358" s="7">
        <v>41080</v>
      </c>
      <c r="K2358" s="7">
        <v>41079</v>
      </c>
      <c r="L2358" s="7"/>
    </row>
    <row r="2359" spans="1:12" ht="15" x14ac:dyDescent="0.2">
      <c r="A2359" s="4" t="s">
        <v>22</v>
      </c>
      <c r="B2359" s="1" t="s">
        <v>550</v>
      </c>
      <c r="C2359" s="1" t="s">
        <v>2307</v>
      </c>
      <c r="D2359" s="1"/>
      <c r="E2359" s="1"/>
      <c r="F2359" s="6">
        <v>41535</v>
      </c>
      <c r="G2359" s="18">
        <f>DATE(YEAR(F2359)+5,MONTH(F2359),DAY(F2359))</f>
        <v>43361</v>
      </c>
      <c r="H2359" s="7"/>
      <c r="I2359" s="7"/>
      <c r="J2359" s="7"/>
      <c r="K2359" s="7"/>
      <c r="L2359" s="7"/>
    </row>
    <row r="2360" spans="1:12" ht="15" customHeight="1" x14ac:dyDescent="0.2">
      <c r="A2360" s="4" t="s">
        <v>19</v>
      </c>
      <c r="B2360" s="1" t="s">
        <v>550</v>
      </c>
      <c r="C2360" s="1" t="s">
        <v>3557</v>
      </c>
      <c r="D2360" s="1"/>
      <c r="E2360" s="1"/>
      <c r="F2360" s="6"/>
      <c r="G2360" s="18"/>
      <c r="H2360" s="7"/>
      <c r="I2360" s="7">
        <v>43516</v>
      </c>
      <c r="J2360" s="7"/>
      <c r="K2360" s="7">
        <v>43517</v>
      </c>
      <c r="L2360" s="7"/>
    </row>
    <row r="2361" spans="1:12" ht="15" x14ac:dyDescent="0.2">
      <c r="A2361" s="66" t="s">
        <v>4198</v>
      </c>
      <c r="B2361" s="63" t="s">
        <v>550</v>
      </c>
      <c r="C2361" s="63" t="s">
        <v>2378</v>
      </c>
      <c r="D2361" s="63"/>
      <c r="E2361" s="63"/>
      <c r="F2361" s="64">
        <v>44363</v>
      </c>
      <c r="G2361" s="18">
        <f>DATE(YEAR(F2361)+5,MONTH(F2361),DAY(F2361))</f>
        <v>46189</v>
      </c>
      <c r="H2361" s="65">
        <v>44741</v>
      </c>
      <c r="I2361" s="65">
        <v>44740</v>
      </c>
      <c r="J2361" s="65">
        <v>44740</v>
      </c>
      <c r="K2361" s="65">
        <v>44740</v>
      </c>
      <c r="L2361" s="65"/>
    </row>
    <row r="2362" spans="1:12" ht="15" x14ac:dyDescent="0.2">
      <c r="A2362" s="100"/>
      <c r="B2362" s="93" t="s">
        <v>550</v>
      </c>
      <c r="C2362" s="93" t="s">
        <v>2429</v>
      </c>
      <c r="D2362" s="93"/>
      <c r="E2362" s="93"/>
      <c r="F2362" s="94">
        <v>45461</v>
      </c>
      <c r="G2362" s="18">
        <f>DATE(YEAR(F2362)+5,MONTH(F2362),DAY(F2362))</f>
        <v>47287</v>
      </c>
      <c r="H2362" s="95">
        <v>45469</v>
      </c>
      <c r="I2362" s="95">
        <v>45468</v>
      </c>
      <c r="J2362" s="95">
        <v>45468</v>
      </c>
      <c r="K2362" s="95">
        <v>45468</v>
      </c>
      <c r="L2362" s="95">
        <v>45469</v>
      </c>
    </row>
    <row r="2363" spans="1:12" ht="15" x14ac:dyDescent="0.2">
      <c r="A2363" s="66"/>
      <c r="B2363" s="63" t="s">
        <v>550</v>
      </c>
      <c r="C2363" s="63" t="s">
        <v>4600</v>
      </c>
      <c r="D2363" s="63"/>
      <c r="E2363" s="63"/>
      <c r="F2363" s="64">
        <v>45076</v>
      </c>
      <c r="G2363" s="18">
        <f>DATE(YEAR(F2363)+5,MONTH(F2363),DAY(F2363))</f>
        <v>46903</v>
      </c>
      <c r="H2363" s="65">
        <v>45077</v>
      </c>
      <c r="I2363" s="65">
        <v>45077</v>
      </c>
      <c r="J2363" s="65">
        <v>45077</v>
      </c>
      <c r="K2363" s="65">
        <v>45077</v>
      </c>
      <c r="L2363" s="65">
        <v>45077</v>
      </c>
    </row>
    <row r="2364" spans="1:12" ht="15" x14ac:dyDescent="0.2">
      <c r="A2364" s="4" t="s">
        <v>2805</v>
      </c>
      <c r="B2364" s="1" t="s">
        <v>550</v>
      </c>
      <c r="C2364" s="1" t="s">
        <v>2490</v>
      </c>
      <c r="D2364" s="1"/>
      <c r="E2364" s="1"/>
      <c r="F2364" s="6"/>
      <c r="G2364" s="18"/>
      <c r="H2364" s="7"/>
      <c r="I2364" s="7"/>
      <c r="J2364" s="7"/>
      <c r="K2364" s="7">
        <v>43592</v>
      </c>
      <c r="L2364" s="7"/>
    </row>
    <row r="2365" spans="1:12" ht="15" customHeight="1" x14ac:dyDescent="0.2">
      <c r="A2365" s="42" t="s">
        <v>11</v>
      </c>
      <c r="B2365" s="46" t="s">
        <v>550</v>
      </c>
      <c r="C2365" s="46" t="s">
        <v>2622</v>
      </c>
      <c r="D2365" s="46"/>
      <c r="E2365" s="46"/>
      <c r="F2365" s="51"/>
      <c r="G2365" s="51"/>
      <c r="H2365" s="54"/>
      <c r="I2365" s="54"/>
      <c r="J2365" s="54"/>
      <c r="K2365" s="54">
        <v>42676</v>
      </c>
      <c r="L2365" s="54"/>
    </row>
    <row r="2366" spans="1:12" ht="15" x14ac:dyDescent="0.2">
      <c r="A2366" s="66"/>
      <c r="B2366" s="63" t="s">
        <v>550</v>
      </c>
      <c r="C2366" s="63" t="s">
        <v>2667</v>
      </c>
      <c r="D2366" s="63"/>
      <c r="E2366" s="63"/>
      <c r="F2366" s="64"/>
      <c r="G2366" s="64"/>
      <c r="H2366" s="65">
        <v>44965</v>
      </c>
      <c r="I2366" s="65"/>
      <c r="J2366" s="65">
        <v>44965</v>
      </c>
      <c r="K2366" s="65">
        <v>44965</v>
      </c>
      <c r="L2366" s="65"/>
    </row>
    <row r="2367" spans="1:12" ht="15" x14ac:dyDescent="0.2">
      <c r="A2367" s="41" t="s">
        <v>2826</v>
      </c>
      <c r="B2367" s="45" t="s">
        <v>550</v>
      </c>
      <c r="C2367" s="45" t="s">
        <v>2674</v>
      </c>
      <c r="D2367" s="45" t="s">
        <v>2896</v>
      </c>
      <c r="E2367" s="45" t="s">
        <v>546</v>
      </c>
      <c r="F2367" s="50"/>
      <c r="G2367" s="50"/>
      <c r="H2367" s="40"/>
      <c r="I2367" s="40"/>
      <c r="J2367" s="40"/>
      <c r="K2367" s="40">
        <v>43306</v>
      </c>
      <c r="L2367" s="40"/>
    </row>
    <row r="2368" spans="1:12" ht="15" x14ac:dyDescent="0.2">
      <c r="A2368" s="20" t="s">
        <v>84</v>
      </c>
      <c r="B2368" s="2" t="s">
        <v>550</v>
      </c>
      <c r="C2368" s="2" t="s">
        <v>2736</v>
      </c>
      <c r="D2368" s="2"/>
      <c r="E2368" s="2"/>
      <c r="F2368" s="8">
        <v>40745</v>
      </c>
      <c r="G2368" s="18">
        <f>DATE(YEAR(F2368)+5,MONTH(F2368),DAY(F2368))</f>
        <v>42572</v>
      </c>
      <c r="H2368" s="9"/>
      <c r="I2368" s="9"/>
      <c r="J2368" s="9"/>
      <c r="K2368" s="9"/>
      <c r="L2368" s="9"/>
    </row>
    <row r="2369" spans="1:12" ht="15" x14ac:dyDescent="0.2">
      <c r="A2369" s="4" t="s">
        <v>487</v>
      </c>
      <c r="B2369" s="1" t="s">
        <v>550</v>
      </c>
      <c r="C2369" s="25" t="s">
        <v>1399</v>
      </c>
      <c r="D2369" s="25" t="s">
        <v>1126</v>
      </c>
      <c r="E2369" s="1"/>
      <c r="F2369" s="6">
        <v>42836</v>
      </c>
      <c r="G2369" s="18">
        <f>DATE(YEAR(F2369)+5,MONTH(F2369),DAY(F2369))</f>
        <v>44662</v>
      </c>
      <c r="H2369" s="7"/>
      <c r="I2369" s="7"/>
      <c r="J2369" s="7"/>
      <c r="K2369" s="7"/>
      <c r="L2369" s="7"/>
    </row>
    <row r="2370" spans="1:12" ht="15" x14ac:dyDescent="0.2">
      <c r="A2370" s="117"/>
      <c r="B2370" s="110" t="s">
        <v>842</v>
      </c>
      <c r="C2370" s="110" t="s">
        <v>610</v>
      </c>
      <c r="D2370" s="110"/>
      <c r="E2370" s="110"/>
      <c r="F2370" s="111">
        <v>45671</v>
      </c>
      <c r="G2370" s="18">
        <f>DATE(YEAR(F2370)+5,MONTH(F2370),DAY(F2370))</f>
        <v>47497</v>
      </c>
      <c r="H2370" s="112">
        <v>45672</v>
      </c>
      <c r="I2370" s="112">
        <v>45671</v>
      </c>
      <c r="J2370" s="112">
        <v>45672</v>
      </c>
      <c r="K2370" s="112">
        <v>45672</v>
      </c>
      <c r="L2370" s="112"/>
    </row>
    <row r="2371" spans="1:12" ht="15" x14ac:dyDescent="0.2">
      <c r="A2371" s="4" t="s">
        <v>89</v>
      </c>
      <c r="B2371" s="1" t="s">
        <v>842</v>
      </c>
      <c r="C2371" s="1" t="s">
        <v>841</v>
      </c>
      <c r="D2371" s="1"/>
      <c r="E2371" s="1"/>
      <c r="F2371" s="6">
        <v>41050</v>
      </c>
      <c r="G2371" s="18">
        <f>DATE(YEAR(F2371)+5,MONTH(F2371),DAY(F2371))</f>
        <v>42876</v>
      </c>
      <c r="H2371" s="7"/>
      <c r="I2371" s="7"/>
      <c r="J2371" s="7"/>
      <c r="K2371" s="7"/>
      <c r="L2371" s="7"/>
    </row>
    <row r="2372" spans="1:12" ht="15" x14ac:dyDescent="0.2">
      <c r="A2372" s="66" t="s">
        <v>40</v>
      </c>
      <c r="B2372" s="63" t="s">
        <v>842</v>
      </c>
      <c r="C2372" s="63" t="s">
        <v>4135</v>
      </c>
      <c r="D2372" s="63"/>
      <c r="E2372" s="63"/>
      <c r="F2372" s="64">
        <v>44336</v>
      </c>
      <c r="G2372" s="18">
        <f>DATE(YEAR(F2372)+5,MONTH(F2372),DAY(F2372))</f>
        <v>46162</v>
      </c>
      <c r="H2372" s="65">
        <v>45805</v>
      </c>
      <c r="I2372" s="65">
        <v>45832</v>
      </c>
      <c r="J2372" s="65">
        <v>45805</v>
      </c>
      <c r="K2372" s="65">
        <v>45805</v>
      </c>
      <c r="L2372" s="65">
        <v>45805</v>
      </c>
    </row>
    <row r="2373" spans="1:12" ht="15" x14ac:dyDescent="0.2">
      <c r="A2373" s="4">
        <v>396</v>
      </c>
      <c r="B2373" s="1" t="s">
        <v>842</v>
      </c>
      <c r="C2373" s="1" t="s">
        <v>1287</v>
      </c>
      <c r="D2373" s="1"/>
      <c r="E2373" s="1"/>
      <c r="F2373" s="6">
        <v>40639</v>
      </c>
      <c r="G2373" s="18">
        <f>DATE(YEAR(F2373)+5,MONTH(F2373),DAY(F2373))</f>
        <v>42466</v>
      </c>
      <c r="H2373" s="7">
        <v>40668</v>
      </c>
      <c r="I2373" s="7">
        <v>40667</v>
      </c>
      <c r="J2373" s="7">
        <v>40667</v>
      </c>
      <c r="K2373" s="7">
        <v>40667</v>
      </c>
      <c r="L2373" s="7"/>
    </row>
    <row r="2374" spans="1:12" ht="15" x14ac:dyDescent="0.2">
      <c r="A2374" s="100" t="s">
        <v>511</v>
      </c>
      <c r="B2374" s="93" t="s">
        <v>842</v>
      </c>
      <c r="C2374" s="93" t="s">
        <v>4927</v>
      </c>
      <c r="D2374" s="93"/>
      <c r="E2374" s="93"/>
      <c r="F2374" s="94"/>
      <c r="G2374" s="94"/>
      <c r="H2374" s="95"/>
      <c r="I2374" s="95"/>
      <c r="J2374" s="95">
        <v>45504</v>
      </c>
      <c r="K2374" s="95">
        <v>45504</v>
      </c>
      <c r="L2374" s="95"/>
    </row>
    <row r="2375" spans="1:12" ht="15" x14ac:dyDescent="0.2">
      <c r="A2375" s="66" t="s">
        <v>4293</v>
      </c>
      <c r="B2375" s="63" t="s">
        <v>842</v>
      </c>
      <c r="C2375" s="63" t="s">
        <v>2978</v>
      </c>
      <c r="D2375" s="63"/>
      <c r="E2375" s="63"/>
      <c r="F2375" s="64">
        <v>44418</v>
      </c>
      <c r="G2375" s="18">
        <f>DATE(YEAR(F2375)+5,MONTH(F2375),DAY(F2375))</f>
        <v>46244</v>
      </c>
      <c r="H2375" s="65">
        <v>44551</v>
      </c>
      <c r="I2375" s="65">
        <v>44550</v>
      </c>
      <c r="J2375" s="65">
        <v>44551</v>
      </c>
      <c r="K2375" s="65">
        <v>44551</v>
      </c>
      <c r="L2375" s="65"/>
    </row>
    <row r="2376" spans="1:12" ht="15" x14ac:dyDescent="0.2">
      <c r="A2376" s="4" t="s">
        <v>3507</v>
      </c>
      <c r="B2376" s="1" t="s">
        <v>842</v>
      </c>
      <c r="C2376" s="1" t="s">
        <v>543</v>
      </c>
      <c r="D2376" s="1"/>
      <c r="E2376" s="1"/>
      <c r="F2376" s="6">
        <v>43551</v>
      </c>
      <c r="G2376" s="18">
        <v>45378</v>
      </c>
      <c r="H2376" s="7">
        <v>43552</v>
      </c>
      <c r="I2376" s="7">
        <v>43552</v>
      </c>
      <c r="J2376" s="7">
        <v>43552</v>
      </c>
      <c r="K2376" s="7">
        <v>43552</v>
      </c>
      <c r="L2376" s="7">
        <v>43552</v>
      </c>
    </row>
    <row r="2377" spans="1:12" ht="15" customHeight="1" x14ac:dyDescent="0.2">
      <c r="A2377" s="100"/>
      <c r="B2377" s="93" t="s">
        <v>1600</v>
      </c>
      <c r="C2377" s="93" t="s">
        <v>634</v>
      </c>
      <c r="D2377" s="93"/>
      <c r="E2377" s="93"/>
      <c r="F2377" s="94">
        <v>45461</v>
      </c>
      <c r="G2377" s="18">
        <f>DATE(YEAR(F2377)+5,MONTH(F2377),DAY(F2377))</f>
        <v>47287</v>
      </c>
      <c r="H2377" s="95">
        <v>45463</v>
      </c>
      <c r="I2377" s="95">
        <v>45461</v>
      </c>
      <c r="J2377" s="95">
        <v>45463</v>
      </c>
      <c r="K2377" s="95">
        <v>45463</v>
      </c>
      <c r="L2377" s="95">
        <v>45463</v>
      </c>
    </row>
    <row r="2378" spans="1:12" ht="15" x14ac:dyDescent="0.2">
      <c r="A2378" s="117"/>
      <c r="B2378" s="110" t="s">
        <v>1600</v>
      </c>
      <c r="C2378" s="110" t="s">
        <v>809</v>
      </c>
      <c r="D2378" s="110"/>
      <c r="E2378" s="110"/>
      <c r="F2378" s="111">
        <v>45819</v>
      </c>
      <c r="G2378" s="18">
        <f>DATE(YEAR(F2378)+5,MONTH(F2378),DAY(F2378))</f>
        <v>47645</v>
      </c>
      <c r="H2378" s="112"/>
      <c r="I2378" s="112"/>
      <c r="J2378" s="112"/>
      <c r="K2378" s="112"/>
      <c r="L2378" s="112"/>
    </row>
    <row r="2379" spans="1:12" ht="15" x14ac:dyDescent="0.2">
      <c r="A2379" s="4" t="s">
        <v>240</v>
      </c>
      <c r="B2379" s="1" t="s">
        <v>1600</v>
      </c>
      <c r="C2379" s="1" t="s">
        <v>1599</v>
      </c>
      <c r="D2379" s="1"/>
      <c r="E2379" s="1"/>
      <c r="F2379" s="6">
        <v>40709</v>
      </c>
      <c r="G2379" s="18">
        <f>DATE(YEAR(F2379)+5,MONTH(F2379),DAY(F2379))</f>
        <v>42536</v>
      </c>
      <c r="H2379" s="7">
        <v>40758</v>
      </c>
      <c r="I2379" s="7">
        <v>40758</v>
      </c>
      <c r="J2379" s="7">
        <v>40758</v>
      </c>
      <c r="K2379" s="7">
        <v>40758</v>
      </c>
      <c r="L2379" s="7">
        <v>40758</v>
      </c>
    </row>
    <row r="2380" spans="1:12" ht="15" x14ac:dyDescent="0.2">
      <c r="A2380" s="4" t="s">
        <v>3469</v>
      </c>
      <c r="B2380" s="1" t="s">
        <v>1600</v>
      </c>
      <c r="C2380" s="1" t="s">
        <v>2070</v>
      </c>
      <c r="D2380" s="1"/>
      <c r="E2380" s="1"/>
      <c r="F2380" s="6">
        <v>43404</v>
      </c>
      <c r="G2380" s="18">
        <f>DATE(YEAR(F2380)+5,MONTH(F2380),DAY(F2380))</f>
        <v>45230</v>
      </c>
      <c r="H2380" s="7">
        <v>43318</v>
      </c>
      <c r="I2380" s="7">
        <v>43318</v>
      </c>
      <c r="J2380" s="7">
        <v>43318</v>
      </c>
      <c r="K2380" s="7">
        <v>43318</v>
      </c>
      <c r="L2380" s="7">
        <v>43318</v>
      </c>
    </row>
    <row r="2381" spans="1:12" ht="15" customHeight="1" x14ac:dyDescent="0.2">
      <c r="A2381" s="4" t="s">
        <v>45</v>
      </c>
      <c r="B2381" s="1" t="s">
        <v>1600</v>
      </c>
      <c r="C2381" s="1" t="s">
        <v>2465</v>
      </c>
      <c r="D2381" s="1"/>
      <c r="E2381" s="1"/>
      <c r="F2381" s="6">
        <v>42108</v>
      </c>
      <c r="G2381" s="18">
        <f>DATE(YEAR(F2381)+5,MONTH(F2381),DAY(F2381))</f>
        <v>43935</v>
      </c>
      <c r="H2381" s="7"/>
      <c r="I2381" s="7"/>
      <c r="J2381" s="7"/>
      <c r="K2381" s="7"/>
      <c r="L2381" s="7"/>
    </row>
    <row r="2382" spans="1:12" ht="15" customHeight="1" x14ac:dyDescent="0.2">
      <c r="A2382" s="117"/>
      <c r="B2382" s="110" t="s">
        <v>1600</v>
      </c>
      <c r="C2382" s="110" t="s">
        <v>2629</v>
      </c>
      <c r="D2382" s="110"/>
      <c r="E2382" s="110"/>
      <c r="F2382" s="111">
        <v>45833</v>
      </c>
      <c r="G2382" s="18">
        <f>DATE(YEAR(F2382)+5,MONTH(F2382),DAY(F2382))</f>
        <v>47659</v>
      </c>
      <c r="H2382" s="112">
        <v>45834</v>
      </c>
      <c r="I2382" s="116">
        <v>45833</v>
      </c>
      <c r="J2382" s="112">
        <v>45834</v>
      </c>
      <c r="K2382" s="112">
        <v>45834</v>
      </c>
      <c r="L2382" s="112"/>
    </row>
    <row r="2383" spans="1:12" ht="15" x14ac:dyDescent="0.2">
      <c r="A2383" s="41" t="s">
        <v>3098</v>
      </c>
      <c r="B2383" s="45" t="s">
        <v>1600</v>
      </c>
      <c r="C2383" s="45" t="s">
        <v>2716</v>
      </c>
      <c r="D2383" s="45"/>
      <c r="E2383" s="45"/>
      <c r="F2383" s="50">
        <v>45000</v>
      </c>
      <c r="G2383" s="18">
        <f>DATE(YEAR(F2383)+5,MONTH(F2383),DAY(F2383))</f>
        <v>46827</v>
      </c>
      <c r="H2383" s="40">
        <v>43151</v>
      </c>
      <c r="I2383" s="40">
        <v>43151</v>
      </c>
      <c r="J2383" s="40">
        <v>43151</v>
      </c>
      <c r="K2383" s="40">
        <v>43151</v>
      </c>
      <c r="L2383" s="40">
        <v>43151</v>
      </c>
    </row>
    <row r="2384" spans="1:12" ht="15" customHeight="1" x14ac:dyDescent="0.2">
      <c r="A2384" s="4" t="s">
        <v>49</v>
      </c>
      <c r="B2384" s="1" t="s">
        <v>2590</v>
      </c>
      <c r="C2384" s="1" t="s">
        <v>2588</v>
      </c>
      <c r="D2384" s="1" t="s">
        <v>1062</v>
      </c>
      <c r="E2384" s="1"/>
      <c r="F2384" s="6">
        <v>41709</v>
      </c>
      <c r="G2384" s="18">
        <f>DATE(YEAR(F2384)+5,MONTH(F2384),DAY(F2384))</f>
        <v>43535</v>
      </c>
      <c r="H2384" s="7">
        <v>43241</v>
      </c>
      <c r="I2384" s="7"/>
      <c r="J2384" s="7"/>
      <c r="K2384" s="7">
        <v>43241</v>
      </c>
      <c r="L2384" s="7"/>
    </row>
    <row r="2385" spans="1:12" ht="15" customHeight="1" x14ac:dyDescent="0.2">
      <c r="A2385" s="117"/>
      <c r="B2385" s="110" t="s">
        <v>5004</v>
      </c>
      <c r="C2385" s="110" t="s">
        <v>5005</v>
      </c>
      <c r="D2385" s="110"/>
      <c r="E2385" s="110"/>
      <c r="F2385" s="111">
        <v>45637</v>
      </c>
      <c r="G2385" s="18">
        <f>DATE(YEAR(F2385)+5,MONTH(F2385),DAY(F2385))</f>
        <v>47463</v>
      </c>
      <c r="H2385" s="112">
        <v>45638</v>
      </c>
      <c r="I2385" s="112">
        <v>45637</v>
      </c>
      <c r="J2385" s="112">
        <v>45638</v>
      </c>
      <c r="K2385" s="112"/>
      <c r="L2385" s="112"/>
    </row>
    <row r="2386" spans="1:12" ht="15" x14ac:dyDescent="0.2">
      <c r="A2386" s="117"/>
      <c r="B2386" s="110" t="s">
        <v>5081</v>
      </c>
      <c r="C2386" s="110" t="s">
        <v>2562</v>
      </c>
      <c r="D2386" s="110"/>
      <c r="E2386" s="110"/>
      <c r="F2386" s="111">
        <v>45820</v>
      </c>
      <c r="G2386" s="18">
        <f>DATE(YEAR(F2386)+5,MONTH(F2386),DAY(F2386))</f>
        <v>47646</v>
      </c>
      <c r="H2386" s="112">
        <v>45826</v>
      </c>
      <c r="I2386" s="112">
        <v>45825</v>
      </c>
      <c r="J2386" s="112">
        <v>45825</v>
      </c>
      <c r="K2386" s="112">
        <v>45825</v>
      </c>
      <c r="L2386" s="112">
        <v>45826</v>
      </c>
    </row>
    <row r="2387" spans="1:12" ht="15" x14ac:dyDescent="0.2">
      <c r="A2387" s="4"/>
      <c r="B2387" s="1" t="s">
        <v>4048</v>
      </c>
      <c r="C2387" s="1" t="s">
        <v>932</v>
      </c>
      <c r="D2387" s="1"/>
      <c r="E2387" s="1"/>
      <c r="F2387" s="6">
        <v>44300</v>
      </c>
      <c r="G2387" s="18">
        <f>DATE(YEAR(F2387)+5,MONTH(F2387),DAY(F2387))</f>
        <v>46126</v>
      </c>
      <c r="H2387" s="7">
        <v>44301</v>
      </c>
      <c r="I2387" s="7">
        <v>44301</v>
      </c>
      <c r="J2387" s="7">
        <v>44301</v>
      </c>
      <c r="K2387" s="7">
        <v>44301</v>
      </c>
      <c r="L2387" s="7"/>
    </row>
    <row r="2388" spans="1:12" ht="15" x14ac:dyDescent="0.2">
      <c r="A2388" s="20" t="s">
        <v>31</v>
      </c>
      <c r="B2388" s="2" t="s">
        <v>744</v>
      </c>
      <c r="C2388" s="2" t="s">
        <v>743</v>
      </c>
      <c r="D2388" s="2"/>
      <c r="E2388" s="2"/>
      <c r="F2388" s="8">
        <v>41030</v>
      </c>
      <c r="G2388" s="18">
        <f>DATE(YEAR(F2388)+5,MONTH(F2388),DAY(F2388))</f>
        <v>42856</v>
      </c>
      <c r="H2388" s="9">
        <v>40668</v>
      </c>
      <c r="I2388" s="9">
        <v>40667</v>
      </c>
      <c r="J2388" s="9">
        <v>40667</v>
      </c>
      <c r="K2388" s="9">
        <v>40667</v>
      </c>
      <c r="L2388" s="9">
        <v>40668</v>
      </c>
    </row>
    <row r="2389" spans="1:12" ht="15" x14ac:dyDescent="0.2">
      <c r="A2389" s="66"/>
      <c r="B2389" s="63" t="s">
        <v>744</v>
      </c>
      <c r="C2389" s="63" t="s">
        <v>4259</v>
      </c>
      <c r="D2389" s="63"/>
      <c r="E2389" s="63"/>
      <c r="F2389" s="64">
        <v>44488</v>
      </c>
      <c r="G2389" s="18">
        <f>DATE(YEAR(F2389)+5,MONTH(F2389),DAY(F2389))</f>
        <v>46314</v>
      </c>
      <c r="H2389" s="62">
        <v>44734</v>
      </c>
      <c r="I2389" s="65">
        <v>44733</v>
      </c>
      <c r="J2389" s="65">
        <v>44733</v>
      </c>
      <c r="K2389" s="65">
        <v>44733</v>
      </c>
      <c r="L2389" s="65"/>
    </row>
    <row r="2390" spans="1:12" ht="15" customHeight="1" x14ac:dyDescent="0.2">
      <c r="A2390" s="66" t="s">
        <v>31</v>
      </c>
      <c r="B2390" s="63" t="s">
        <v>744</v>
      </c>
      <c r="C2390" s="63" t="s">
        <v>2077</v>
      </c>
      <c r="D2390" s="63"/>
      <c r="E2390" s="63"/>
      <c r="F2390" s="64">
        <v>44936</v>
      </c>
      <c r="G2390" s="18">
        <f>DATE(YEAR(F2390)+5,MONTH(F2390),DAY(F2390))</f>
        <v>46762</v>
      </c>
      <c r="H2390" s="65"/>
      <c r="I2390" s="65"/>
      <c r="J2390" s="62"/>
      <c r="K2390" s="62"/>
      <c r="L2390" s="65"/>
    </row>
    <row r="2391" spans="1:12" ht="15" x14ac:dyDescent="0.2">
      <c r="A2391" s="4" t="s">
        <v>111</v>
      </c>
      <c r="B2391" s="1" t="s">
        <v>744</v>
      </c>
      <c r="C2391" s="1" t="s">
        <v>1909</v>
      </c>
      <c r="D2391" s="1"/>
      <c r="E2391" s="1"/>
      <c r="F2391" s="6">
        <v>41709</v>
      </c>
      <c r="G2391" s="18">
        <f>DATE(YEAR(F2391)+5,MONTH(F2391),DAY(F2391))</f>
        <v>43535</v>
      </c>
      <c r="H2391" s="7">
        <v>41709</v>
      </c>
      <c r="I2391" s="7">
        <v>41709</v>
      </c>
      <c r="J2391" s="7">
        <v>41709</v>
      </c>
      <c r="K2391" s="7">
        <v>41709</v>
      </c>
      <c r="L2391" s="7">
        <v>41709</v>
      </c>
    </row>
    <row r="2392" spans="1:12" ht="15" customHeight="1" x14ac:dyDescent="0.2">
      <c r="A2392" s="66" t="s">
        <v>4095</v>
      </c>
      <c r="B2392" s="63" t="s">
        <v>744</v>
      </c>
      <c r="C2392" s="63" t="s">
        <v>1909</v>
      </c>
      <c r="D2392" s="63"/>
      <c r="E2392" s="63"/>
      <c r="F2392" s="64">
        <v>44264</v>
      </c>
      <c r="G2392" s="18">
        <f>DATE(YEAR(F2392)+5,MONTH(F2392),DAY(F2392))</f>
        <v>46090</v>
      </c>
      <c r="H2392" s="64">
        <v>44264</v>
      </c>
      <c r="I2392" s="64">
        <v>44264</v>
      </c>
      <c r="J2392" s="64">
        <v>44264</v>
      </c>
      <c r="K2392" s="64">
        <v>44264</v>
      </c>
      <c r="L2392" s="64">
        <v>44264</v>
      </c>
    </row>
    <row r="2393" spans="1:12" ht="15" customHeight="1" x14ac:dyDescent="0.2">
      <c r="A2393" s="4" t="s">
        <v>230</v>
      </c>
      <c r="B2393" s="1" t="s">
        <v>744</v>
      </c>
      <c r="C2393" s="1" t="s">
        <v>2635</v>
      </c>
      <c r="D2393" s="1"/>
      <c r="E2393" s="1"/>
      <c r="F2393" s="6"/>
      <c r="G2393" s="18"/>
      <c r="H2393" s="7"/>
      <c r="I2393" s="7"/>
      <c r="J2393" s="7"/>
      <c r="K2393" s="7">
        <v>43865</v>
      </c>
      <c r="L2393" s="7"/>
    </row>
    <row r="2394" spans="1:12" ht="15" customHeight="1" x14ac:dyDescent="0.2">
      <c r="A2394" s="4" t="s">
        <v>22</v>
      </c>
      <c r="B2394" s="1" t="s">
        <v>744</v>
      </c>
      <c r="C2394" s="1" t="s">
        <v>2652</v>
      </c>
      <c r="D2394" s="1"/>
      <c r="E2394" s="1"/>
      <c r="F2394" s="6"/>
      <c r="G2394" s="18"/>
      <c r="H2394" s="7">
        <v>40668</v>
      </c>
      <c r="I2394" s="7">
        <v>40667</v>
      </c>
      <c r="J2394" s="7">
        <v>40667</v>
      </c>
      <c r="K2394" s="7">
        <v>40667</v>
      </c>
      <c r="L2394" s="7"/>
    </row>
    <row r="2395" spans="1:12" ht="15" customHeight="1" x14ac:dyDescent="0.2">
      <c r="A2395" s="4" t="s">
        <v>3074</v>
      </c>
      <c r="B2395" s="1" t="s">
        <v>1815</v>
      </c>
      <c r="C2395" s="1" t="s">
        <v>283</v>
      </c>
      <c r="D2395" s="1"/>
      <c r="E2395" s="1"/>
      <c r="F2395" s="6">
        <v>44950</v>
      </c>
      <c r="G2395" s="18">
        <f>DATE(YEAR(F2395)+5,MONTH(F2395),DAY(F2395))</f>
        <v>46776</v>
      </c>
      <c r="H2395" s="7">
        <v>43552</v>
      </c>
      <c r="I2395" s="7">
        <v>43552</v>
      </c>
      <c r="J2395" s="7">
        <v>43552</v>
      </c>
      <c r="K2395" s="7">
        <v>43552</v>
      </c>
      <c r="L2395" s="7">
        <v>43552</v>
      </c>
    </row>
    <row r="2396" spans="1:12" ht="15" x14ac:dyDescent="0.2">
      <c r="A2396" s="42" t="s">
        <v>2920</v>
      </c>
      <c r="B2396" s="46" t="s">
        <v>2921</v>
      </c>
      <c r="C2396" s="46" t="s">
        <v>2922</v>
      </c>
      <c r="D2396" s="46"/>
      <c r="E2396" s="46"/>
      <c r="F2396" s="51">
        <v>42535</v>
      </c>
      <c r="G2396" s="51">
        <v>44361</v>
      </c>
      <c r="H2396" s="54"/>
      <c r="I2396" s="54"/>
      <c r="J2396" s="54"/>
      <c r="K2396" s="54"/>
      <c r="L2396" s="54"/>
    </row>
    <row r="2397" spans="1:12" ht="15" customHeight="1" x14ac:dyDescent="0.2">
      <c r="A2397" s="4" t="s">
        <v>3513</v>
      </c>
      <c r="B2397" s="1" t="s">
        <v>1722</v>
      </c>
      <c r="C2397" s="1" t="s">
        <v>1438</v>
      </c>
      <c r="D2397" s="46"/>
      <c r="E2397" s="46"/>
      <c r="F2397" s="6" t="s">
        <v>2896</v>
      </c>
      <c r="G2397" s="6" t="s">
        <v>2896</v>
      </c>
      <c r="H2397" s="54">
        <v>43405</v>
      </c>
      <c r="I2397" s="54">
        <v>43405</v>
      </c>
      <c r="J2397" s="54">
        <v>43405</v>
      </c>
      <c r="K2397" s="54">
        <v>43405</v>
      </c>
      <c r="L2397" s="54">
        <v>43405</v>
      </c>
    </row>
    <row r="2398" spans="1:12" ht="15" x14ac:dyDescent="0.2">
      <c r="A2398" s="41" t="s">
        <v>270</v>
      </c>
      <c r="B2398" s="45" t="s">
        <v>3150</v>
      </c>
      <c r="C2398" s="45" t="s">
        <v>2474</v>
      </c>
      <c r="D2398" s="45" t="s">
        <v>584</v>
      </c>
      <c r="E2398" s="45"/>
      <c r="F2398" s="50"/>
      <c r="G2398" s="50"/>
      <c r="H2398" s="40"/>
      <c r="I2398" s="40"/>
      <c r="J2398" s="40"/>
      <c r="K2398" s="40"/>
      <c r="L2398" s="40"/>
    </row>
    <row r="2399" spans="1:12" ht="15" x14ac:dyDescent="0.2">
      <c r="A2399" s="117"/>
      <c r="B2399" s="110" t="s">
        <v>5055</v>
      </c>
      <c r="C2399" s="110" t="s">
        <v>5021</v>
      </c>
      <c r="D2399" s="110"/>
      <c r="E2399" s="110"/>
      <c r="F2399" s="111">
        <v>45804</v>
      </c>
      <c r="G2399" s="18">
        <f>DATE(YEAR(F2399)+5,MONTH(F2399),DAY(F2399))</f>
        <v>47630</v>
      </c>
      <c r="H2399" s="112"/>
      <c r="I2399" s="112"/>
      <c r="J2399" s="112"/>
      <c r="K2399" s="112"/>
      <c r="L2399" s="112"/>
    </row>
    <row r="2400" spans="1:12" ht="15" x14ac:dyDescent="0.2">
      <c r="A2400" s="4" t="s">
        <v>45</v>
      </c>
      <c r="B2400" s="1" t="s">
        <v>662</v>
      </c>
      <c r="C2400" s="1" t="s">
        <v>660</v>
      </c>
      <c r="D2400" s="1"/>
      <c r="E2400" s="1"/>
      <c r="F2400" s="6">
        <v>41724</v>
      </c>
      <c r="G2400" s="18">
        <f>DATE(YEAR(F2400)+5,MONTH(F2400),DAY(F2400))</f>
        <v>43550</v>
      </c>
      <c r="H2400" s="7"/>
      <c r="I2400" s="7"/>
      <c r="J2400" s="7"/>
      <c r="K2400" s="7"/>
      <c r="L2400" s="7"/>
    </row>
    <row r="2401" spans="1:12" ht="15" x14ac:dyDescent="0.2">
      <c r="A2401" s="66"/>
      <c r="B2401" s="63" t="s">
        <v>4706</v>
      </c>
      <c r="C2401" s="63" t="s">
        <v>2445</v>
      </c>
      <c r="D2401" s="63"/>
      <c r="E2401" s="63"/>
      <c r="F2401" s="64">
        <v>45314</v>
      </c>
      <c r="G2401" s="18">
        <f>DATE(YEAR(F2401)+5,MONTH(F2401),DAY(F2401))</f>
        <v>47141</v>
      </c>
      <c r="H2401" s="65">
        <v>45315</v>
      </c>
      <c r="I2401" s="65">
        <v>45314</v>
      </c>
      <c r="J2401" s="65">
        <v>45315</v>
      </c>
      <c r="K2401" s="65">
        <v>45315</v>
      </c>
      <c r="L2401" s="65"/>
    </row>
    <row r="2402" spans="1:12" ht="15" customHeight="1" x14ac:dyDescent="0.2">
      <c r="A2402" s="4" t="s">
        <v>158</v>
      </c>
      <c r="B2402" s="1" t="s">
        <v>1111</v>
      </c>
      <c r="C2402" s="1" t="s">
        <v>1108</v>
      </c>
      <c r="D2402" s="1"/>
      <c r="E2402" s="1"/>
      <c r="F2402" s="6">
        <v>40708</v>
      </c>
      <c r="G2402" s="18">
        <f>DATE(YEAR(F2402)+5,MONTH(F2402),DAY(F2402))</f>
        <v>42535</v>
      </c>
      <c r="H2402" s="7"/>
      <c r="I2402" s="7"/>
      <c r="J2402" s="7"/>
      <c r="K2402" s="7"/>
      <c r="L2402" s="7"/>
    </row>
    <row r="2403" spans="1:12" ht="15" x14ac:dyDescent="0.2">
      <c r="A2403" s="4" t="s">
        <v>113</v>
      </c>
      <c r="B2403" s="1" t="s">
        <v>1312</v>
      </c>
      <c r="C2403" s="1" t="s">
        <v>1308</v>
      </c>
      <c r="D2403" s="1"/>
      <c r="E2403" s="1"/>
      <c r="F2403" s="6">
        <v>42074</v>
      </c>
      <c r="G2403" s="18">
        <f>DATE(YEAR(F2403)+5,MONTH(F2403),DAY(F2403))</f>
        <v>43901</v>
      </c>
      <c r="H2403" s="7"/>
      <c r="I2403" s="7"/>
      <c r="J2403" s="7"/>
      <c r="K2403" s="7"/>
      <c r="L2403" s="7"/>
    </row>
    <row r="2404" spans="1:12" ht="15" customHeight="1" x14ac:dyDescent="0.2">
      <c r="A2404" s="4" t="s">
        <v>49</v>
      </c>
      <c r="B2404" s="1" t="s">
        <v>1846</v>
      </c>
      <c r="C2404" s="1" t="s">
        <v>1845</v>
      </c>
      <c r="D2404" s="1"/>
      <c r="E2404" s="1"/>
      <c r="F2404" s="6">
        <v>41982</v>
      </c>
      <c r="G2404" s="18">
        <f>DATE(YEAR(F2404)+5,MONTH(F2404),DAY(F2404))</f>
        <v>43808</v>
      </c>
      <c r="H2404" s="7"/>
      <c r="I2404" s="7"/>
      <c r="J2404" s="7"/>
      <c r="K2404" s="7"/>
      <c r="L2404" s="7"/>
    </row>
    <row r="2405" spans="1:12" ht="15" x14ac:dyDescent="0.2">
      <c r="A2405" s="4" t="s">
        <v>97</v>
      </c>
      <c r="B2405" s="1" t="s">
        <v>1846</v>
      </c>
      <c r="C2405" s="1" t="s">
        <v>2458</v>
      </c>
      <c r="D2405" s="1"/>
      <c r="E2405" s="1"/>
      <c r="F2405" s="6">
        <v>43754</v>
      </c>
      <c r="G2405" s="18">
        <f>DATE(YEAR(F2405)+5,MONTH(F2405),DAY(F2405))</f>
        <v>45581</v>
      </c>
      <c r="H2405" s="7">
        <v>42986</v>
      </c>
      <c r="I2405" s="7">
        <v>42985</v>
      </c>
      <c r="J2405" s="7">
        <v>42985</v>
      </c>
      <c r="K2405" s="7">
        <v>42985</v>
      </c>
      <c r="L2405" s="7">
        <v>42986</v>
      </c>
    </row>
    <row r="2406" spans="1:12" ht="15" x14ac:dyDescent="0.2">
      <c r="A2406" s="100" t="s">
        <v>511</v>
      </c>
      <c r="B2406" s="93" t="s">
        <v>1760</v>
      </c>
      <c r="C2406" s="93" t="s">
        <v>2311</v>
      </c>
      <c r="D2406" s="93"/>
      <c r="E2406" s="93"/>
      <c r="F2406" s="94"/>
      <c r="G2406" s="94"/>
      <c r="H2406" s="95"/>
      <c r="I2406" s="95"/>
      <c r="J2406" s="95">
        <v>45504</v>
      </c>
      <c r="K2406" s="95">
        <v>45504</v>
      </c>
      <c r="L2406" s="95"/>
    </row>
    <row r="2407" spans="1:12" ht="15" x14ac:dyDescent="0.2">
      <c r="A2407" s="4" t="s">
        <v>355</v>
      </c>
      <c r="B2407" s="1" t="s">
        <v>2185</v>
      </c>
      <c r="C2407" s="1" t="s">
        <v>2184</v>
      </c>
      <c r="D2407" s="1"/>
      <c r="E2407" s="1"/>
      <c r="F2407" s="6">
        <v>42017</v>
      </c>
      <c r="G2407" s="18">
        <f>DATE(YEAR(F2407)+5,MONTH(F2407),DAY(F2407))</f>
        <v>43843</v>
      </c>
      <c r="H2407" s="7"/>
      <c r="I2407" s="7"/>
      <c r="J2407" s="7"/>
      <c r="K2407" s="7"/>
      <c r="L2407" s="7"/>
    </row>
    <row r="2408" spans="1:12" ht="15" x14ac:dyDescent="0.2">
      <c r="A2408" s="4" t="s">
        <v>341</v>
      </c>
      <c r="B2408" s="1" t="s">
        <v>1772</v>
      </c>
      <c r="C2408" s="1" t="s">
        <v>762</v>
      </c>
      <c r="D2408" s="1"/>
      <c r="E2408" s="1"/>
      <c r="F2408" s="6">
        <v>43150</v>
      </c>
      <c r="G2408" s="18">
        <v>44976</v>
      </c>
      <c r="H2408" s="7">
        <v>42888</v>
      </c>
      <c r="I2408" s="7">
        <v>42887</v>
      </c>
      <c r="J2408" s="7">
        <v>42887</v>
      </c>
      <c r="K2408" s="7">
        <v>42887</v>
      </c>
      <c r="L2408" s="7">
        <v>42888</v>
      </c>
    </row>
    <row r="2409" spans="1:12" ht="15" x14ac:dyDescent="0.2">
      <c r="A2409" s="41" t="s">
        <v>3910</v>
      </c>
      <c r="B2409" s="45" t="s">
        <v>1772</v>
      </c>
      <c r="C2409" s="45" t="s">
        <v>2434</v>
      </c>
      <c r="D2409" s="45"/>
      <c r="E2409" s="45"/>
      <c r="F2409" s="50">
        <v>43816</v>
      </c>
      <c r="G2409" s="50">
        <v>45643</v>
      </c>
      <c r="H2409" s="40"/>
      <c r="I2409" s="40"/>
      <c r="J2409" s="40"/>
      <c r="K2409" s="40"/>
      <c r="L2409" s="40"/>
    </row>
    <row r="2410" spans="1:12" ht="15" customHeight="1" x14ac:dyDescent="0.2">
      <c r="A2410" s="41" t="s">
        <v>3094</v>
      </c>
      <c r="B2410" s="45" t="s">
        <v>969</v>
      </c>
      <c r="C2410" s="45" t="s">
        <v>664</v>
      </c>
      <c r="D2410" s="45"/>
      <c r="E2410" s="45"/>
      <c r="F2410" s="50">
        <v>43150</v>
      </c>
      <c r="G2410" s="50">
        <v>44976</v>
      </c>
      <c r="H2410" s="40">
        <v>43552</v>
      </c>
      <c r="I2410" s="40">
        <v>43552</v>
      </c>
      <c r="J2410" s="40">
        <v>43552</v>
      </c>
      <c r="K2410" s="40">
        <v>43552</v>
      </c>
      <c r="L2410" s="40">
        <v>43552</v>
      </c>
    </row>
    <row r="2411" spans="1:12" ht="15" customHeight="1" x14ac:dyDescent="0.2">
      <c r="A2411" s="4" t="s">
        <v>122</v>
      </c>
      <c r="B2411" s="1" t="s">
        <v>969</v>
      </c>
      <c r="C2411" s="1" t="s">
        <v>964</v>
      </c>
      <c r="D2411" s="1"/>
      <c r="E2411" s="1"/>
      <c r="F2411" s="6"/>
      <c r="G2411" s="18"/>
      <c r="H2411" s="7">
        <v>40820</v>
      </c>
      <c r="I2411" s="7"/>
      <c r="J2411" s="7"/>
      <c r="K2411" s="7"/>
      <c r="L2411" s="7"/>
    </row>
    <row r="2412" spans="1:12" ht="15" x14ac:dyDescent="0.2">
      <c r="A2412" s="41" t="s">
        <v>3316</v>
      </c>
      <c r="B2412" s="45" t="s">
        <v>969</v>
      </c>
      <c r="C2412" s="45" t="s">
        <v>1287</v>
      </c>
      <c r="D2412" s="45"/>
      <c r="E2412" s="45"/>
      <c r="F2412" s="50">
        <v>43235</v>
      </c>
      <c r="G2412" s="50">
        <v>45061</v>
      </c>
      <c r="H2412" s="40">
        <v>43264</v>
      </c>
      <c r="I2412" s="40">
        <v>43263</v>
      </c>
      <c r="J2412" s="40">
        <v>43263</v>
      </c>
      <c r="K2412" s="40">
        <v>43263</v>
      </c>
      <c r="L2412" s="40"/>
    </row>
    <row r="2413" spans="1:12" ht="15" customHeight="1" x14ac:dyDescent="0.2">
      <c r="A2413" s="4" t="s">
        <v>280</v>
      </c>
      <c r="B2413" s="1" t="s">
        <v>969</v>
      </c>
      <c r="C2413" s="1" t="s">
        <v>283</v>
      </c>
      <c r="D2413" s="1"/>
      <c r="E2413" s="1"/>
      <c r="F2413" s="6">
        <v>45314</v>
      </c>
      <c r="G2413" s="18">
        <f>DATE(YEAR(F2413)+5,MONTH(F2413),DAY(F2413))</f>
        <v>47141</v>
      </c>
      <c r="H2413" s="7"/>
      <c r="I2413" s="7"/>
      <c r="J2413" s="7"/>
      <c r="K2413" s="7"/>
      <c r="L2413" s="7"/>
    </row>
    <row r="2414" spans="1:12" ht="15" x14ac:dyDescent="0.2">
      <c r="A2414" s="4" t="s">
        <v>338</v>
      </c>
      <c r="B2414" s="1" t="s">
        <v>969</v>
      </c>
      <c r="C2414" s="1" t="s">
        <v>2119</v>
      </c>
      <c r="D2414" s="1"/>
      <c r="E2414" s="1"/>
      <c r="F2414" s="6">
        <v>45715</v>
      </c>
      <c r="G2414" s="18">
        <f>DATE(YEAR(F2414)+5,MONTH(F2414),DAY(F2414))</f>
        <v>47541</v>
      </c>
      <c r="H2414" s="7">
        <v>41955</v>
      </c>
      <c r="I2414" s="7">
        <v>41955</v>
      </c>
      <c r="J2414" s="7">
        <v>41955</v>
      </c>
      <c r="K2414" s="7">
        <v>41955</v>
      </c>
      <c r="L2414" s="7">
        <v>41955</v>
      </c>
    </row>
    <row r="2415" spans="1:12" ht="15" x14ac:dyDescent="0.2">
      <c r="A2415" s="4" t="s">
        <v>109</v>
      </c>
      <c r="B2415" s="1" t="s">
        <v>969</v>
      </c>
      <c r="C2415" s="1" t="s">
        <v>2153</v>
      </c>
      <c r="D2415" s="1"/>
      <c r="E2415" s="1"/>
      <c r="F2415" s="6">
        <v>44714</v>
      </c>
      <c r="G2415" s="18">
        <f>DATE(YEAR(F2415)+5,MONTH(F2415),DAY(F2415))</f>
        <v>46540</v>
      </c>
      <c r="H2415" s="7">
        <v>41415</v>
      </c>
      <c r="I2415" s="7">
        <v>41416</v>
      </c>
      <c r="J2415" s="7">
        <v>41416</v>
      </c>
      <c r="K2415" s="7">
        <v>41416</v>
      </c>
      <c r="L2415" s="7"/>
    </row>
    <row r="2416" spans="1:12" ht="15" customHeight="1" x14ac:dyDescent="0.2">
      <c r="A2416" s="4" t="s">
        <v>11</v>
      </c>
      <c r="B2416" s="1" t="s">
        <v>969</v>
      </c>
      <c r="C2416" s="1" t="s">
        <v>2569</v>
      </c>
      <c r="D2416" s="1"/>
      <c r="E2416" s="1"/>
      <c r="F2416" s="6">
        <v>45314</v>
      </c>
      <c r="G2416" s="18">
        <f>DATE(YEAR(F2416)+5,MONTH(F2416),DAY(F2416))</f>
        <v>47141</v>
      </c>
      <c r="H2416" s="7"/>
      <c r="I2416" s="7">
        <v>45314</v>
      </c>
      <c r="J2416" s="7"/>
      <c r="K2416" s="7">
        <v>43263</v>
      </c>
      <c r="L2416" s="7"/>
    </row>
    <row r="2417" spans="1:12" ht="15" customHeight="1" x14ac:dyDescent="0.2">
      <c r="A2417" s="4" t="s">
        <v>81</v>
      </c>
      <c r="B2417" s="1" t="s">
        <v>3784</v>
      </c>
      <c r="C2417" s="1" t="s">
        <v>660</v>
      </c>
      <c r="D2417" s="1"/>
      <c r="E2417" s="1"/>
      <c r="F2417" s="6">
        <v>43725</v>
      </c>
      <c r="G2417" s="18">
        <v>45552</v>
      </c>
      <c r="H2417" s="7">
        <v>43727</v>
      </c>
      <c r="I2417" s="7">
        <v>43725</v>
      </c>
      <c r="J2417" s="7">
        <v>43727</v>
      </c>
      <c r="K2417" s="7">
        <v>43727</v>
      </c>
      <c r="L2417" s="7">
        <v>43866</v>
      </c>
    </row>
    <row r="2418" spans="1:12" ht="15" customHeight="1" x14ac:dyDescent="0.2">
      <c r="A2418" s="4" t="s">
        <v>45</v>
      </c>
      <c r="B2418" s="1" t="s">
        <v>1966</v>
      </c>
      <c r="C2418" s="1" t="s">
        <v>1965</v>
      </c>
      <c r="D2418" s="1"/>
      <c r="E2418" s="1"/>
      <c r="F2418" s="6">
        <v>41206</v>
      </c>
      <c r="G2418" s="18">
        <f>DATE(YEAR(F2418)+5,MONTH(F2418),DAY(F2418))</f>
        <v>43032</v>
      </c>
      <c r="H2418" s="7"/>
      <c r="I2418" s="7"/>
      <c r="J2418" s="7"/>
      <c r="K2418" s="7"/>
      <c r="L2418" s="7"/>
    </row>
    <row r="2419" spans="1:12" ht="15" x14ac:dyDescent="0.2">
      <c r="A2419" s="20" t="s">
        <v>46</v>
      </c>
      <c r="B2419" s="2" t="s">
        <v>1966</v>
      </c>
      <c r="C2419" s="2" t="s">
        <v>2698</v>
      </c>
      <c r="D2419" s="2"/>
      <c r="E2419" s="2"/>
      <c r="F2419" s="8"/>
      <c r="G2419" s="18"/>
      <c r="H2419" s="7">
        <v>40589</v>
      </c>
      <c r="I2419" s="7">
        <v>40589</v>
      </c>
      <c r="J2419" s="7">
        <v>40589</v>
      </c>
      <c r="K2419" s="7">
        <v>40589</v>
      </c>
      <c r="L2419" s="7">
        <v>40589</v>
      </c>
    </row>
    <row r="2420" spans="1:12" ht="15" x14ac:dyDescent="0.2">
      <c r="A2420" s="66"/>
      <c r="B2420" s="63" t="s">
        <v>3820</v>
      </c>
      <c r="C2420" s="63" t="s">
        <v>798</v>
      </c>
      <c r="D2420" s="63"/>
      <c r="E2420" s="63"/>
      <c r="F2420" s="64">
        <v>44964</v>
      </c>
      <c r="G2420" s="18">
        <f>DATE(YEAR(F2420)+5,MONTH(F2420),DAY(F2420))</f>
        <v>46790</v>
      </c>
      <c r="H2420" s="65">
        <v>44965</v>
      </c>
      <c r="I2420" s="65">
        <v>44964</v>
      </c>
      <c r="J2420" s="65">
        <v>44965</v>
      </c>
      <c r="K2420" s="65">
        <v>44965</v>
      </c>
      <c r="L2420" s="65"/>
    </row>
    <row r="2421" spans="1:12" ht="15" customHeight="1" x14ac:dyDescent="0.2">
      <c r="A2421" s="20" t="s">
        <v>472</v>
      </c>
      <c r="B2421" s="2" t="s">
        <v>893</v>
      </c>
      <c r="C2421" s="2" t="s">
        <v>891</v>
      </c>
      <c r="D2421" s="2"/>
      <c r="E2421" s="2"/>
      <c r="F2421" s="8">
        <v>44369</v>
      </c>
      <c r="G2421" s="18">
        <f>DATE(YEAR(F2421)+5,MONTH(F2421),DAY(F2421))</f>
        <v>46195</v>
      </c>
      <c r="H2421" s="7"/>
      <c r="I2421" s="65">
        <v>44369</v>
      </c>
      <c r="J2421" s="7"/>
      <c r="K2421" s="7"/>
      <c r="L2421" s="7"/>
    </row>
    <row r="2422" spans="1:12" ht="15" x14ac:dyDescent="0.2">
      <c r="A2422" s="20" t="s">
        <v>45</v>
      </c>
      <c r="B2422" s="2" t="s">
        <v>3716</v>
      </c>
      <c r="C2422" s="2" t="s">
        <v>610</v>
      </c>
      <c r="D2422" s="2"/>
      <c r="E2422" s="2"/>
      <c r="F2422" s="8">
        <v>43620</v>
      </c>
      <c r="G2422" s="18">
        <v>45447</v>
      </c>
      <c r="H2422" s="7">
        <v>43621</v>
      </c>
      <c r="I2422" s="7">
        <v>43621</v>
      </c>
      <c r="J2422" s="7">
        <v>43621</v>
      </c>
      <c r="K2422" s="7">
        <v>43621</v>
      </c>
      <c r="L2422" s="7">
        <v>43621</v>
      </c>
    </row>
    <row r="2423" spans="1:12" ht="15" x14ac:dyDescent="0.2">
      <c r="A2423" s="20" t="s">
        <v>473</v>
      </c>
      <c r="B2423" s="2" t="s">
        <v>894</v>
      </c>
      <c r="C2423" s="2" t="s">
        <v>891</v>
      </c>
      <c r="D2423" s="2"/>
      <c r="E2423" s="2"/>
      <c r="F2423" s="8">
        <v>44518</v>
      </c>
      <c r="G2423" s="18">
        <f>DATE(YEAR(F2423)+5,MONTH(F2423),DAY(F2423))</f>
        <v>46344</v>
      </c>
      <c r="H2423" s="9"/>
      <c r="I2423" s="9"/>
      <c r="J2423" s="9"/>
      <c r="K2423" s="9"/>
      <c r="L2423" s="9"/>
    </row>
    <row r="2424" spans="1:12" ht="15" customHeight="1" x14ac:dyDescent="0.2">
      <c r="A2424" s="4" t="s">
        <v>316</v>
      </c>
      <c r="B2424" s="1" t="s">
        <v>1969</v>
      </c>
      <c r="C2424" s="1" t="s">
        <v>1967</v>
      </c>
      <c r="D2424" s="1"/>
      <c r="E2424" s="1"/>
      <c r="F2424" s="6"/>
      <c r="G2424" s="18"/>
      <c r="H2424" s="7">
        <v>42139</v>
      </c>
      <c r="I2424" s="7">
        <v>42139</v>
      </c>
      <c r="J2424" s="7">
        <v>42139</v>
      </c>
      <c r="K2424" s="7">
        <v>42139</v>
      </c>
      <c r="L2424" s="7">
        <v>42139</v>
      </c>
    </row>
    <row r="2425" spans="1:12" ht="15" customHeight="1" x14ac:dyDescent="0.2">
      <c r="A2425" s="4" t="s">
        <v>14</v>
      </c>
      <c r="B2425" s="1" t="s">
        <v>595</v>
      </c>
      <c r="C2425" s="1" t="s">
        <v>594</v>
      </c>
      <c r="D2425" s="1"/>
      <c r="E2425" s="1"/>
      <c r="F2425" s="7"/>
      <c r="G2425" s="18"/>
      <c r="H2425" s="7"/>
      <c r="I2425" s="7"/>
      <c r="J2425" s="7"/>
      <c r="K2425" s="6">
        <v>41900</v>
      </c>
      <c r="L2425" s="7"/>
    </row>
    <row r="2426" spans="1:12" ht="15" x14ac:dyDescent="0.2">
      <c r="A2426" s="20" t="s">
        <v>457</v>
      </c>
      <c r="B2426" s="2" t="s">
        <v>1469</v>
      </c>
      <c r="C2426" s="2" t="s">
        <v>1468</v>
      </c>
      <c r="D2426" s="2"/>
      <c r="E2426" s="2"/>
      <c r="F2426" s="8">
        <v>41359</v>
      </c>
      <c r="G2426" s="18">
        <f>DATE(YEAR(F2426)+5,MONTH(F2426),DAY(F2426))</f>
        <v>43185</v>
      </c>
      <c r="H2426" s="9"/>
      <c r="I2426" s="9"/>
      <c r="J2426" s="9"/>
      <c r="K2426" s="9"/>
      <c r="L2426" s="9"/>
    </row>
    <row r="2427" spans="1:12" ht="15" customHeight="1" x14ac:dyDescent="0.2">
      <c r="A2427" s="100"/>
      <c r="B2427" s="93" t="s">
        <v>3775</v>
      </c>
      <c r="C2427" s="93" t="s">
        <v>2070</v>
      </c>
      <c r="D2427" s="93"/>
      <c r="E2427" s="93"/>
      <c r="F2427" s="94">
        <v>45426</v>
      </c>
      <c r="G2427" s="18">
        <f>DATE(YEAR(F2427)+5,MONTH(F2427),DAY(F2427))</f>
        <v>47252</v>
      </c>
      <c r="H2427" s="95">
        <v>45455</v>
      </c>
      <c r="I2427" s="95"/>
      <c r="J2427" s="95">
        <v>45454</v>
      </c>
      <c r="K2427" s="95">
        <v>45454</v>
      </c>
      <c r="L2427" s="95"/>
    </row>
    <row r="2428" spans="1:12" ht="15" customHeight="1" x14ac:dyDescent="0.2">
      <c r="A2428" s="20" t="s">
        <v>11</v>
      </c>
      <c r="B2428" s="2" t="s">
        <v>3775</v>
      </c>
      <c r="C2428" s="2" t="s">
        <v>3776</v>
      </c>
      <c r="D2428" s="2"/>
      <c r="E2428" s="2"/>
      <c r="F2428" s="8"/>
      <c r="G2428" s="18"/>
      <c r="H2428" s="9">
        <v>43866</v>
      </c>
      <c r="I2428" s="9"/>
      <c r="J2428" s="9">
        <v>43865</v>
      </c>
      <c r="K2428" s="9">
        <v>45097</v>
      </c>
      <c r="L2428" s="9"/>
    </row>
    <row r="2429" spans="1:12" ht="15" x14ac:dyDescent="0.2">
      <c r="A2429" s="66"/>
      <c r="B2429" s="63" t="s">
        <v>4518</v>
      </c>
      <c r="C2429" s="63" t="s">
        <v>1063</v>
      </c>
      <c r="D2429" s="63"/>
      <c r="E2429" s="63"/>
      <c r="F2429" s="64"/>
      <c r="G2429" s="64"/>
      <c r="H2429" s="65"/>
      <c r="I2429" s="65">
        <v>44964</v>
      </c>
      <c r="J2429" s="65">
        <v>44965</v>
      </c>
      <c r="K2429" s="65">
        <v>44965</v>
      </c>
      <c r="L2429" s="65"/>
    </row>
    <row r="2430" spans="1:12" ht="15" x14ac:dyDescent="0.2">
      <c r="A2430" s="20" t="s">
        <v>3858</v>
      </c>
      <c r="B2430" s="2" t="s">
        <v>3865</v>
      </c>
      <c r="C2430" s="2" t="s">
        <v>2849</v>
      </c>
      <c r="D2430" s="2"/>
      <c r="E2430" s="2"/>
      <c r="F2430" s="8"/>
      <c r="G2430" s="18"/>
      <c r="H2430" s="9">
        <v>43774</v>
      </c>
      <c r="I2430" s="9"/>
      <c r="J2430" s="9">
        <v>43774</v>
      </c>
      <c r="K2430" s="9">
        <v>43774</v>
      </c>
      <c r="L2430" s="9"/>
    </row>
    <row r="2431" spans="1:12" ht="15" x14ac:dyDescent="0.2">
      <c r="A2431" s="4" t="s">
        <v>11</v>
      </c>
      <c r="B2431" s="1" t="s">
        <v>2504</v>
      </c>
      <c r="C2431" s="1" t="s">
        <v>2503</v>
      </c>
      <c r="D2431" s="1"/>
      <c r="E2431" s="1"/>
      <c r="F2431" s="6">
        <v>41351</v>
      </c>
      <c r="G2431" s="18">
        <f>DATE(YEAR(F2431)+5,MONTH(F2431),DAY(F2431))</f>
        <v>43177</v>
      </c>
      <c r="H2431" s="7"/>
      <c r="I2431" s="7"/>
      <c r="J2431" s="7"/>
      <c r="K2431" s="7"/>
      <c r="L2431" s="7"/>
    </row>
    <row r="2432" spans="1:12" ht="15" customHeight="1" x14ac:dyDescent="0.2">
      <c r="A2432" s="4" t="s">
        <v>305</v>
      </c>
      <c r="B2432" s="1" t="s">
        <v>1939</v>
      </c>
      <c r="C2432" s="1" t="s">
        <v>1938</v>
      </c>
      <c r="D2432" s="1"/>
      <c r="E2432" s="1"/>
      <c r="F2432" s="6">
        <v>41345</v>
      </c>
      <c r="G2432" s="18">
        <f>DATE(YEAR(F2432)+5,MONTH(F2432),DAY(F2432))</f>
        <v>43171</v>
      </c>
      <c r="H2432" s="7"/>
      <c r="I2432" s="7"/>
      <c r="J2432" s="7"/>
      <c r="K2432" s="7"/>
      <c r="L2432" s="7"/>
    </row>
    <row r="2433" spans="1:12" ht="15" x14ac:dyDescent="0.2">
      <c r="A2433" s="4" t="s">
        <v>206</v>
      </c>
      <c r="B2433" s="1" t="s">
        <v>1359</v>
      </c>
      <c r="C2433" s="1" t="s">
        <v>1358</v>
      </c>
      <c r="D2433" s="1"/>
      <c r="E2433" s="1"/>
      <c r="F2433" s="6">
        <v>41387</v>
      </c>
      <c r="G2433" s="18">
        <f>DATE(YEAR(F2433)+5,MONTH(F2433),DAY(F2433))</f>
        <v>43213</v>
      </c>
      <c r="H2433" s="7">
        <v>41801</v>
      </c>
      <c r="I2433" s="7">
        <v>41800</v>
      </c>
      <c r="J2433" s="7">
        <v>41800</v>
      </c>
      <c r="K2433" s="7">
        <v>41800</v>
      </c>
      <c r="L2433" s="7">
        <v>41801</v>
      </c>
    </row>
    <row r="2434" spans="1:12" ht="15" x14ac:dyDescent="0.2">
      <c r="A2434" s="4" t="s">
        <v>3756</v>
      </c>
      <c r="B2434" s="1" t="s">
        <v>2140</v>
      </c>
      <c r="C2434" s="1" t="s">
        <v>2139</v>
      </c>
      <c r="D2434" s="1" t="s">
        <v>1344</v>
      </c>
      <c r="E2434" s="1"/>
      <c r="F2434" s="6">
        <v>43642</v>
      </c>
      <c r="G2434" s="18">
        <f>DATE(YEAR(F2434)+5,MONTH(F2434),DAY(F2434))</f>
        <v>45469</v>
      </c>
      <c r="H2434" s="7"/>
      <c r="I2434" s="7"/>
      <c r="J2434" s="7"/>
      <c r="K2434" s="7"/>
      <c r="L2434" s="7"/>
    </row>
    <row r="2435" spans="1:12" ht="15" x14ac:dyDescent="0.2">
      <c r="A2435" s="4" t="s">
        <v>43</v>
      </c>
      <c r="B2435" s="1" t="s">
        <v>2657</v>
      </c>
      <c r="C2435" s="1" t="s">
        <v>2656</v>
      </c>
      <c r="D2435" s="1"/>
      <c r="E2435" s="1"/>
      <c r="F2435" s="6">
        <v>42171</v>
      </c>
      <c r="G2435" s="18">
        <f>DATE(YEAR(F2435)+5,MONTH(F2435),DAY(F2435))</f>
        <v>43998</v>
      </c>
      <c r="H2435" s="7">
        <v>42157</v>
      </c>
      <c r="I2435" s="7">
        <v>42157</v>
      </c>
      <c r="J2435" s="7">
        <v>42157</v>
      </c>
      <c r="K2435" s="7">
        <v>42157</v>
      </c>
      <c r="L2435" s="7">
        <v>42158</v>
      </c>
    </row>
    <row r="2436" spans="1:12" ht="15" x14ac:dyDescent="0.2">
      <c r="A2436" s="4" t="s">
        <v>3469</v>
      </c>
      <c r="B2436" s="1" t="s">
        <v>3482</v>
      </c>
      <c r="C2436" s="1" t="s">
        <v>1830</v>
      </c>
      <c r="D2436" s="1"/>
      <c r="E2436" s="1"/>
      <c r="F2436" s="6">
        <v>43404</v>
      </c>
      <c r="G2436" s="18">
        <v>45230</v>
      </c>
      <c r="H2436" s="7"/>
      <c r="I2436" s="7"/>
      <c r="J2436" s="7"/>
      <c r="K2436" s="7"/>
      <c r="L2436" s="7"/>
    </row>
    <row r="2437" spans="1:12" ht="15" x14ac:dyDescent="0.2">
      <c r="A2437" s="4">
        <v>58</v>
      </c>
      <c r="B2437" s="1" t="s">
        <v>1202</v>
      </c>
      <c r="C2437" s="1" t="s">
        <v>1201</v>
      </c>
      <c r="D2437" s="1"/>
      <c r="E2437" s="1"/>
      <c r="F2437" s="6">
        <v>40555</v>
      </c>
      <c r="G2437" s="18">
        <f>DATE(YEAR(F2437)+5,MONTH(F2437),DAY(F2437))</f>
        <v>42381</v>
      </c>
      <c r="H2437" s="7">
        <v>40667</v>
      </c>
      <c r="I2437" s="7">
        <v>40667</v>
      </c>
      <c r="J2437" s="7">
        <v>40667</v>
      </c>
      <c r="K2437" s="7">
        <v>40667</v>
      </c>
      <c r="L2437" s="7"/>
    </row>
    <row r="2438" spans="1:12" ht="15" customHeight="1" x14ac:dyDescent="0.2">
      <c r="A2438" s="4" t="s">
        <v>509</v>
      </c>
      <c r="B2438" s="1" t="s">
        <v>2105</v>
      </c>
      <c r="C2438" s="1" t="s">
        <v>2099</v>
      </c>
      <c r="D2438" s="1"/>
      <c r="E2438" s="1"/>
      <c r="F2438" s="6"/>
      <c r="G2438" s="18"/>
      <c r="H2438" s="7"/>
      <c r="I2438" s="7">
        <v>42871</v>
      </c>
      <c r="J2438" s="7">
        <v>42871</v>
      </c>
      <c r="K2438" s="7">
        <v>42871</v>
      </c>
      <c r="L2438" s="7"/>
    </row>
    <row r="2439" spans="1:12" ht="15" x14ac:dyDescent="0.2">
      <c r="A2439" s="4">
        <v>416</v>
      </c>
      <c r="B2439" s="1" t="s">
        <v>2356</v>
      </c>
      <c r="C2439" s="1" t="s">
        <v>2338</v>
      </c>
      <c r="D2439" s="1"/>
      <c r="E2439" s="1"/>
      <c r="F2439" s="6">
        <v>40639</v>
      </c>
      <c r="G2439" s="18">
        <f>DATE(YEAR(F2439)+5,MONTH(F2439),DAY(F2439))</f>
        <v>42466</v>
      </c>
      <c r="H2439" s="7"/>
      <c r="I2439" s="7"/>
      <c r="J2439" s="7"/>
      <c r="K2439" s="7"/>
      <c r="L2439" s="7"/>
    </row>
    <row r="2440" spans="1:12" ht="15" customHeight="1" x14ac:dyDescent="0.2">
      <c r="A2440" s="4" t="s">
        <v>175</v>
      </c>
      <c r="B2440" s="1" t="s">
        <v>2137</v>
      </c>
      <c r="C2440" s="1" t="s">
        <v>2133</v>
      </c>
      <c r="D2440" s="1"/>
      <c r="E2440" s="1"/>
      <c r="F2440" s="6">
        <v>41807</v>
      </c>
      <c r="G2440" s="18">
        <f>DATE(YEAR(F2440)+5,MONTH(F2440),DAY(F2440))</f>
        <v>43633</v>
      </c>
      <c r="H2440" s="7"/>
      <c r="I2440" s="7"/>
      <c r="J2440" s="7"/>
      <c r="K2440" s="7"/>
      <c r="L2440" s="7"/>
    </row>
    <row r="2441" spans="1:12" ht="15" customHeight="1" x14ac:dyDescent="0.2">
      <c r="A2441" s="66" t="s">
        <v>4236</v>
      </c>
      <c r="B2441" s="63" t="s">
        <v>2137</v>
      </c>
      <c r="C2441" s="63" t="s">
        <v>2445</v>
      </c>
      <c r="D2441" s="63"/>
      <c r="E2441" s="63"/>
      <c r="F2441" s="64">
        <v>44418</v>
      </c>
      <c r="G2441" s="18">
        <f>DATE(YEAR(F2441)+5,MONTH(F2441),DAY(F2441))</f>
        <v>46244</v>
      </c>
      <c r="H2441" s="65">
        <v>44419</v>
      </c>
      <c r="I2441" s="65">
        <v>44418</v>
      </c>
      <c r="J2441" s="65">
        <v>44419</v>
      </c>
      <c r="K2441" s="65">
        <v>44419</v>
      </c>
      <c r="L2441" s="65"/>
    </row>
    <row r="2442" spans="1:12" ht="15" x14ac:dyDescent="0.2">
      <c r="A2442" s="4" t="s">
        <v>21</v>
      </c>
      <c r="B2442" s="1" t="s">
        <v>2137</v>
      </c>
      <c r="C2442" s="1" t="s">
        <v>2545</v>
      </c>
      <c r="D2442" s="1"/>
      <c r="E2442" s="1"/>
      <c r="F2442" s="6">
        <v>41381</v>
      </c>
      <c r="G2442" s="18">
        <f>DATE(YEAR(F2442)+5,MONTH(F2442),DAY(F2442))</f>
        <v>43207</v>
      </c>
      <c r="H2442" s="7"/>
      <c r="I2442" s="7"/>
      <c r="J2442" s="7"/>
      <c r="K2442" s="7">
        <v>41990</v>
      </c>
      <c r="L2442" s="7"/>
    </row>
    <row r="2443" spans="1:12" ht="15" customHeight="1" x14ac:dyDescent="0.2">
      <c r="A2443" s="66"/>
      <c r="B2443" s="63" t="s">
        <v>4018</v>
      </c>
      <c r="C2443" s="63" t="s">
        <v>847</v>
      </c>
      <c r="D2443" s="63"/>
      <c r="E2443" s="63"/>
      <c r="F2443" s="64">
        <v>45000</v>
      </c>
      <c r="G2443" s="18">
        <f>DATE(YEAR(F2443)+5,MONTH(F2443),DAY(F2443))</f>
        <v>46827</v>
      </c>
      <c r="H2443" s="65">
        <v>45001</v>
      </c>
      <c r="I2443" s="65">
        <v>45001</v>
      </c>
      <c r="J2443" s="65">
        <v>45001</v>
      </c>
      <c r="K2443" s="65">
        <v>45001</v>
      </c>
      <c r="L2443" s="65"/>
    </row>
    <row r="2444" spans="1:12" ht="15" x14ac:dyDescent="0.2">
      <c r="A2444" s="66" t="s">
        <v>4012</v>
      </c>
      <c r="B2444" s="63" t="s">
        <v>4018</v>
      </c>
      <c r="C2444" s="63" t="s">
        <v>2569</v>
      </c>
      <c r="D2444" s="63"/>
      <c r="E2444" s="63"/>
      <c r="F2444" s="64"/>
      <c r="G2444" s="18"/>
      <c r="H2444" s="65"/>
      <c r="I2444" s="65"/>
      <c r="J2444" s="65"/>
      <c r="K2444" s="65">
        <v>44267</v>
      </c>
      <c r="L2444" s="65"/>
    </row>
    <row r="2445" spans="1:12" ht="15" customHeight="1" x14ac:dyDescent="0.2">
      <c r="A2445" s="4" t="s">
        <v>32</v>
      </c>
      <c r="B2445" s="1" t="s">
        <v>1949</v>
      </c>
      <c r="C2445" s="1" t="s">
        <v>1946</v>
      </c>
      <c r="D2445" s="1"/>
      <c r="E2445" s="1"/>
      <c r="F2445" s="6">
        <v>40652</v>
      </c>
      <c r="G2445" s="18">
        <f>DATE(YEAR(F2445)+5,MONTH(F2445),DAY(F2445))</f>
        <v>42479</v>
      </c>
      <c r="H2445" s="7"/>
      <c r="I2445" s="7"/>
      <c r="J2445" s="7"/>
      <c r="K2445" s="7"/>
      <c r="L2445" s="7"/>
    </row>
    <row r="2446" spans="1:12" ht="15" x14ac:dyDescent="0.2">
      <c r="A2446" s="66" t="s">
        <v>11</v>
      </c>
      <c r="B2446" s="63" t="s">
        <v>4286</v>
      </c>
      <c r="C2446" s="63" t="s">
        <v>964</v>
      </c>
      <c r="D2446" s="63"/>
      <c r="E2446" s="63"/>
      <c r="F2446" s="64">
        <v>45329</v>
      </c>
      <c r="G2446" s="18">
        <f>DATE(YEAR(F2446)+5,MONTH(F2446),DAY(F2446))</f>
        <v>47156</v>
      </c>
      <c r="H2446" s="65">
        <v>44551</v>
      </c>
      <c r="I2446" s="65">
        <v>44550</v>
      </c>
      <c r="J2446" s="65">
        <v>44551</v>
      </c>
      <c r="K2446" s="65">
        <v>45330</v>
      </c>
      <c r="L2446" s="65"/>
    </row>
    <row r="2447" spans="1:12" ht="15" x14ac:dyDescent="0.2">
      <c r="A2447" s="4" t="s">
        <v>3635</v>
      </c>
      <c r="B2447" s="1" t="s">
        <v>609</v>
      </c>
      <c r="C2447" s="1" t="s">
        <v>3618</v>
      </c>
      <c r="D2447" s="1"/>
      <c r="E2447" s="1"/>
      <c r="F2447" s="6">
        <v>44950</v>
      </c>
      <c r="G2447" s="18">
        <f>DATE(YEAR(F2447)+5,MONTH(F2447),DAY(F2447))</f>
        <v>46776</v>
      </c>
      <c r="H2447" s="7">
        <v>43552</v>
      </c>
      <c r="I2447" s="7">
        <v>43552</v>
      </c>
      <c r="J2447" s="7">
        <v>43552</v>
      </c>
      <c r="K2447" s="7">
        <v>43552</v>
      </c>
      <c r="L2447" s="7">
        <v>43552</v>
      </c>
    </row>
    <row r="2448" spans="1:12" ht="15" x14ac:dyDescent="0.2">
      <c r="A2448" s="4" t="s">
        <v>21</v>
      </c>
      <c r="B2448" s="1" t="s">
        <v>609</v>
      </c>
      <c r="C2448" s="1" t="s">
        <v>608</v>
      </c>
      <c r="D2448" s="1"/>
      <c r="E2448" s="1"/>
      <c r="F2448" s="7"/>
      <c r="G2448" s="18"/>
      <c r="H2448" s="7"/>
      <c r="I2448" s="7"/>
      <c r="J2448" s="7"/>
      <c r="K2448" s="6">
        <v>41990</v>
      </c>
      <c r="L2448" s="7"/>
    </row>
    <row r="2449" spans="1:12" ht="15" x14ac:dyDescent="0.2">
      <c r="A2449" s="4" t="s">
        <v>23</v>
      </c>
      <c r="B2449" s="1" t="s">
        <v>609</v>
      </c>
      <c r="C2449" s="1" t="s">
        <v>672</v>
      </c>
      <c r="D2449" s="1"/>
      <c r="E2449" s="1"/>
      <c r="F2449" s="6">
        <v>42843</v>
      </c>
      <c r="G2449" s="18">
        <f>DATE(YEAR(F2449)+5,MONTH(F2449),DAY(F2449))</f>
        <v>44669</v>
      </c>
      <c r="H2449" s="7"/>
      <c r="I2449" s="7"/>
      <c r="J2449" s="7"/>
      <c r="K2449" s="7"/>
      <c r="L2449" s="7"/>
    </row>
    <row r="2450" spans="1:12" ht="15" x14ac:dyDescent="0.2">
      <c r="A2450" s="66" t="s">
        <v>159</v>
      </c>
      <c r="B2450" s="63" t="s">
        <v>609</v>
      </c>
      <c r="C2450" s="63" t="s">
        <v>4452</v>
      </c>
      <c r="D2450" s="63"/>
      <c r="E2450" s="63"/>
      <c r="F2450" s="64">
        <v>44936</v>
      </c>
      <c r="G2450" s="18">
        <f>DATE(YEAR(F2450)+5,MONTH(F2450),DAY(F2450))</f>
        <v>46762</v>
      </c>
      <c r="H2450" s="65"/>
      <c r="I2450" s="65">
        <v>44936</v>
      </c>
      <c r="J2450" s="65">
        <v>44937</v>
      </c>
      <c r="K2450" s="65">
        <v>44937</v>
      </c>
      <c r="L2450" s="65"/>
    </row>
    <row r="2451" spans="1:12" ht="15" customHeight="1" x14ac:dyDescent="0.2">
      <c r="A2451" s="4" t="s">
        <v>22</v>
      </c>
      <c r="B2451" s="1" t="s">
        <v>609</v>
      </c>
      <c r="C2451" s="1" t="s">
        <v>1612</v>
      </c>
      <c r="D2451" s="1"/>
      <c r="E2451" s="1"/>
      <c r="F2451" s="6">
        <v>42668</v>
      </c>
      <c r="G2451" s="18">
        <f>DATE(YEAR(F2451)+5,MONTH(F2451),DAY(F2451))</f>
        <v>44494</v>
      </c>
      <c r="H2451" s="7"/>
      <c r="I2451" s="7"/>
      <c r="J2451" s="7"/>
      <c r="K2451" s="7">
        <v>41984</v>
      </c>
      <c r="L2451" s="7"/>
    </row>
    <row r="2452" spans="1:12" ht="15" x14ac:dyDescent="0.2">
      <c r="A2452" s="4" t="s">
        <v>77</v>
      </c>
      <c r="B2452" s="1" t="s">
        <v>609</v>
      </c>
      <c r="C2452" s="1" t="s">
        <v>1705</v>
      </c>
      <c r="D2452" s="1"/>
      <c r="E2452" s="1"/>
      <c r="F2452" s="6">
        <v>43047</v>
      </c>
      <c r="G2452" s="18">
        <f>DATE(YEAR(F2452)+5,MONTH(F2452),DAY(F2452))</f>
        <v>44873</v>
      </c>
      <c r="H2452" s="7"/>
      <c r="I2452" s="7"/>
      <c r="J2452" s="7"/>
      <c r="K2452" s="7">
        <v>43048</v>
      </c>
      <c r="L2452" s="7"/>
    </row>
    <row r="2453" spans="1:12" ht="15" x14ac:dyDescent="0.2">
      <c r="A2453" s="66"/>
      <c r="B2453" s="63" t="s">
        <v>609</v>
      </c>
      <c r="C2453" s="63" t="s">
        <v>4373</v>
      </c>
      <c r="D2453" s="63"/>
      <c r="E2453" s="63"/>
      <c r="F2453" s="64"/>
      <c r="G2453" s="64"/>
      <c r="H2453" s="65">
        <v>44741</v>
      </c>
      <c r="I2453" s="65">
        <v>44740</v>
      </c>
      <c r="J2453" s="65">
        <v>44740</v>
      </c>
      <c r="K2453" s="65">
        <v>44740</v>
      </c>
      <c r="L2453" s="65">
        <v>44741</v>
      </c>
    </row>
    <row r="2454" spans="1:12" ht="15" x14ac:dyDescent="0.2">
      <c r="A2454" s="66" t="s">
        <v>4656</v>
      </c>
      <c r="B2454" s="63" t="s">
        <v>609</v>
      </c>
      <c r="C2454" s="63" t="s">
        <v>4664</v>
      </c>
      <c r="D2454" s="63"/>
      <c r="E2454" s="63"/>
      <c r="F2454" s="64"/>
      <c r="G2454" s="64"/>
      <c r="H2454" s="65"/>
      <c r="I2454" s="65"/>
      <c r="J2454" s="65"/>
      <c r="K2454" s="65">
        <v>45149</v>
      </c>
      <c r="L2454" s="65"/>
    </row>
    <row r="2455" spans="1:12" ht="15" x14ac:dyDescent="0.2">
      <c r="A2455" s="4" t="s">
        <v>353</v>
      </c>
      <c r="B2455" s="1" t="s">
        <v>609</v>
      </c>
      <c r="C2455" s="1" t="s">
        <v>2176</v>
      </c>
      <c r="D2455" s="1"/>
      <c r="E2455" s="1"/>
      <c r="F2455" s="6">
        <v>40745</v>
      </c>
      <c r="G2455" s="18">
        <f>DATE(YEAR(F2455)+5,MONTH(F2455),DAY(F2455))</f>
        <v>42572</v>
      </c>
      <c r="H2455" s="7"/>
      <c r="I2455" s="7"/>
      <c r="J2455" s="7"/>
      <c r="K2455" s="7"/>
      <c r="L2455" s="7"/>
    </row>
    <row r="2456" spans="1:12" ht="15" x14ac:dyDescent="0.2">
      <c r="A2456" s="66" t="s">
        <v>511</v>
      </c>
      <c r="B2456" s="63" t="s">
        <v>609</v>
      </c>
      <c r="C2456" s="63" t="s">
        <v>2421</v>
      </c>
      <c r="D2456" s="63"/>
      <c r="E2456" s="63"/>
      <c r="F2456" s="64">
        <v>44341</v>
      </c>
      <c r="G2456" s="18">
        <f>DATE(YEAR(F2456)+5,MONTH(F2456),DAY(F2456))</f>
        <v>46167</v>
      </c>
      <c r="H2456" s="65">
        <v>44761</v>
      </c>
      <c r="I2456" s="65">
        <v>44761</v>
      </c>
      <c r="J2456" s="65">
        <v>44761</v>
      </c>
      <c r="K2456" s="65">
        <v>44761</v>
      </c>
      <c r="L2456" s="65"/>
    </row>
    <row r="2457" spans="1:12" ht="15" customHeight="1" x14ac:dyDescent="0.2">
      <c r="A2457" s="4" t="s">
        <v>11</v>
      </c>
      <c r="B2457" s="1" t="s">
        <v>609</v>
      </c>
      <c r="C2457" s="1" t="s">
        <v>2473</v>
      </c>
      <c r="D2457" s="1"/>
      <c r="E2457" s="1"/>
      <c r="F2457" s="6">
        <v>41009</v>
      </c>
      <c r="G2457" s="18">
        <f>DATE(YEAR(F2457)+5,MONTH(F2457),DAY(F2457))</f>
        <v>42835</v>
      </c>
      <c r="H2457" s="7">
        <v>41080</v>
      </c>
      <c r="I2457" s="7">
        <v>41080</v>
      </c>
      <c r="J2457" s="7">
        <v>41080</v>
      </c>
      <c r="K2457" s="7">
        <v>41079</v>
      </c>
      <c r="L2457" s="7"/>
    </row>
    <row r="2458" spans="1:12" ht="15" customHeight="1" x14ac:dyDescent="0.2">
      <c r="A2458" s="20" t="s">
        <v>384</v>
      </c>
      <c r="B2458" s="2" t="s">
        <v>609</v>
      </c>
      <c r="C2458" s="2" t="s">
        <v>2752</v>
      </c>
      <c r="D2458" s="2"/>
      <c r="E2458" s="2"/>
      <c r="F2458" s="8">
        <v>44342</v>
      </c>
      <c r="G2458" s="18">
        <f>DATE(YEAR(F2458)+5,MONTH(F2458),DAY(F2458))</f>
        <v>46168</v>
      </c>
      <c r="H2458" s="9">
        <v>44342</v>
      </c>
      <c r="I2458" s="9">
        <v>44341</v>
      </c>
      <c r="J2458" s="9">
        <v>44342</v>
      </c>
      <c r="K2458" s="9">
        <v>44342</v>
      </c>
      <c r="L2458" s="9"/>
    </row>
    <row r="2459" spans="1:12" ht="15" x14ac:dyDescent="0.2">
      <c r="A2459" s="66" t="s">
        <v>25</v>
      </c>
      <c r="B2459" s="63" t="s">
        <v>609</v>
      </c>
      <c r="C2459" s="63" t="s">
        <v>2752</v>
      </c>
      <c r="D2459" s="63"/>
      <c r="E2459" s="63"/>
      <c r="F2459" s="64">
        <v>44209</v>
      </c>
      <c r="G2459" s="18">
        <f>DATE(YEAR(F2459)+5,MONTH(F2459),DAY(F2459))</f>
        <v>46035</v>
      </c>
      <c r="H2459" s="65"/>
      <c r="I2459" s="65"/>
      <c r="J2459" s="65"/>
      <c r="K2459" s="65"/>
      <c r="L2459" s="65"/>
    </row>
    <row r="2460" spans="1:12" ht="15" x14ac:dyDescent="0.2">
      <c r="A2460" s="4" t="s">
        <v>263</v>
      </c>
      <c r="B2460" s="1" t="s">
        <v>2528</v>
      </c>
      <c r="C2460" s="1" t="s">
        <v>2523</v>
      </c>
      <c r="D2460" s="1"/>
      <c r="E2460" s="1"/>
      <c r="F2460" s="6">
        <v>41886</v>
      </c>
      <c r="G2460" s="18">
        <f>DATE(YEAR(F2460)+5,MONTH(F2460),DAY(F2460))</f>
        <v>43712</v>
      </c>
      <c r="H2460" s="7"/>
      <c r="I2460" s="7"/>
      <c r="J2460" s="7"/>
      <c r="K2460" s="7"/>
      <c r="L2460" s="7"/>
    </row>
    <row r="2461" spans="1:12" ht="15" x14ac:dyDescent="0.2">
      <c r="A2461" s="4" t="s">
        <v>103</v>
      </c>
      <c r="B2461" s="1" t="s">
        <v>1828</v>
      </c>
      <c r="C2461" s="1" t="s">
        <v>2452</v>
      </c>
      <c r="D2461" s="1"/>
      <c r="E2461" s="1"/>
      <c r="F2461" s="6">
        <v>42457</v>
      </c>
      <c r="G2461" s="18">
        <f>DATE(YEAR(F2461)+5,MONTH(F2461),DAY(F2461))</f>
        <v>44283</v>
      </c>
      <c r="H2461" s="7">
        <v>41080</v>
      </c>
      <c r="I2461" s="7">
        <v>41080</v>
      </c>
      <c r="J2461" s="7">
        <v>41080</v>
      </c>
      <c r="K2461" s="7">
        <v>41079</v>
      </c>
      <c r="L2461" s="7"/>
    </row>
    <row r="2462" spans="1:12" ht="15" x14ac:dyDescent="0.2">
      <c r="A2462" s="4" t="s">
        <v>3469</v>
      </c>
      <c r="B2462" s="1" t="s">
        <v>3470</v>
      </c>
      <c r="C2462" s="1" t="s">
        <v>3471</v>
      </c>
      <c r="D2462" s="1"/>
      <c r="E2462" s="1"/>
      <c r="F2462" s="6">
        <v>45076</v>
      </c>
      <c r="G2462" s="18">
        <f>DATE(YEAR(F2462)+5,MONTH(F2462),DAY(F2462))</f>
        <v>46903</v>
      </c>
      <c r="H2462" s="7"/>
      <c r="I2462" s="7"/>
      <c r="J2462" s="7"/>
      <c r="K2462" s="7"/>
      <c r="L2462" s="7"/>
    </row>
    <row r="2463" spans="1:12" ht="15" customHeight="1" x14ac:dyDescent="0.2">
      <c r="A2463" s="117"/>
      <c r="B2463" s="110" t="s">
        <v>3470</v>
      </c>
      <c r="C2463" s="110" t="s">
        <v>3471</v>
      </c>
      <c r="D2463" s="110"/>
      <c r="E2463" s="110"/>
      <c r="F2463" s="111"/>
      <c r="G2463" s="111"/>
      <c r="H2463" s="112">
        <v>45716</v>
      </c>
      <c r="I2463" s="112">
        <v>45715</v>
      </c>
      <c r="J2463" s="112">
        <v>45716</v>
      </c>
      <c r="K2463" s="112">
        <v>45716</v>
      </c>
      <c r="L2463" s="112"/>
    </row>
    <row r="2464" spans="1:12" ht="15" customHeight="1" x14ac:dyDescent="0.2">
      <c r="A2464" s="41" t="s">
        <v>2828</v>
      </c>
      <c r="B2464" s="45" t="s">
        <v>2967</v>
      </c>
      <c r="C2464" s="45" t="s">
        <v>2473</v>
      </c>
      <c r="D2464" s="45"/>
      <c r="E2464" s="45"/>
      <c r="F2464" s="50"/>
      <c r="G2464" s="50"/>
      <c r="H2464" s="40">
        <v>42450</v>
      </c>
      <c r="I2464" s="40">
        <v>42450</v>
      </c>
      <c r="J2464" s="40">
        <v>42450</v>
      </c>
      <c r="K2464" s="40">
        <v>43270</v>
      </c>
      <c r="L2464" s="40"/>
    </row>
    <row r="2465" spans="1:12" ht="15" customHeight="1" x14ac:dyDescent="0.2">
      <c r="A2465" s="66"/>
      <c r="B2465" s="63" t="s">
        <v>1970</v>
      </c>
      <c r="C2465" s="63" t="s">
        <v>4755</v>
      </c>
      <c r="D2465" s="63"/>
      <c r="E2465" s="63"/>
      <c r="F2465" s="64"/>
      <c r="G2465" s="64"/>
      <c r="H2465" s="65"/>
      <c r="I2465" s="65"/>
      <c r="J2465" s="65">
        <v>45350</v>
      </c>
      <c r="K2465" s="65">
        <v>45350</v>
      </c>
      <c r="L2465" s="65"/>
    </row>
    <row r="2466" spans="1:12" ht="15" x14ac:dyDescent="0.2">
      <c r="A2466" s="4" t="s">
        <v>32</v>
      </c>
      <c r="B2466" s="1" t="s">
        <v>1970</v>
      </c>
      <c r="C2466" s="1" t="s">
        <v>1967</v>
      </c>
      <c r="D2466" s="1"/>
      <c r="E2466" s="1"/>
      <c r="F2466" s="6">
        <v>41557</v>
      </c>
      <c r="G2466" s="18">
        <f>DATE(YEAR(F2466)+5,MONTH(F2466),DAY(F2466))</f>
        <v>43383</v>
      </c>
      <c r="H2466" s="7"/>
      <c r="I2466" s="35"/>
      <c r="J2466" s="7"/>
      <c r="K2466" s="7"/>
      <c r="L2466" s="7"/>
    </row>
    <row r="2467" spans="1:12" ht="15" customHeight="1" x14ac:dyDescent="0.2">
      <c r="A2467" s="4" t="s">
        <v>32</v>
      </c>
      <c r="B2467" s="1" t="s">
        <v>1098</v>
      </c>
      <c r="C2467" s="1" t="s">
        <v>1092</v>
      </c>
      <c r="D2467" s="1"/>
      <c r="E2467" s="1"/>
      <c r="F2467" s="6">
        <v>42824</v>
      </c>
      <c r="G2467" s="18">
        <v>44650</v>
      </c>
      <c r="H2467" s="7">
        <v>41080</v>
      </c>
      <c r="I2467" s="7" t="s">
        <v>2896</v>
      </c>
      <c r="J2467" s="7">
        <v>43489</v>
      </c>
      <c r="K2467" s="7">
        <v>43489</v>
      </c>
      <c r="L2467" s="7">
        <v>41080</v>
      </c>
    </row>
    <row r="2468" spans="1:12" ht="15" x14ac:dyDescent="0.2">
      <c r="A2468" s="4">
        <v>61</v>
      </c>
      <c r="B2468" s="1" t="s">
        <v>1098</v>
      </c>
      <c r="C2468" s="1" t="s">
        <v>1092</v>
      </c>
      <c r="D2468" s="1"/>
      <c r="E2468" s="1"/>
      <c r="F2468" s="6">
        <v>44300</v>
      </c>
      <c r="G2468" s="18">
        <f>DATE(YEAR(F2468)+5,MONTH(F2468),DAY(F2468))</f>
        <v>46126</v>
      </c>
      <c r="H2468" s="7">
        <v>40668</v>
      </c>
      <c r="I2468" s="7">
        <v>41080</v>
      </c>
      <c r="J2468" s="35">
        <v>40667</v>
      </c>
      <c r="K2468" s="35">
        <v>44301</v>
      </c>
      <c r="L2468" s="35" t="s">
        <v>2896</v>
      </c>
    </row>
    <row r="2469" spans="1:12" ht="15" x14ac:dyDescent="0.2">
      <c r="A2469" s="4"/>
      <c r="B2469" s="1" t="s">
        <v>1098</v>
      </c>
      <c r="C2469" s="1" t="s">
        <v>1092</v>
      </c>
      <c r="D2469" s="1"/>
      <c r="E2469" s="1"/>
      <c r="F2469" s="6"/>
      <c r="G2469" s="18"/>
      <c r="H2469" s="7"/>
      <c r="I2469" s="7">
        <v>44284</v>
      </c>
      <c r="J2469" s="7">
        <v>44284</v>
      </c>
      <c r="K2469" s="7"/>
      <c r="L2469" s="7">
        <v>44284</v>
      </c>
    </row>
    <row r="2470" spans="1:12" ht="15" x14ac:dyDescent="0.2">
      <c r="A2470" s="20" t="s">
        <v>3589</v>
      </c>
      <c r="B2470" s="2" t="s">
        <v>1458</v>
      </c>
      <c r="C2470" s="2" t="s">
        <v>1457</v>
      </c>
      <c r="D2470" s="2"/>
      <c r="E2470" s="2"/>
      <c r="F2470" s="8">
        <v>41886</v>
      </c>
      <c r="G2470" s="18">
        <f>DATE(YEAR(F2470)+5,MONTH(F2470),DAY(F2470))</f>
        <v>43712</v>
      </c>
      <c r="H2470" s="7">
        <v>41313</v>
      </c>
      <c r="I2470" s="7">
        <v>41313</v>
      </c>
      <c r="J2470" s="7">
        <v>41313</v>
      </c>
      <c r="K2470" s="7">
        <v>41313</v>
      </c>
      <c r="L2470" s="7">
        <v>41313</v>
      </c>
    </row>
    <row r="2471" spans="1:12" ht="15" customHeight="1" x14ac:dyDescent="0.2">
      <c r="A2471" s="4" t="s">
        <v>102</v>
      </c>
      <c r="B2471" s="1" t="s">
        <v>3165</v>
      </c>
      <c r="C2471" s="1" t="s">
        <v>1808</v>
      </c>
      <c r="D2471" s="1"/>
      <c r="E2471" s="1"/>
      <c r="F2471" s="6"/>
      <c r="G2471" s="18"/>
      <c r="H2471" s="7">
        <v>42986</v>
      </c>
      <c r="I2471" s="7">
        <v>42985</v>
      </c>
      <c r="J2471" s="7">
        <v>42985</v>
      </c>
      <c r="K2471" s="7">
        <v>42985</v>
      </c>
      <c r="L2471" s="7"/>
    </row>
    <row r="2472" spans="1:12" ht="15" customHeight="1" x14ac:dyDescent="0.3">
      <c r="A2472" s="66"/>
      <c r="B2472" s="63" t="s">
        <v>4670</v>
      </c>
      <c r="C2472" s="91" t="s">
        <v>2320</v>
      </c>
      <c r="D2472" s="63"/>
      <c r="E2472" s="63"/>
      <c r="F2472" s="64">
        <v>45189</v>
      </c>
      <c r="G2472" s="18">
        <f>DATE(YEAR(F2472)+5,MONTH(F2472),DAY(F2472))</f>
        <v>47016</v>
      </c>
      <c r="H2472" s="65">
        <v>45190</v>
      </c>
      <c r="I2472" s="65">
        <v>45189</v>
      </c>
      <c r="J2472" s="65">
        <v>45190</v>
      </c>
      <c r="K2472" s="65">
        <v>45190</v>
      </c>
      <c r="L2472" s="65">
        <v>45190</v>
      </c>
    </row>
    <row r="2473" spans="1:12" ht="15" x14ac:dyDescent="0.2">
      <c r="A2473" s="41" t="s">
        <v>3328</v>
      </c>
      <c r="B2473" s="45" t="s">
        <v>2744</v>
      </c>
      <c r="C2473" s="45" t="s">
        <v>2436</v>
      </c>
      <c r="D2473" s="45"/>
      <c r="E2473" s="45"/>
      <c r="F2473" s="50"/>
      <c r="G2473" s="50"/>
      <c r="H2473" s="40"/>
      <c r="I2473" s="40">
        <v>43263</v>
      </c>
      <c r="J2473" s="40">
        <v>43263</v>
      </c>
      <c r="K2473" s="40">
        <v>43263</v>
      </c>
      <c r="L2473" s="40"/>
    </row>
    <row r="2474" spans="1:12" ht="15" x14ac:dyDescent="0.2">
      <c r="A2474" s="20" t="s">
        <v>201</v>
      </c>
      <c r="B2474" s="2" t="s">
        <v>2744</v>
      </c>
      <c r="C2474" s="2" t="s">
        <v>2743</v>
      </c>
      <c r="D2474" s="2" t="s">
        <v>2772</v>
      </c>
      <c r="E2474" s="2"/>
      <c r="F2474" s="8"/>
      <c r="G2474" s="18"/>
      <c r="H2474" s="9"/>
      <c r="I2474" s="9"/>
      <c r="J2474" s="9"/>
      <c r="K2474" s="9"/>
      <c r="L2474" s="9"/>
    </row>
    <row r="2475" spans="1:12" ht="15" x14ac:dyDescent="0.2">
      <c r="A2475" s="66"/>
      <c r="B2475" s="63" t="s">
        <v>4696</v>
      </c>
      <c r="C2475" s="63" t="s">
        <v>2686</v>
      </c>
      <c r="D2475" s="63"/>
      <c r="E2475" s="63"/>
      <c r="F2475" s="64"/>
      <c r="G2475" s="64"/>
      <c r="H2475" s="65"/>
      <c r="I2475" s="65"/>
      <c r="J2475" s="65"/>
      <c r="K2475" s="65">
        <v>45273</v>
      </c>
      <c r="L2475" s="65"/>
    </row>
    <row r="2476" spans="1:12" ht="15" x14ac:dyDescent="0.2">
      <c r="A2476" s="4">
        <v>397</v>
      </c>
      <c r="B2476" s="1" t="s">
        <v>2321</v>
      </c>
      <c r="C2476" s="1" t="s">
        <v>2320</v>
      </c>
      <c r="D2476" s="1"/>
      <c r="E2476" s="1"/>
      <c r="F2476" s="6">
        <v>40639</v>
      </c>
      <c r="G2476" s="18">
        <f>DATE(YEAR(F2476)+5,MONTH(F2476),DAY(F2476))</f>
        <v>42466</v>
      </c>
      <c r="H2476" s="7"/>
      <c r="I2476" s="7"/>
      <c r="J2476" s="7"/>
      <c r="K2476" s="7"/>
      <c r="L2476" s="7"/>
    </row>
    <row r="2477" spans="1:12" ht="15" x14ac:dyDescent="0.2">
      <c r="A2477" s="4" t="s">
        <v>138</v>
      </c>
      <c r="B2477" s="1" t="s">
        <v>2321</v>
      </c>
      <c r="C2477" s="1" t="s">
        <v>2320</v>
      </c>
      <c r="D2477" s="1"/>
      <c r="E2477" s="1"/>
      <c r="F2477" s="6">
        <v>44335</v>
      </c>
      <c r="G2477" s="18">
        <f>DATE(YEAR(F2477)+5,MONTH(F2477),DAY(F2477))</f>
        <v>46161</v>
      </c>
      <c r="H2477" s="7"/>
      <c r="I2477" s="7"/>
      <c r="J2477" s="7"/>
      <c r="K2477" s="7"/>
      <c r="L2477" s="7"/>
    </row>
    <row r="2478" spans="1:12" ht="15" x14ac:dyDescent="0.2">
      <c r="A2478" s="4">
        <v>398</v>
      </c>
      <c r="B2478" s="1" t="s">
        <v>2321</v>
      </c>
      <c r="C2478" s="1" t="s">
        <v>2385</v>
      </c>
      <c r="D2478" s="1"/>
      <c r="E2478" s="1"/>
      <c r="F2478" s="6">
        <v>40639</v>
      </c>
      <c r="G2478" s="18">
        <f>DATE(YEAR(F2478)+5,MONTH(F2478),DAY(F2478))</f>
        <v>42466</v>
      </c>
      <c r="H2478" s="7"/>
      <c r="I2478" s="7"/>
      <c r="J2478" s="7"/>
      <c r="K2478" s="7"/>
      <c r="L2478" s="7"/>
    </row>
    <row r="2479" spans="1:12" ht="15" x14ac:dyDescent="0.2">
      <c r="A2479" s="4" t="s">
        <v>286</v>
      </c>
      <c r="B2479" s="1" t="s">
        <v>1835</v>
      </c>
      <c r="C2479" s="1" t="s">
        <v>1834</v>
      </c>
      <c r="D2479" s="1"/>
      <c r="E2479" s="1"/>
      <c r="F2479" s="6">
        <v>45832</v>
      </c>
      <c r="G2479" s="18">
        <f>DATE(YEAR(F2479)+5,MONTH(F2479),DAY(F2479))</f>
        <v>47658</v>
      </c>
      <c r="H2479" s="7">
        <v>45833</v>
      </c>
      <c r="I2479" s="7">
        <v>45832</v>
      </c>
      <c r="J2479" s="7">
        <v>45833</v>
      </c>
      <c r="K2479" s="7">
        <v>45833</v>
      </c>
      <c r="L2479" s="7"/>
    </row>
    <row r="2480" spans="1:12" ht="15" customHeight="1" x14ac:dyDescent="0.2">
      <c r="A2480" s="4" t="s">
        <v>22</v>
      </c>
      <c r="B2480" s="1" t="s">
        <v>2508</v>
      </c>
      <c r="C2480" s="1" t="s">
        <v>2507</v>
      </c>
      <c r="D2480" s="1"/>
      <c r="E2480" s="1"/>
      <c r="F2480" s="6"/>
      <c r="G2480" s="18"/>
      <c r="H2480" s="7"/>
      <c r="I2480" s="7"/>
      <c r="J2480" s="7"/>
      <c r="K2480" s="7"/>
      <c r="L2480" s="7"/>
    </row>
    <row r="2481" spans="1:12" ht="15" x14ac:dyDescent="0.2">
      <c r="A2481" s="66"/>
      <c r="B2481" s="63" t="s">
        <v>2508</v>
      </c>
      <c r="C2481" s="63" t="s">
        <v>4398</v>
      </c>
      <c r="D2481" s="63"/>
      <c r="E2481" s="63"/>
      <c r="F2481" s="64">
        <v>44760</v>
      </c>
      <c r="G2481" s="18">
        <f>DATE(YEAR(F2481)+5,MONTH(F2481),DAY(F2481))</f>
        <v>46586</v>
      </c>
      <c r="H2481" s="65">
        <v>44761</v>
      </c>
      <c r="I2481" s="65">
        <v>44761</v>
      </c>
      <c r="J2481" s="65">
        <v>44761</v>
      </c>
      <c r="K2481" s="65">
        <v>44761</v>
      </c>
      <c r="L2481" s="65"/>
    </row>
    <row r="2482" spans="1:12" ht="15" x14ac:dyDescent="0.2">
      <c r="A2482" s="4" t="s">
        <v>3743</v>
      </c>
      <c r="B2482" s="1" t="s">
        <v>3827</v>
      </c>
      <c r="C2482" s="1" t="s">
        <v>3828</v>
      </c>
      <c r="D2482" s="1"/>
      <c r="E2482" s="1"/>
      <c r="F2482" s="6">
        <v>43754</v>
      </c>
      <c r="G2482" s="18">
        <v>45581</v>
      </c>
      <c r="H2482" s="7">
        <v>43755</v>
      </c>
      <c r="I2482" s="7">
        <v>43755</v>
      </c>
      <c r="J2482" s="7">
        <v>43755</v>
      </c>
      <c r="K2482" s="7">
        <v>43755</v>
      </c>
      <c r="L2482" s="7">
        <v>43755</v>
      </c>
    </row>
    <row r="2483" spans="1:12" ht="15" x14ac:dyDescent="0.2">
      <c r="A2483" s="20" t="s">
        <v>57</v>
      </c>
      <c r="B2483" s="2" t="s">
        <v>895</v>
      </c>
      <c r="C2483" s="2" t="s">
        <v>891</v>
      </c>
      <c r="D2483" s="2"/>
      <c r="E2483" s="2"/>
      <c r="F2483" s="8"/>
      <c r="G2483" s="18"/>
      <c r="H2483" s="9"/>
      <c r="I2483" s="9"/>
      <c r="J2483" s="9"/>
      <c r="K2483" s="9"/>
      <c r="L2483" s="9">
        <v>42107</v>
      </c>
    </row>
    <row r="2484" spans="1:12" ht="15" x14ac:dyDescent="0.2">
      <c r="A2484" s="20" t="s">
        <v>13</v>
      </c>
      <c r="B2484" s="2" t="s">
        <v>895</v>
      </c>
      <c r="C2484" s="2" t="s">
        <v>2731</v>
      </c>
      <c r="D2484" s="2"/>
      <c r="E2484" s="2"/>
      <c r="F2484" s="8">
        <v>43424</v>
      </c>
      <c r="G2484" s="18">
        <v>45250</v>
      </c>
      <c r="H2484" s="9">
        <v>43517</v>
      </c>
      <c r="I2484" s="9">
        <v>43516</v>
      </c>
      <c r="J2484" s="9">
        <v>43517</v>
      </c>
      <c r="K2484" s="9"/>
      <c r="L2484" s="9"/>
    </row>
    <row r="2485" spans="1:12" ht="15" x14ac:dyDescent="0.2">
      <c r="A2485" s="66"/>
      <c r="B2485" s="63" t="s">
        <v>4537</v>
      </c>
      <c r="C2485" s="63" t="s">
        <v>3846</v>
      </c>
      <c r="D2485" s="63"/>
      <c r="E2485" s="63"/>
      <c r="F2485" s="64">
        <v>45000</v>
      </c>
      <c r="G2485" s="18">
        <f>DATE(YEAR(F2485)+5,MONTH(F2485),DAY(F2485))</f>
        <v>46827</v>
      </c>
      <c r="H2485" s="65">
        <v>45001</v>
      </c>
      <c r="I2485" s="65">
        <v>45001</v>
      </c>
      <c r="J2485" s="65">
        <v>45001</v>
      </c>
      <c r="K2485" s="65">
        <v>45001</v>
      </c>
      <c r="L2485" s="65"/>
    </row>
    <row r="2486" spans="1:12" ht="15" customHeight="1" x14ac:dyDescent="0.2">
      <c r="A2486" s="4" t="s">
        <v>190</v>
      </c>
      <c r="B2486" s="1" t="s">
        <v>1895</v>
      </c>
      <c r="C2486" s="1" t="s">
        <v>1894</v>
      </c>
      <c r="D2486" s="1"/>
      <c r="E2486" s="1"/>
      <c r="F2486" s="6"/>
      <c r="G2486" s="18"/>
      <c r="H2486" s="7"/>
      <c r="I2486" s="7">
        <v>42850</v>
      </c>
      <c r="J2486" s="7">
        <v>42850</v>
      </c>
      <c r="K2486" s="7"/>
      <c r="L2486" s="7"/>
    </row>
    <row r="2487" spans="1:12" ht="15" x14ac:dyDescent="0.2">
      <c r="A2487" s="41" t="s">
        <v>162</v>
      </c>
      <c r="B2487" s="45" t="s">
        <v>3218</v>
      </c>
      <c r="C2487" s="45" t="s">
        <v>3219</v>
      </c>
      <c r="D2487" s="45"/>
      <c r="E2487" s="45"/>
      <c r="F2487" s="50"/>
      <c r="G2487" s="50"/>
      <c r="H2487" s="40">
        <v>42531</v>
      </c>
      <c r="I2487" s="40">
        <v>42531</v>
      </c>
      <c r="J2487" s="40">
        <v>42531</v>
      </c>
      <c r="K2487" s="40">
        <v>42531</v>
      </c>
      <c r="L2487" s="40">
        <v>42531</v>
      </c>
    </row>
    <row r="2488" spans="1:12" ht="15" customHeight="1" x14ac:dyDescent="0.2">
      <c r="A2488" s="4" t="s">
        <v>45</v>
      </c>
      <c r="B2488" s="1" t="s">
        <v>1374</v>
      </c>
      <c r="C2488" s="1" t="s">
        <v>1372</v>
      </c>
      <c r="D2488" s="1"/>
      <c r="E2488" s="1"/>
      <c r="F2488" s="6">
        <v>42989</v>
      </c>
      <c r="G2488" s="18">
        <f>DATE(YEAR(F2488)+5,MONTH(F2488),DAY(F2488))</f>
        <v>44815</v>
      </c>
      <c r="H2488" s="7">
        <v>42986</v>
      </c>
      <c r="I2488" s="7">
        <v>42985</v>
      </c>
      <c r="J2488" s="7">
        <v>42985</v>
      </c>
      <c r="K2488" s="7">
        <v>42985</v>
      </c>
      <c r="L2488" s="7">
        <v>42986</v>
      </c>
    </row>
    <row r="2489" spans="1:12" ht="15" x14ac:dyDescent="0.2">
      <c r="A2489" s="41" t="s">
        <v>11</v>
      </c>
      <c r="B2489" s="45" t="s">
        <v>2954</v>
      </c>
      <c r="C2489" s="45" t="s">
        <v>964</v>
      </c>
      <c r="D2489" s="45"/>
      <c r="E2489" s="45"/>
      <c r="F2489" s="50">
        <v>43516</v>
      </c>
      <c r="G2489" s="50">
        <v>45342</v>
      </c>
      <c r="H2489" s="40">
        <v>43517</v>
      </c>
      <c r="I2489" s="40">
        <v>43516</v>
      </c>
      <c r="J2489" s="40">
        <v>43517</v>
      </c>
      <c r="K2489" s="40" t="s">
        <v>2896</v>
      </c>
      <c r="L2489" s="40"/>
    </row>
    <row r="2490" spans="1:12" ht="15" x14ac:dyDescent="0.2">
      <c r="A2490" s="4" t="s">
        <v>46</v>
      </c>
      <c r="B2490" s="1" t="s">
        <v>1000</v>
      </c>
      <c r="C2490" s="1" t="s">
        <v>999</v>
      </c>
      <c r="D2490" s="1"/>
      <c r="E2490" s="1"/>
      <c r="F2490" s="6"/>
      <c r="G2490" s="18"/>
      <c r="H2490" s="7">
        <v>40589</v>
      </c>
      <c r="I2490" s="7">
        <v>40589</v>
      </c>
      <c r="J2490" s="7">
        <v>40589</v>
      </c>
      <c r="K2490" s="7">
        <v>40589</v>
      </c>
      <c r="L2490" s="7">
        <v>40589</v>
      </c>
    </row>
    <row r="2491" spans="1:12" ht="15" x14ac:dyDescent="0.2">
      <c r="A2491" s="20" t="s">
        <v>18</v>
      </c>
      <c r="B2491" s="2" t="s">
        <v>2756</v>
      </c>
      <c r="C2491" s="2" t="s">
        <v>2753</v>
      </c>
      <c r="D2491" s="1"/>
      <c r="E2491" s="2" t="s">
        <v>558</v>
      </c>
      <c r="F2491" s="8">
        <v>43230</v>
      </c>
      <c r="G2491" s="18">
        <f>DATE(YEAR(F2491)+5,MONTH(F2491),DAY(F2491))</f>
        <v>45056</v>
      </c>
      <c r="H2491" s="9">
        <v>42158</v>
      </c>
      <c r="I2491" s="9">
        <v>42157</v>
      </c>
      <c r="J2491" s="9">
        <v>42157</v>
      </c>
      <c r="K2491" s="9">
        <v>42157</v>
      </c>
      <c r="L2491" s="9">
        <v>42158</v>
      </c>
    </row>
    <row r="2492" spans="1:12" ht="15" customHeight="1" x14ac:dyDescent="0.2">
      <c r="A2492" s="66" t="s">
        <v>3292</v>
      </c>
      <c r="B2492" s="63" t="s">
        <v>4292</v>
      </c>
      <c r="C2492" s="63" t="s">
        <v>809</v>
      </c>
      <c r="D2492" s="63"/>
      <c r="E2492" s="63"/>
      <c r="F2492" s="64">
        <v>44550</v>
      </c>
      <c r="G2492" s="18">
        <f>DATE(YEAR(F2492)+5,MONTH(F2492),DAY(F2492))</f>
        <v>46376</v>
      </c>
      <c r="H2492" s="65">
        <v>44551</v>
      </c>
      <c r="I2492" s="65">
        <v>44550</v>
      </c>
      <c r="J2492" s="65">
        <v>44551</v>
      </c>
      <c r="K2492" s="65">
        <v>44551</v>
      </c>
      <c r="L2492" s="65"/>
    </row>
    <row r="2493" spans="1:12" ht="15" x14ac:dyDescent="0.2">
      <c r="A2493" s="4"/>
      <c r="B2493" s="1" t="s">
        <v>4042</v>
      </c>
      <c r="C2493" s="1" t="s">
        <v>1912</v>
      </c>
      <c r="D2493" s="1"/>
      <c r="E2493" s="1"/>
      <c r="F2493" s="6">
        <v>44488</v>
      </c>
      <c r="G2493" s="18">
        <f>DATE(YEAR(F2493)+5,MONTH(F2493),DAY(F2493))</f>
        <v>46314</v>
      </c>
      <c r="H2493" s="7">
        <v>44284</v>
      </c>
      <c r="I2493" s="7">
        <v>44284</v>
      </c>
      <c r="J2493" s="7">
        <v>44284</v>
      </c>
      <c r="K2493" s="7">
        <v>44284</v>
      </c>
      <c r="L2493" s="7">
        <v>44284</v>
      </c>
    </row>
    <row r="2494" spans="1:12" ht="15" x14ac:dyDescent="0.2">
      <c r="A2494" s="41" t="s">
        <v>13</v>
      </c>
      <c r="B2494" s="45" t="s">
        <v>3021</v>
      </c>
      <c r="C2494" s="45" t="s">
        <v>818</v>
      </c>
      <c r="D2494" s="45" t="s">
        <v>1062</v>
      </c>
      <c r="E2494" s="45"/>
      <c r="F2494" s="50">
        <v>42668</v>
      </c>
      <c r="G2494" s="50">
        <v>44494</v>
      </c>
      <c r="H2494" s="40">
        <v>42669</v>
      </c>
      <c r="I2494" s="40">
        <v>42669</v>
      </c>
      <c r="J2494" s="40">
        <v>42669</v>
      </c>
      <c r="K2494" s="40">
        <v>42669</v>
      </c>
      <c r="L2494" s="40"/>
    </row>
    <row r="2495" spans="1:12" ht="15" x14ac:dyDescent="0.2">
      <c r="A2495" s="4" t="s">
        <v>499</v>
      </c>
      <c r="B2495" s="1" t="s">
        <v>1079</v>
      </c>
      <c r="C2495" s="1" t="s">
        <v>1078</v>
      </c>
      <c r="D2495" s="1"/>
      <c r="E2495" s="1"/>
      <c r="F2495" s="6">
        <v>42891</v>
      </c>
      <c r="G2495" s="18">
        <f>DATE(YEAR(F2495)+5,MONTH(F2495),DAY(F2495))</f>
        <v>44717</v>
      </c>
      <c r="H2495" s="7">
        <v>42888</v>
      </c>
      <c r="I2495" s="7"/>
      <c r="J2495" s="7"/>
      <c r="K2495" s="7"/>
      <c r="L2495" s="7"/>
    </row>
    <row r="2496" spans="1:12" ht="15" x14ac:dyDescent="0.2">
      <c r="A2496" s="41" t="s">
        <v>22</v>
      </c>
      <c r="B2496" s="45" t="s">
        <v>2972</v>
      </c>
      <c r="C2496" s="45" t="s">
        <v>2973</v>
      </c>
      <c r="D2496" s="45"/>
      <c r="E2496" s="45"/>
      <c r="F2496" s="50">
        <v>45671</v>
      </c>
      <c r="G2496" s="18">
        <f>DATE(YEAR(F2496)+5,MONTH(F2496),DAY(F2496))</f>
        <v>47497</v>
      </c>
      <c r="H2496" s="40">
        <v>42459</v>
      </c>
      <c r="I2496" s="40">
        <v>42459</v>
      </c>
      <c r="J2496" s="40">
        <v>42459</v>
      </c>
      <c r="K2496" s="40">
        <v>42459</v>
      </c>
      <c r="L2496" s="40"/>
    </row>
    <row r="2497" spans="1:12" ht="15" x14ac:dyDescent="0.2">
      <c r="A2497" s="66" t="s">
        <v>246</v>
      </c>
      <c r="B2497" s="63" t="s">
        <v>4067</v>
      </c>
      <c r="C2497" s="63" t="s">
        <v>1364</v>
      </c>
      <c r="D2497" s="63"/>
      <c r="E2497" s="63"/>
      <c r="F2497" s="64">
        <v>44012</v>
      </c>
      <c r="G2497" s="18">
        <f>DATE(YEAR(F2497)+5,MONTH(F2497),DAY(F2497))</f>
        <v>45838</v>
      </c>
      <c r="H2497" s="65">
        <v>44020</v>
      </c>
      <c r="I2497" s="65">
        <v>44020</v>
      </c>
      <c r="J2497" s="65">
        <v>44019</v>
      </c>
      <c r="K2497" s="65">
        <v>44019</v>
      </c>
      <c r="L2497" s="65"/>
    </row>
    <row r="2498" spans="1:12" ht="15" x14ac:dyDescent="0.2">
      <c r="A2498" s="41" t="s">
        <v>3207</v>
      </c>
      <c r="B2498" s="45" t="s">
        <v>3208</v>
      </c>
      <c r="C2498" s="45" t="s">
        <v>884</v>
      </c>
      <c r="D2498" s="45"/>
      <c r="E2498" s="45"/>
      <c r="F2498" s="50">
        <v>42563</v>
      </c>
      <c r="G2498" s="50">
        <v>44389</v>
      </c>
      <c r="H2498" s="40"/>
      <c r="I2498" s="40"/>
      <c r="J2498" s="40"/>
      <c r="K2498" s="40"/>
      <c r="L2498" s="40"/>
    </row>
    <row r="2499" spans="1:12" ht="15" x14ac:dyDescent="0.2">
      <c r="A2499" s="41" t="s">
        <v>3160</v>
      </c>
      <c r="B2499" s="45" t="s">
        <v>3161</v>
      </c>
      <c r="C2499" s="45" t="s">
        <v>1601</v>
      </c>
      <c r="D2499" s="45"/>
      <c r="E2499" s="45"/>
      <c r="F2499" s="50"/>
      <c r="G2499" s="50"/>
      <c r="H2499" s="40">
        <v>42888</v>
      </c>
      <c r="I2499" s="40"/>
      <c r="J2499" s="40"/>
      <c r="K2499" s="40"/>
      <c r="L2499" s="40"/>
    </row>
    <row r="2500" spans="1:12" ht="15" x14ac:dyDescent="0.2">
      <c r="A2500" s="4" t="s">
        <v>493</v>
      </c>
      <c r="B2500" s="1" t="s">
        <v>1603</v>
      </c>
      <c r="C2500" s="1" t="s">
        <v>1601</v>
      </c>
      <c r="D2500" s="1"/>
      <c r="E2500" s="1"/>
      <c r="F2500" s="6">
        <v>42871</v>
      </c>
      <c r="G2500" s="18">
        <f>DATE(YEAR(F2500)+5,MONTH(F2500),DAY(F2500))</f>
        <v>44697</v>
      </c>
      <c r="H2500" s="7">
        <v>42888</v>
      </c>
      <c r="I2500" s="7"/>
      <c r="J2500" s="7"/>
      <c r="K2500" s="7"/>
      <c r="L2500" s="7"/>
    </row>
    <row r="2501" spans="1:12" ht="15" x14ac:dyDescent="0.2">
      <c r="A2501" s="4" t="s">
        <v>87</v>
      </c>
      <c r="B2501" s="1" t="s">
        <v>3602</v>
      </c>
      <c r="C2501" s="1" t="s">
        <v>1063</v>
      </c>
      <c r="D2501" s="1" t="s">
        <v>584</v>
      </c>
      <c r="E2501" s="1"/>
      <c r="F2501" s="6"/>
      <c r="G2501" s="18"/>
      <c r="H2501" s="7"/>
      <c r="I2501" s="7">
        <v>39477</v>
      </c>
      <c r="J2501" s="7">
        <v>39477</v>
      </c>
      <c r="K2501" s="7">
        <v>39477</v>
      </c>
      <c r="L2501" s="7">
        <v>39477</v>
      </c>
    </row>
    <row r="2502" spans="1:12" ht="15" customHeight="1" x14ac:dyDescent="0.2">
      <c r="A2502" s="20" t="s">
        <v>296</v>
      </c>
      <c r="B2502" s="2" t="s">
        <v>2785</v>
      </c>
      <c r="C2502" s="2" t="s">
        <v>2784</v>
      </c>
      <c r="D2502" s="2"/>
      <c r="E2502" s="2"/>
      <c r="F2502" s="8">
        <v>42108</v>
      </c>
      <c r="G2502" s="18">
        <f>DATE(YEAR(F2502)+5,MONTH(F2502),DAY(F2502))</f>
        <v>43935</v>
      </c>
      <c r="H2502" s="9"/>
      <c r="I2502" s="9"/>
      <c r="J2502" s="9"/>
      <c r="K2502" s="9"/>
      <c r="L2502" s="9"/>
    </row>
    <row r="2503" spans="1:12" ht="15" customHeight="1" x14ac:dyDescent="0.2">
      <c r="A2503" s="42" t="s">
        <v>110</v>
      </c>
      <c r="B2503" s="46" t="s">
        <v>2888</v>
      </c>
      <c r="C2503" s="46" t="s">
        <v>1728</v>
      </c>
      <c r="D2503" s="46"/>
      <c r="E2503" s="46"/>
      <c r="F2503" s="51"/>
      <c r="G2503" s="51"/>
      <c r="H2503" s="54"/>
      <c r="I2503" s="54"/>
      <c r="J2503" s="54"/>
      <c r="K2503" s="54">
        <v>42676</v>
      </c>
      <c r="L2503" s="54"/>
    </row>
    <row r="2504" spans="1:12" ht="15" x14ac:dyDescent="0.2">
      <c r="A2504" s="41" t="s">
        <v>11</v>
      </c>
      <c r="B2504" s="45" t="s">
        <v>3353</v>
      </c>
      <c r="C2504" s="45" t="s">
        <v>2064</v>
      </c>
      <c r="D2504" s="45"/>
      <c r="E2504" s="45"/>
      <c r="F2504" s="50"/>
      <c r="G2504" s="50"/>
      <c r="H2504" s="40"/>
      <c r="I2504" s="40"/>
      <c r="J2504" s="40"/>
      <c r="K2504" s="40">
        <v>43270</v>
      </c>
      <c r="L2504" s="40"/>
    </row>
    <row r="2505" spans="1:12" ht="15" x14ac:dyDescent="0.2">
      <c r="A2505" s="4" t="s">
        <v>104</v>
      </c>
      <c r="B2505" s="1" t="s">
        <v>2160</v>
      </c>
      <c r="C2505" s="1" t="s">
        <v>2153</v>
      </c>
      <c r="D2505" s="1"/>
      <c r="E2505" s="1"/>
      <c r="F2505" s="6">
        <v>42017</v>
      </c>
      <c r="G2505" s="18">
        <f>DATE(YEAR(F2505)+5,MONTH(F2505),DAY(F2505))</f>
        <v>43843</v>
      </c>
      <c r="H2505" s="7"/>
      <c r="I2505" s="7"/>
      <c r="J2505" s="7"/>
      <c r="K2505" s="7"/>
      <c r="L2505" s="7"/>
    </row>
    <row r="2506" spans="1:12" ht="15" customHeight="1" x14ac:dyDescent="0.2">
      <c r="A2506" s="4" t="s">
        <v>13</v>
      </c>
      <c r="B2506" s="1" t="s">
        <v>2160</v>
      </c>
      <c r="C2506" s="1" t="s">
        <v>2305</v>
      </c>
      <c r="D2506" s="1"/>
      <c r="E2506" s="1"/>
      <c r="F2506" s="6">
        <v>44936</v>
      </c>
      <c r="G2506" s="18">
        <f>DATE(YEAR(F2506)+5,MONTH(F2506),DAY(F2506))</f>
        <v>46762</v>
      </c>
      <c r="H2506" s="7">
        <v>41080</v>
      </c>
      <c r="I2506" s="7">
        <v>41080</v>
      </c>
      <c r="J2506" s="7">
        <v>41080</v>
      </c>
      <c r="K2506" s="7">
        <v>41079</v>
      </c>
      <c r="L2506" s="7">
        <v>41080</v>
      </c>
    </row>
    <row r="2507" spans="1:12" ht="15" x14ac:dyDescent="0.2">
      <c r="A2507" s="100"/>
      <c r="B2507" s="93" t="s">
        <v>4978</v>
      </c>
      <c r="C2507" s="93" t="s">
        <v>3801</v>
      </c>
      <c r="D2507" s="93"/>
      <c r="E2507" s="93"/>
      <c r="F2507" s="94">
        <v>45595</v>
      </c>
      <c r="G2507" s="18">
        <f>DATE(YEAR(F2507)+5,MONTH(F2507),DAY(F2507))</f>
        <v>47421</v>
      </c>
      <c r="H2507" s="95">
        <v>45596</v>
      </c>
      <c r="I2507" s="94">
        <v>45595</v>
      </c>
      <c r="J2507" s="95">
        <v>45596</v>
      </c>
      <c r="K2507" s="95">
        <v>45596</v>
      </c>
      <c r="L2507" s="95"/>
    </row>
    <row r="2508" spans="1:12" ht="15" x14ac:dyDescent="0.2">
      <c r="A2508" s="4" t="s">
        <v>153</v>
      </c>
      <c r="B2508" s="1" t="s">
        <v>1165</v>
      </c>
      <c r="C2508" s="1" t="s">
        <v>1159</v>
      </c>
      <c r="D2508" s="1"/>
      <c r="E2508" s="1"/>
      <c r="F2508" s="6">
        <v>41359</v>
      </c>
      <c r="G2508" s="18">
        <f>DATE(YEAR(F2508)+5,MONTH(F2508),DAY(F2508))</f>
        <v>43185</v>
      </c>
      <c r="H2508" s="7"/>
      <c r="I2508" s="7"/>
      <c r="J2508" s="7"/>
      <c r="K2508" s="7"/>
      <c r="L2508" s="7"/>
    </row>
    <row r="2509" spans="1:12" ht="15" customHeight="1" x14ac:dyDescent="0.2">
      <c r="A2509" s="4" t="s">
        <v>138</v>
      </c>
      <c r="B2509" s="1" t="s">
        <v>1419</v>
      </c>
      <c r="C2509" s="1" t="s">
        <v>1418</v>
      </c>
      <c r="D2509" s="1"/>
      <c r="E2509" s="1"/>
      <c r="F2509" s="6">
        <v>43293</v>
      </c>
      <c r="G2509" s="18">
        <v>45119</v>
      </c>
      <c r="H2509" s="7"/>
      <c r="I2509" s="7"/>
      <c r="J2509" s="7"/>
      <c r="K2509" s="7"/>
      <c r="L2509" s="7"/>
    </row>
    <row r="2510" spans="1:12" ht="15" x14ac:dyDescent="0.2">
      <c r="A2510" s="4" t="s">
        <v>3791</v>
      </c>
      <c r="B2510" s="1" t="s">
        <v>3792</v>
      </c>
      <c r="C2510" s="1" t="s">
        <v>754</v>
      </c>
      <c r="D2510" s="1"/>
      <c r="E2510" s="1"/>
      <c r="F2510" s="6">
        <v>43725</v>
      </c>
      <c r="G2510" s="18">
        <v>45552</v>
      </c>
      <c r="H2510" s="7">
        <v>43727</v>
      </c>
      <c r="I2510" s="7">
        <v>43725</v>
      </c>
      <c r="J2510" s="7">
        <v>43727</v>
      </c>
      <c r="K2510" s="7">
        <v>43727</v>
      </c>
      <c r="L2510" s="7"/>
    </row>
    <row r="2511" spans="1:12" ht="15" x14ac:dyDescent="0.2">
      <c r="A2511" s="4" t="s">
        <v>92</v>
      </c>
      <c r="B2511" s="1" t="s">
        <v>1675</v>
      </c>
      <c r="C2511" s="1" t="s">
        <v>1600</v>
      </c>
      <c r="D2511" s="1" t="s">
        <v>2896</v>
      </c>
      <c r="E2511" s="1"/>
      <c r="F2511" s="6">
        <v>43242</v>
      </c>
      <c r="G2511" s="18">
        <v>45068</v>
      </c>
      <c r="H2511" s="7">
        <v>41080</v>
      </c>
      <c r="I2511" s="7">
        <v>43488</v>
      </c>
      <c r="J2511" s="35">
        <v>41080</v>
      </c>
      <c r="K2511" s="7">
        <v>41079</v>
      </c>
      <c r="L2511" s="7">
        <v>41080</v>
      </c>
    </row>
    <row r="2512" spans="1:12" ht="15" x14ac:dyDescent="0.2">
      <c r="A2512" s="66" t="s">
        <v>4012</v>
      </c>
      <c r="B2512" s="63" t="s">
        <v>1675</v>
      </c>
      <c r="C2512" s="63" t="s">
        <v>1705</v>
      </c>
      <c r="D2512" s="63"/>
      <c r="E2512" s="63"/>
      <c r="F2512" s="64"/>
      <c r="G2512" s="18"/>
      <c r="H2512" s="65"/>
      <c r="I2512" s="65"/>
      <c r="J2512" s="65"/>
      <c r="K2512" s="65">
        <v>44267</v>
      </c>
      <c r="L2512" s="65"/>
    </row>
    <row r="2513" spans="1:12" ht="15" x14ac:dyDescent="0.2">
      <c r="A2513" s="66" t="s">
        <v>3479</v>
      </c>
      <c r="B2513" s="63" t="s">
        <v>1675</v>
      </c>
      <c r="C2513" s="63" t="s">
        <v>2429</v>
      </c>
      <c r="D2513" s="63"/>
      <c r="E2513" s="63"/>
      <c r="F2513" s="64">
        <v>44363</v>
      </c>
      <c r="G2513" s="18">
        <f>DATE(YEAR(F2513)+5,MONTH(F2513),DAY(F2513))</f>
        <v>46189</v>
      </c>
      <c r="H2513" s="65">
        <v>44364</v>
      </c>
      <c r="I2513" s="65">
        <v>44363</v>
      </c>
      <c r="J2513" s="65">
        <v>44364</v>
      </c>
      <c r="K2513" s="65">
        <v>44364</v>
      </c>
      <c r="L2513" s="65"/>
    </row>
    <row r="2514" spans="1:12" ht="15" x14ac:dyDescent="0.2">
      <c r="A2514" s="4" t="s">
        <v>277</v>
      </c>
      <c r="B2514" s="1" t="s">
        <v>1774</v>
      </c>
      <c r="C2514" s="1" t="s">
        <v>969</v>
      </c>
      <c r="D2514" s="1"/>
      <c r="E2514" s="1"/>
      <c r="F2514" s="6">
        <v>41437</v>
      </c>
      <c r="G2514" s="18">
        <f>DATE(YEAR(F2514)+5,MONTH(F2514),DAY(F2514))</f>
        <v>43263</v>
      </c>
      <c r="H2514" s="7"/>
      <c r="I2514" s="7"/>
      <c r="J2514" s="7"/>
      <c r="K2514" s="7"/>
      <c r="L2514" s="7"/>
    </row>
    <row r="2515" spans="1:12" ht="15" x14ac:dyDescent="0.2">
      <c r="A2515" s="4" t="s">
        <v>32</v>
      </c>
      <c r="B2515" s="1" t="s">
        <v>1664</v>
      </c>
      <c r="C2515" s="1" t="s">
        <v>1662</v>
      </c>
      <c r="D2515" s="1"/>
      <c r="E2515" s="1"/>
      <c r="F2515" s="6">
        <v>41557</v>
      </c>
      <c r="G2515" s="18">
        <f>DATE(YEAR(F2515)+5,MONTH(F2515),DAY(F2515))</f>
        <v>43383</v>
      </c>
      <c r="H2515" s="7"/>
      <c r="I2515" s="7"/>
      <c r="J2515" s="7"/>
      <c r="K2515" s="7"/>
      <c r="L2515" s="7"/>
    </row>
    <row r="2516" spans="1:12" ht="15" x14ac:dyDescent="0.2">
      <c r="A2516" s="4" t="s">
        <v>22</v>
      </c>
      <c r="B2516" s="1" t="s">
        <v>2352</v>
      </c>
      <c r="C2516" s="1" t="s">
        <v>2350</v>
      </c>
      <c r="D2516" s="1"/>
      <c r="E2516" s="1"/>
      <c r="F2516" s="6">
        <v>41437</v>
      </c>
      <c r="G2516" s="18">
        <f>DATE(YEAR(F2516)+5,MONTH(F2516),DAY(F2516))</f>
        <v>43263</v>
      </c>
      <c r="H2516" s="7">
        <v>41415</v>
      </c>
      <c r="I2516" s="7">
        <v>41416</v>
      </c>
      <c r="J2516" s="7"/>
      <c r="K2516" s="7">
        <v>41416</v>
      </c>
      <c r="L2516" s="7">
        <v>41415</v>
      </c>
    </row>
    <row r="2517" spans="1:12" ht="15" x14ac:dyDescent="0.2">
      <c r="A2517" s="4" t="s">
        <v>2984</v>
      </c>
      <c r="B2517" s="1" t="s">
        <v>1651</v>
      </c>
      <c r="C2517" s="1" t="s">
        <v>992</v>
      </c>
      <c r="D2517" s="1"/>
      <c r="E2517" s="1"/>
      <c r="F2517" s="6">
        <v>43620</v>
      </c>
      <c r="G2517" s="18">
        <v>45447</v>
      </c>
      <c r="H2517" s="7">
        <v>43621</v>
      </c>
      <c r="I2517" s="7">
        <v>43621</v>
      </c>
      <c r="J2517" s="7">
        <v>43621</v>
      </c>
      <c r="K2517" s="7">
        <v>43621</v>
      </c>
      <c r="L2517" s="7">
        <v>43621</v>
      </c>
    </row>
    <row r="2518" spans="1:12" ht="15" x14ac:dyDescent="0.2">
      <c r="A2518" s="4" t="s">
        <v>32</v>
      </c>
      <c r="B2518" s="1" t="s">
        <v>1214</v>
      </c>
      <c r="C2518" s="1" t="s">
        <v>1212</v>
      </c>
      <c r="D2518" s="1"/>
      <c r="E2518" s="1"/>
      <c r="F2518" s="6">
        <v>41557</v>
      </c>
      <c r="G2518" s="18">
        <f>DATE(YEAR(F2518)+5,MONTH(F2518),DAY(F2518))</f>
        <v>43383</v>
      </c>
      <c r="H2518" s="7"/>
      <c r="I2518" s="7"/>
      <c r="J2518" s="7"/>
      <c r="K2518" s="7"/>
      <c r="L2518" s="7"/>
    </row>
    <row r="2519" spans="1:12" ht="15" customHeight="1" x14ac:dyDescent="0.2">
      <c r="A2519" s="4" t="s">
        <v>8</v>
      </c>
      <c r="B2519" s="1" t="s">
        <v>1651</v>
      </c>
      <c r="C2519" s="1" t="s">
        <v>1638</v>
      </c>
      <c r="D2519" s="1" t="s">
        <v>1650</v>
      </c>
      <c r="E2519" s="1"/>
      <c r="F2519" s="6"/>
      <c r="G2519" s="18"/>
      <c r="H2519" s="7"/>
      <c r="I2519" s="7"/>
      <c r="J2519" s="7"/>
      <c r="K2519" s="7"/>
      <c r="L2519" s="7"/>
    </row>
    <row r="2520" spans="1:12" ht="15" x14ac:dyDescent="0.2">
      <c r="A2520" s="4" t="s">
        <v>2969</v>
      </c>
      <c r="B2520" s="1" t="s">
        <v>2250</v>
      </c>
      <c r="C2520" s="1" t="s">
        <v>1820</v>
      </c>
      <c r="D2520" s="1"/>
      <c r="E2520" s="1"/>
      <c r="F2520" s="6">
        <v>45461</v>
      </c>
      <c r="G2520" s="18">
        <f>DATE(YEAR(F2520)+5,MONTH(F2520),DAY(F2520))</f>
        <v>47287</v>
      </c>
      <c r="H2520" s="7">
        <v>45455</v>
      </c>
      <c r="I2520" s="7">
        <v>45454</v>
      </c>
      <c r="J2520" s="7">
        <v>45454</v>
      </c>
      <c r="K2520" s="7">
        <v>45454</v>
      </c>
      <c r="L2520" s="7">
        <v>45455</v>
      </c>
    </row>
    <row r="2521" spans="1:12" ht="15" x14ac:dyDescent="0.2">
      <c r="A2521" s="4" t="s">
        <v>47</v>
      </c>
      <c r="B2521" s="1" t="s">
        <v>2250</v>
      </c>
      <c r="C2521" s="1" t="s">
        <v>2246</v>
      </c>
      <c r="D2521" s="1"/>
      <c r="E2521" s="1"/>
      <c r="F2521" s="6">
        <v>45189</v>
      </c>
      <c r="G2521" s="18">
        <f>DATE(YEAR(F2521)+5,MONTH(F2521),DAY(F2521))</f>
        <v>47016</v>
      </c>
      <c r="H2521" s="7">
        <v>45190</v>
      </c>
      <c r="I2521" s="7" t="s">
        <v>4865</v>
      </c>
      <c r="J2521" s="7">
        <v>45190</v>
      </c>
      <c r="K2521" s="7">
        <v>45190</v>
      </c>
      <c r="L2521" s="7">
        <v>45190</v>
      </c>
    </row>
    <row r="2522" spans="1:12" ht="15" x14ac:dyDescent="0.2">
      <c r="A2522" s="41" t="s">
        <v>2979</v>
      </c>
      <c r="B2522" s="45" t="s">
        <v>2438</v>
      </c>
      <c r="C2522" s="45" t="s">
        <v>2099</v>
      </c>
      <c r="D2522" s="45" t="s">
        <v>2025</v>
      </c>
      <c r="E2522" s="45"/>
      <c r="F2522" s="50">
        <v>42535</v>
      </c>
      <c r="G2522" s="50">
        <v>44361</v>
      </c>
      <c r="H2522" s="40"/>
      <c r="I2522" s="40"/>
      <c r="J2522" s="40"/>
      <c r="K2522" s="40"/>
      <c r="L2522" s="40"/>
    </row>
    <row r="2523" spans="1:12" ht="15" customHeight="1" x14ac:dyDescent="0.2">
      <c r="A2523" s="4" t="s">
        <v>49</v>
      </c>
      <c r="B2523" s="1" t="s">
        <v>2438</v>
      </c>
      <c r="C2523" s="1" t="s">
        <v>2436</v>
      </c>
      <c r="D2523" s="1"/>
      <c r="E2523" s="1"/>
      <c r="F2523" s="6">
        <v>41982</v>
      </c>
      <c r="G2523" s="18">
        <f>DATE(YEAR(F2523)+5,MONTH(F2523),DAY(F2523))</f>
        <v>43808</v>
      </c>
      <c r="H2523" s="7"/>
      <c r="I2523" s="7"/>
      <c r="J2523" s="7"/>
      <c r="K2523" s="7"/>
      <c r="L2523" s="7"/>
    </row>
    <row r="2524" spans="1:12" ht="15" x14ac:dyDescent="0.2">
      <c r="A2524" s="4" t="s">
        <v>44</v>
      </c>
      <c r="B2524" s="1" t="s">
        <v>542</v>
      </c>
      <c r="C2524" s="1" t="s">
        <v>642</v>
      </c>
      <c r="D2524" s="1" t="s">
        <v>655</v>
      </c>
      <c r="E2524" s="1"/>
      <c r="F2524" s="6">
        <v>41437</v>
      </c>
      <c r="G2524" s="18">
        <f>DATE(YEAR(F2524)+5,MONTH(F2524),DAY(F2524))</f>
        <v>43263</v>
      </c>
      <c r="H2524" s="7">
        <v>41080</v>
      </c>
      <c r="I2524" s="7">
        <v>41080</v>
      </c>
      <c r="J2524" s="7">
        <v>41080</v>
      </c>
      <c r="K2524" s="7">
        <v>41079</v>
      </c>
      <c r="L2524" s="7">
        <v>41080</v>
      </c>
    </row>
    <row r="2525" spans="1:12" ht="15" customHeight="1" x14ac:dyDescent="0.2">
      <c r="A2525" s="66"/>
      <c r="B2525" s="63" t="s">
        <v>4637</v>
      </c>
      <c r="C2525" s="63" t="s">
        <v>4638</v>
      </c>
      <c r="D2525" s="63"/>
      <c r="E2525" s="63"/>
      <c r="F2525" s="64">
        <v>45091</v>
      </c>
      <c r="G2525" s="18">
        <f>DATE(YEAR(F2525)+5,MONTH(F2525),DAY(F2525))</f>
        <v>46918</v>
      </c>
      <c r="H2525" s="65">
        <v>45092</v>
      </c>
      <c r="I2525" s="65">
        <v>45092</v>
      </c>
      <c r="J2525" s="65">
        <v>45092</v>
      </c>
      <c r="K2525" s="65">
        <v>45092</v>
      </c>
      <c r="L2525" s="65"/>
    </row>
    <row r="2526" spans="1:12" ht="15" x14ac:dyDescent="0.2">
      <c r="A2526" s="41" t="s">
        <v>11</v>
      </c>
      <c r="B2526" s="45" t="s">
        <v>3423</v>
      </c>
      <c r="C2526" s="45" t="s">
        <v>3424</v>
      </c>
      <c r="D2526" s="45"/>
      <c r="E2526" s="45"/>
      <c r="F2526" s="50">
        <v>45426</v>
      </c>
      <c r="G2526" s="18">
        <f>DATE(YEAR(F2526)+5,MONTH(F2526),DAY(F2526))</f>
        <v>47252</v>
      </c>
      <c r="H2526" s="95">
        <v>45427</v>
      </c>
      <c r="I2526" s="40">
        <v>45426</v>
      </c>
      <c r="J2526" s="95">
        <v>45427</v>
      </c>
      <c r="K2526" s="95">
        <v>45427</v>
      </c>
      <c r="L2526" s="95">
        <v>45427</v>
      </c>
    </row>
    <row r="2527" spans="1:12" ht="15" customHeight="1" x14ac:dyDescent="0.2">
      <c r="A2527" s="20" t="s">
        <v>11</v>
      </c>
      <c r="B2527" s="2" t="s">
        <v>2266</v>
      </c>
      <c r="C2527" s="2" t="s">
        <v>2265</v>
      </c>
      <c r="D2527" s="2" t="s">
        <v>1855</v>
      </c>
      <c r="E2527" s="2"/>
      <c r="F2527" s="8">
        <v>45833</v>
      </c>
      <c r="G2527" s="18">
        <f>DATE(YEAR(F2527)+5,MONTH(F2527),DAY(F2527))</f>
        <v>47659</v>
      </c>
      <c r="H2527" s="9">
        <v>45834</v>
      </c>
      <c r="I2527" s="9">
        <v>45833</v>
      </c>
      <c r="J2527" s="9">
        <v>45834</v>
      </c>
      <c r="K2527" s="9">
        <v>45834</v>
      </c>
      <c r="L2527" s="9">
        <v>41089</v>
      </c>
    </row>
    <row r="2528" spans="1:12" ht="15" x14ac:dyDescent="0.2">
      <c r="A2528" s="4" t="s">
        <v>45</v>
      </c>
      <c r="B2528" s="1" t="s">
        <v>663</v>
      </c>
      <c r="C2528" s="1" t="s">
        <v>660</v>
      </c>
      <c r="D2528" s="1"/>
      <c r="E2528" s="1"/>
      <c r="F2528" s="6">
        <v>40596</v>
      </c>
      <c r="G2528" s="18">
        <f>DATE(YEAR(F2528)+5,MONTH(F2528),DAY(F2528))</f>
        <v>42422</v>
      </c>
      <c r="H2528" s="7"/>
      <c r="I2528" s="7"/>
      <c r="J2528" s="7"/>
      <c r="K2528" s="7"/>
      <c r="L2528" s="7"/>
    </row>
    <row r="2529" spans="1:12" ht="15" x14ac:dyDescent="0.2">
      <c r="A2529" s="41" t="s">
        <v>3904</v>
      </c>
      <c r="B2529" s="45" t="s">
        <v>3049</v>
      </c>
      <c r="C2529" s="45" t="s">
        <v>1515</v>
      </c>
      <c r="D2529" s="45"/>
      <c r="E2529" s="45"/>
      <c r="F2529" s="50"/>
      <c r="G2529" s="50"/>
      <c r="H2529" s="40"/>
      <c r="I2529" s="40"/>
      <c r="J2529" s="40"/>
      <c r="K2529" s="40">
        <v>43804</v>
      </c>
      <c r="L2529" s="40"/>
    </row>
    <row r="2530" spans="1:12" ht="15" customHeight="1" x14ac:dyDescent="0.2">
      <c r="A2530" s="4" t="s">
        <v>138</v>
      </c>
      <c r="B2530" s="1" t="s">
        <v>1020</v>
      </c>
      <c r="C2530" s="1" t="s">
        <v>1019</v>
      </c>
      <c r="D2530" s="1"/>
      <c r="E2530" s="1"/>
      <c r="F2530" s="6">
        <v>40820</v>
      </c>
      <c r="G2530" s="18">
        <f>DATE(YEAR(F2530)+5,MONTH(F2530),DAY(F2530))</f>
        <v>42647</v>
      </c>
      <c r="H2530" s="7"/>
      <c r="I2530" s="35"/>
      <c r="J2530" s="7"/>
      <c r="K2530" s="7"/>
      <c r="L2530" s="7"/>
    </row>
    <row r="2531" spans="1:12" ht="15" customHeight="1" x14ac:dyDescent="0.2">
      <c r="A2531" s="4" t="s">
        <v>48</v>
      </c>
      <c r="B2531" s="1" t="s">
        <v>760</v>
      </c>
      <c r="C2531" s="1" t="s">
        <v>642</v>
      </c>
      <c r="D2531" s="1"/>
      <c r="E2531" s="1"/>
      <c r="F2531" s="6">
        <v>42543</v>
      </c>
      <c r="G2531" s="18">
        <f>DATE(YEAR(F2531)+5,MONTH(F2531),DAY(F2531))</f>
        <v>44369</v>
      </c>
      <c r="H2531" s="7">
        <v>45672</v>
      </c>
      <c r="I2531" s="7">
        <v>45671</v>
      </c>
      <c r="J2531" s="7">
        <v>42544</v>
      </c>
      <c r="K2531" s="7">
        <v>45672</v>
      </c>
      <c r="L2531" s="7"/>
    </row>
    <row r="2532" spans="1:12" ht="15" x14ac:dyDescent="0.2">
      <c r="A2532" s="66"/>
      <c r="B2532" s="63" t="s">
        <v>760</v>
      </c>
      <c r="C2532" s="63" t="s">
        <v>664</v>
      </c>
      <c r="D2532" s="63"/>
      <c r="E2532" s="63"/>
      <c r="F2532" s="64">
        <v>45329</v>
      </c>
      <c r="G2532" s="18">
        <f>DATE(YEAR(F2532)+5,MONTH(F2532),DAY(F2532))</f>
        <v>47156</v>
      </c>
      <c r="H2532" s="65">
        <v>45330</v>
      </c>
      <c r="I2532" s="65">
        <v>45329</v>
      </c>
      <c r="J2532" s="65">
        <v>45330</v>
      </c>
      <c r="K2532" s="65">
        <v>45330</v>
      </c>
      <c r="L2532" s="65"/>
    </row>
    <row r="2533" spans="1:12" ht="15" x14ac:dyDescent="0.2">
      <c r="A2533" s="20" t="s">
        <v>11</v>
      </c>
      <c r="B2533" s="2" t="s">
        <v>760</v>
      </c>
      <c r="C2533" s="2" t="s">
        <v>758</v>
      </c>
      <c r="D2533" s="2"/>
      <c r="E2533" s="2"/>
      <c r="F2533" s="8">
        <v>42102</v>
      </c>
      <c r="G2533" s="18">
        <f>DATE(YEAR(F2533)+5,MONTH(F2533),DAY(F2533))</f>
        <v>43929</v>
      </c>
      <c r="H2533" s="9"/>
      <c r="I2533" s="9"/>
      <c r="J2533" s="9"/>
      <c r="K2533" s="9"/>
      <c r="L2533" s="9"/>
    </row>
    <row r="2534" spans="1:12" ht="15" x14ac:dyDescent="0.2">
      <c r="A2534" s="4" t="s">
        <v>82</v>
      </c>
      <c r="B2534" s="1" t="s">
        <v>760</v>
      </c>
      <c r="C2534" s="1" t="s">
        <v>812</v>
      </c>
      <c r="D2534" s="1"/>
      <c r="E2534" s="1"/>
      <c r="F2534" s="6">
        <v>44760</v>
      </c>
      <c r="G2534" s="18">
        <f>DATE(YEAR(F2534)+5,MONTH(F2534),DAY(F2534))</f>
        <v>46586</v>
      </c>
      <c r="H2534" s="7"/>
      <c r="I2534" s="7"/>
      <c r="J2534" s="7"/>
      <c r="K2534" s="7"/>
      <c r="L2534" s="7"/>
    </row>
    <row r="2535" spans="1:12" ht="15" x14ac:dyDescent="0.2">
      <c r="A2535" s="41" t="s">
        <v>6</v>
      </c>
      <c r="B2535" s="45" t="s">
        <v>760</v>
      </c>
      <c r="C2535" s="45" t="s">
        <v>3116</v>
      </c>
      <c r="D2535" s="45"/>
      <c r="E2535" s="45"/>
      <c r="F2535" s="50"/>
      <c r="G2535" s="50"/>
      <c r="H2535" s="40"/>
      <c r="I2535" s="40"/>
      <c r="J2535" s="40"/>
      <c r="K2535" s="40"/>
      <c r="L2535" s="40"/>
    </row>
    <row r="2536" spans="1:12" ht="15" x14ac:dyDescent="0.2">
      <c r="A2536" s="4">
        <v>469</v>
      </c>
      <c r="B2536" s="1" t="s">
        <v>760</v>
      </c>
      <c r="C2536" s="1" t="s">
        <v>859</v>
      </c>
      <c r="D2536" s="1" t="s">
        <v>2080</v>
      </c>
      <c r="E2536" s="1"/>
      <c r="F2536" s="6">
        <v>40652</v>
      </c>
      <c r="G2536" s="18">
        <f>DATE(YEAR(F2536)+5,MONTH(F2536),DAY(F2536))</f>
        <v>42479</v>
      </c>
      <c r="H2536" s="7"/>
      <c r="I2536" s="7"/>
      <c r="J2536" s="7"/>
      <c r="K2536" s="7"/>
      <c r="L2536" s="7"/>
    </row>
    <row r="2537" spans="1:12" ht="15" x14ac:dyDescent="0.2">
      <c r="A2537" s="66" t="s">
        <v>4218</v>
      </c>
      <c r="B2537" s="63" t="s">
        <v>760</v>
      </c>
      <c r="C2537" s="63" t="s">
        <v>891</v>
      </c>
      <c r="D2537" s="63"/>
      <c r="E2537" s="63"/>
      <c r="F2537" s="64">
        <v>44356</v>
      </c>
      <c r="G2537" s="18">
        <f>DATE(YEAR(F2537)+5,MONTH(F2537),DAY(F2537))</f>
        <v>46182</v>
      </c>
      <c r="H2537" s="65">
        <v>44355</v>
      </c>
      <c r="I2537" s="65">
        <v>44355</v>
      </c>
      <c r="J2537" s="65">
        <v>44355</v>
      </c>
      <c r="K2537" s="65">
        <v>44355</v>
      </c>
      <c r="L2537" s="65">
        <v>44355</v>
      </c>
    </row>
    <row r="2538" spans="1:12" ht="15" x14ac:dyDescent="0.2">
      <c r="A2538" s="4" t="s">
        <v>32</v>
      </c>
      <c r="B2538" s="1" t="s">
        <v>760</v>
      </c>
      <c r="C2538" s="1" t="s">
        <v>926</v>
      </c>
      <c r="D2538" s="1"/>
      <c r="E2538" s="1"/>
      <c r="F2538" s="6">
        <v>45833</v>
      </c>
      <c r="G2538" s="18">
        <f>DATE(YEAR(F2538)+5,MONTH(F2538),DAY(F2538))</f>
        <v>47659</v>
      </c>
      <c r="H2538" s="7">
        <v>41982</v>
      </c>
      <c r="I2538" s="7">
        <v>41982</v>
      </c>
      <c r="J2538" s="7">
        <v>41982</v>
      </c>
      <c r="K2538" s="7">
        <v>41982</v>
      </c>
      <c r="L2538" s="7">
        <v>41982</v>
      </c>
    </row>
    <row r="2539" spans="1:12" ht="15" x14ac:dyDescent="0.2">
      <c r="A2539" s="100"/>
      <c r="B2539" s="93" t="s">
        <v>760</v>
      </c>
      <c r="C2539" s="93" t="s">
        <v>4834</v>
      </c>
      <c r="D2539" s="93"/>
      <c r="E2539" s="93"/>
      <c r="F2539" s="94"/>
      <c r="G2539" s="94"/>
      <c r="H2539" s="95">
        <v>45441</v>
      </c>
      <c r="I2539" s="95">
        <v>45440</v>
      </c>
      <c r="J2539" s="95">
        <v>45441</v>
      </c>
      <c r="K2539" s="95">
        <v>45441</v>
      </c>
      <c r="L2539" s="95">
        <v>45441</v>
      </c>
    </row>
    <row r="2540" spans="1:12" ht="15" x14ac:dyDescent="0.2">
      <c r="A2540" s="66" t="s">
        <v>4159</v>
      </c>
      <c r="B2540" s="63" t="s">
        <v>760</v>
      </c>
      <c r="C2540" s="63" t="s">
        <v>1052</v>
      </c>
      <c r="D2540" s="63"/>
      <c r="E2540" s="63"/>
      <c r="F2540" s="64">
        <v>45083</v>
      </c>
      <c r="G2540" s="18">
        <f>DATE(YEAR(F2540)+5,MONTH(F2540),DAY(F2540))</f>
        <v>46910</v>
      </c>
      <c r="H2540" s="65">
        <v>45084</v>
      </c>
      <c r="I2540" s="65">
        <v>45083</v>
      </c>
      <c r="J2540" s="65">
        <v>45084</v>
      </c>
      <c r="K2540" s="65">
        <v>45084</v>
      </c>
      <c r="L2540" s="65">
        <v>45077</v>
      </c>
    </row>
    <row r="2541" spans="1:12" ht="15" x14ac:dyDescent="0.2">
      <c r="A2541" s="20" t="s">
        <v>11</v>
      </c>
      <c r="B2541" s="2" t="s">
        <v>760</v>
      </c>
      <c r="C2541" s="2" t="s">
        <v>1155</v>
      </c>
      <c r="D2541" s="2"/>
      <c r="E2541" s="2"/>
      <c r="F2541" s="8">
        <v>40596</v>
      </c>
      <c r="G2541" s="18">
        <f>DATE(YEAR(F2541)+5,MONTH(F2541),DAY(F2541))</f>
        <v>42422</v>
      </c>
      <c r="H2541" s="7"/>
      <c r="I2541" s="7"/>
      <c r="J2541" s="7"/>
      <c r="K2541" s="7"/>
      <c r="L2541" s="7"/>
    </row>
    <row r="2542" spans="1:12" ht="15" x14ac:dyDescent="0.2">
      <c r="A2542" s="4" t="s">
        <v>239</v>
      </c>
      <c r="B2542" s="1" t="s">
        <v>760</v>
      </c>
      <c r="C2542" s="1" t="s">
        <v>1519</v>
      </c>
      <c r="D2542" s="1"/>
      <c r="E2542" s="1"/>
      <c r="F2542" s="6">
        <v>43614</v>
      </c>
      <c r="G2542" s="18">
        <f>DATE(YEAR(F2542)+5,MONTH(F2542),DAY(F2542))</f>
        <v>45441</v>
      </c>
      <c r="H2542" s="7">
        <v>43615</v>
      </c>
      <c r="I2542" s="7">
        <v>43615</v>
      </c>
      <c r="J2542" s="7">
        <v>43615</v>
      </c>
      <c r="K2542" s="7">
        <v>43615</v>
      </c>
      <c r="L2542" s="7">
        <v>43615</v>
      </c>
    </row>
    <row r="2543" spans="1:12" ht="15" x14ac:dyDescent="0.2">
      <c r="A2543" s="4" t="s">
        <v>46</v>
      </c>
      <c r="B2543" s="1" t="s">
        <v>760</v>
      </c>
      <c r="C2543" s="1" t="s">
        <v>1748</v>
      </c>
      <c r="D2543" s="1"/>
      <c r="E2543" s="1"/>
      <c r="F2543" s="6">
        <v>45349</v>
      </c>
      <c r="G2543" s="18">
        <f>DATE(YEAR(F2543)+5,MONTH(F2543),DAY(F2543))</f>
        <v>47176</v>
      </c>
      <c r="H2543" s="7">
        <v>41625</v>
      </c>
      <c r="I2543" s="7">
        <v>42669</v>
      </c>
      <c r="J2543" s="7">
        <v>42669</v>
      </c>
      <c r="K2543" s="7">
        <v>42669</v>
      </c>
      <c r="L2543" s="7">
        <v>41625</v>
      </c>
    </row>
    <row r="2544" spans="1:12" ht="15" customHeight="1" x14ac:dyDescent="0.2">
      <c r="A2544" s="59"/>
      <c r="B2544" s="60" t="s">
        <v>760</v>
      </c>
      <c r="C2544" s="60" t="s">
        <v>283</v>
      </c>
      <c r="D2544" s="60"/>
      <c r="E2544" s="60"/>
      <c r="F2544" s="61">
        <v>44341</v>
      </c>
      <c r="G2544" s="53">
        <f>DATE(YEAR(F2544)+5,MONTH(F2544),DAY(F2544))</f>
        <v>46167</v>
      </c>
      <c r="H2544" s="62">
        <v>44342</v>
      </c>
      <c r="I2544" s="62">
        <v>44341</v>
      </c>
      <c r="J2544" s="62">
        <v>44342</v>
      </c>
      <c r="K2544" s="62">
        <v>44342</v>
      </c>
      <c r="L2544" s="62"/>
    </row>
    <row r="2545" spans="1:12" ht="15" x14ac:dyDescent="0.2">
      <c r="A2545" s="31" t="s">
        <v>103</v>
      </c>
      <c r="B2545" s="32" t="s">
        <v>760</v>
      </c>
      <c r="C2545" s="32" t="s">
        <v>2077</v>
      </c>
      <c r="D2545" s="32"/>
      <c r="E2545" s="32"/>
      <c r="F2545" s="33"/>
      <c r="G2545" s="33"/>
      <c r="H2545" s="40"/>
      <c r="I2545" s="40"/>
      <c r="J2545" s="34"/>
      <c r="K2545" s="34"/>
      <c r="L2545" s="34"/>
    </row>
    <row r="2546" spans="1:12" ht="15" x14ac:dyDescent="0.2">
      <c r="A2546" s="38" t="s">
        <v>32</v>
      </c>
      <c r="B2546" s="37" t="s">
        <v>760</v>
      </c>
      <c r="C2546" s="37" t="s">
        <v>2153</v>
      </c>
      <c r="D2546" s="37"/>
      <c r="E2546" s="37"/>
      <c r="F2546" s="36">
        <v>40820</v>
      </c>
      <c r="G2546" s="53">
        <f>DATE(YEAR(F2546)+5,MONTH(F2546),DAY(F2546))</f>
        <v>42647</v>
      </c>
      <c r="H2546" s="35"/>
      <c r="I2546" s="35"/>
      <c r="J2546" s="35"/>
      <c r="K2546" s="35"/>
      <c r="L2546" s="35"/>
    </row>
    <row r="2547" spans="1:12" ht="15" customHeight="1" x14ac:dyDescent="0.2">
      <c r="A2547" s="59"/>
      <c r="B2547" s="60" t="s">
        <v>760</v>
      </c>
      <c r="C2547" s="60" t="s">
        <v>4336</v>
      </c>
      <c r="D2547" s="60"/>
      <c r="E2547" s="60"/>
      <c r="F2547" s="61"/>
      <c r="G2547" s="61"/>
      <c r="H2547" s="62">
        <v>44706</v>
      </c>
      <c r="I2547" s="62"/>
      <c r="J2547" s="62">
        <v>44706</v>
      </c>
      <c r="K2547" s="62"/>
      <c r="L2547" s="62"/>
    </row>
    <row r="2548" spans="1:12" ht="15" x14ac:dyDescent="0.2">
      <c r="A2548" s="38" t="s">
        <v>22</v>
      </c>
      <c r="B2548" s="37" t="s">
        <v>760</v>
      </c>
      <c r="C2548" s="37" t="s">
        <v>2225</v>
      </c>
      <c r="D2548" s="37"/>
      <c r="E2548" s="37"/>
      <c r="F2548" s="36">
        <v>45329</v>
      </c>
      <c r="G2548" s="53">
        <f>DATE(YEAR(F2548)+5,MONTH(F2548),DAY(F2548))</f>
        <v>47156</v>
      </c>
      <c r="H2548" s="7">
        <v>41109</v>
      </c>
      <c r="I2548" s="35">
        <v>41109</v>
      </c>
      <c r="J2548" s="35">
        <v>41109</v>
      </c>
      <c r="K2548" s="35">
        <v>44494</v>
      </c>
      <c r="L2548" s="35">
        <v>41109</v>
      </c>
    </row>
    <row r="2549" spans="1:12" ht="15" customHeight="1" x14ac:dyDescent="0.2">
      <c r="A2549" s="38" t="s">
        <v>2851</v>
      </c>
      <c r="B2549" s="37" t="s">
        <v>760</v>
      </c>
      <c r="C2549" s="37" t="s">
        <v>3968</v>
      </c>
      <c r="D2549" s="37"/>
      <c r="E2549" s="37"/>
      <c r="F2549" s="36">
        <v>45076</v>
      </c>
      <c r="G2549" s="53">
        <f>DATE(YEAR(F2549)+5,MONTH(F2549),DAY(F2549))</f>
        <v>46903</v>
      </c>
      <c r="H2549" s="35">
        <v>43888</v>
      </c>
      <c r="I2549" s="35">
        <v>43887</v>
      </c>
      <c r="J2549" s="35">
        <v>43887</v>
      </c>
      <c r="K2549" s="35">
        <v>43887</v>
      </c>
      <c r="L2549" s="35">
        <v>43888</v>
      </c>
    </row>
    <row r="2550" spans="1:12" ht="18.75" customHeight="1" x14ac:dyDescent="0.2">
      <c r="A2550" s="38" t="s">
        <v>83</v>
      </c>
      <c r="B2550" s="37" t="s">
        <v>760</v>
      </c>
      <c r="C2550" s="37" t="s">
        <v>605</v>
      </c>
      <c r="D2550" s="37" t="s">
        <v>1376</v>
      </c>
      <c r="E2550" s="37"/>
      <c r="F2550" s="36"/>
      <c r="G2550" s="53"/>
      <c r="H2550" s="35"/>
      <c r="I2550" s="35"/>
      <c r="J2550" s="35"/>
      <c r="K2550" s="35"/>
      <c r="L2550" s="35">
        <v>42107</v>
      </c>
    </row>
    <row r="2551" spans="1:12" ht="15" x14ac:dyDescent="0.2">
      <c r="A2551" s="38" t="s">
        <v>27</v>
      </c>
      <c r="B2551" s="37" t="s">
        <v>760</v>
      </c>
      <c r="C2551" s="37" t="s">
        <v>1515</v>
      </c>
      <c r="D2551" s="37" t="s">
        <v>1855</v>
      </c>
      <c r="E2551" s="37"/>
      <c r="F2551" s="36">
        <v>41381</v>
      </c>
      <c r="G2551" s="53">
        <f>DATE(YEAR(F2551)+5,MONTH(F2551),DAY(F2551))</f>
        <v>43207</v>
      </c>
      <c r="H2551" s="35"/>
      <c r="I2551" s="35"/>
      <c r="J2551" s="35"/>
      <c r="K2551" s="35"/>
      <c r="L2551" s="35"/>
    </row>
    <row r="2552" spans="1:12" ht="15" x14ac:dyDescent="0.2">
      <c r="A2552" s="38" t="s">
        <v>388</v>
      </c>
      <c r="B2552" s="37" t="s">
        <v>760</v>
      </c>
      <c r="C2552" s="37" t="s">
        <v>1515</v>
      </c>
      <c r="D2552" s="37"/>
      <c r="E2552" s="37"/>
      <c r="F2552" s="36">
        <v>40962</v>
      </c>
      <c r="G2552" s="53">
        <f>DATE(YEAR(F2552)+5,MONTH(F2552),DAY(F2552))</f>
        <v>42789</v>
      </c>
      <c r="H2552" s="35"/>
      <c r="I2552" s="35"/>
      <c r="J2552" s="35"/>
      <c r="K2552" s="35"/>
      <c r="L2552" s="35"/>
    </row>
    <row r="2553" spans="1:12" ht="15" x14ac:dyDescent="0.2">
      <c r="A2553" s="59" t="s">
        <v>123</v>
      </c>
      <c r="B2553" s="60" t="s">
        <v>4464</v>
      </c>
      <c r="C2553" s="60" t="s">
        <v>99</v>
      </c>
      <c r="D2553" s="60"/>
      <c r="E2553" s="60"/>
      <c r="F2553" s="61"/>
      <c r="G2553" s="61"/>
      <c r="H2553" s="62">
        <v>44937</v>
      </c>
      <c r="I2553" s="62"/>
      <c r="J2553" s="62"/>
      <c r="K2553" s="62">
        <v>44937</v>
      </c>
      <c r="L2553" s="62"/>
    </row>
    <row r="2554" spans="1:12" ht="15" x14ac:dyDescent="0.2">
      <c r="A2554" s="38" t="s">
        <v>11</v>
      </c>
      <c r="B2554" s="37" t="s">
        <v>1816</v>
      </c>
      <c r="C2554" s="37" t="s">
        <v>283</v>
      </c>
      <c r="D2554" s="37"/>
      <c r="E2554" s="37"/>
      <c r="F2554" s="36">
        <v>40479</v>
      </c>
      <c r="G2554" s="53">
        <f>DATE(YEAR(F2554)+5,MONTH(F2554),DAY(F2554))</f>
        <v>42305</v>
      </c>
      <c r="H2554" s="35">
        <v>40479</v>
      </c>
      <c r="I2554" s="35">
        <v>40479</v>
      </c>
      <c r="J2554" s="35">
        <v>40479</v>
      </c>
      <c r="K2554" s="35">
        <v>40479</v>
      </c>
      <c r="L2554" s="35">
        <v>40479</v>
      </c>
    </row>
    <row r="2555" spans="1:12" ht="15" x14ac:dyDescent="0.2">
      <c r="A2555" s="38" t="s">
        <v>3517</v>
      </c>
      <c r="B2555" s="37" t="s">
        <v>1816</v>
      </c>
      <c r="C2555" s="37" t="s">
        <v>2523</v>
      </c>
      <c r="D2555" s="37"/>
      <c r="E2555" s="37"/>
      <c r="F2555" s="36">
        <v>43017</v>
      </c>
      <c r="G2555" s="53">
        <f>DATE(YEAR(F2555)+5,MONTH(F2555),DAY(F2555))</f>
        <v>44843</v>
      </c>
      <c r="H2555" s="7">
        <v>43405</v>
      </c>
      <c r="I2555" s="35">
        <v>43405</v>
      </c>
      <c r="J2555" s="7">
        <v>43405</v>
      </c>
      <c r="K2555" s="35">
        <v>43405</v>
      </c>
      <c r="L2555" s="35">
        <v>43405</v>
      </c>
    </row>
    <row r="2556" spans="1:12" ht="15" x14ac:dyDescent="0.2">
      <c r="A2556" s="31" t="s">
        <v>2895</v>
      </c>
      <c r="B2556" s="32" t="s">
        <v>2956</v>
      </c>
      <c r="C2556" s="32" t="s">
        <v>283</v>
      </c>
      <c r="D2556" s="32"/>
      <c r="E2556" s="32"/>
      <c r="F2556" s="33">
        <v>43516</v>
      </c>
      <c r="G2556" s="33">
        <v>45342</v>
      </c>
      <c r="H2556" s="34">
        <v>43517</v>
      </c>
      <c r="I2556" s="34">
        <v>43516</v>
      </c>
      <c r="J2556" s="34">
        <v>43517</v>
      </c>
      <c r="K2556" s="34">
        <v>43517</v>
      </c>
      <c r="L2556" s="34"/>
    </row>
    <row r="2557" spans="1:12" ht="15" x14ac:dyDescent="0.2">
      <c r="A2557" s="59"/>
      <c r="B2557" s="60" t="s">
        <v>2956</v>
      </c>
      <c r="C2557" s="60" t="s">
        <v>2643</v>
      </c>
      <c r="D2557" s="60"/>
      <c r="E2557" s="60"/>
      <c r="F2557" s="61"/>
      <c r="G2557" s="61"/>
      <c r="H2557" s="62">
        <v>44663</v>
      </c>
      <c r="I2557" s="62"/>
      <c r="J2557" s="62">
        <v>44663</v>
      </c>
      <c r="K2557" s="62">
        <v>44663</v>
      </c>
      <c r="L2557" s="62"/>
    </row>
    <row r="2558" spans="1:12" ht="15" x14ac:dyDescent="0.2">
      <c r="A2558" s="38" t="s">
        <v>9</v>
      </c>
      <c r="B2558" s="37" t="s">
        <v>1043</v>
      </c>
      <c r="C2558" s="37" t="s">
        <v>1039</v>
      </c>
      <c r="D2558" s="37" t="s">
        <v>1248</v>
      </c>
      <c r="E2558" s="37"/>
      <c r="F2558" s="36">
        <v>41030</v>
      </c>
      <c r="G2558" s="53">
        <f>DATE(YEAR(F2558)+5,MONTH(F2558),DAY(F2558))</f>
        <v>42856</v>
      </c>
      <c r="H2558" s="35"/>
      <c r="I2558" s="35"/>
      <c r="J2558" s="35"/>
      <c r="K2558" s="35"/>
      <c r="L2558" s="35"/>
    </row>
    <row r="2559" spans="1:12" ht="15" x14ac:dyDescent="0.2">
      <c r="A2559" s="38" t="s">
        <v>18</v>
      </c>
      <c r="B2559" s="37" t="s">
        <v>1043</v>
      </c>
      <c r="C2559" s="37" t="s">
        <v>1039</v>
      </c>
      <c r="D2559" s="37"/>
      <c r="E2559" s="37"/>
      <c r="F2559" s="36"/>
      <c r="G2559" s="53"/>
      <c r="H2559" s="35"/>
      <c r="I2559" s="35"/>
      <c r="J2559" s="35"/>
      <c r="K2559" s="35"/>
      <c r="L2559" s="35"/>
    </row>
    <row r="2560" spans="1:12" ht="15" x14ac:dyDescent="0.2">
      <c r="A2560" s="43" t="s">
        <v>148</v>
      </c>
      <c r="B2560" s="47" t="s">
        <v>2286</v>
      </c>
      <c r="C2560" s="47" t="s">
        <v>2285</v>
      </c>
      <c r="D2560" s="47"/>
      <c r="E2560" s="47"/>
      <c r="F2560" s="52">
        <v>40962</v>
      </c>
      <c r="G2560" s="53">
        <f>DATE(YEAR(F2560)+5,MONTH(F2560),DAY(F2560))</f>
        <v>42789</v>
      </c>
      <c r="H2560" s="35">
        <v>40942</v>
      </c>
      <c r="I2560" s="35">
        <v>40942</v>
      </c>
      <c r="J2560" s="35">
        <v>40942</v>
      </c>
      <c r="K2560" s="35">
        <v>40942</v>
      </c>
      <c r="L2560" s="35">
        <v>40942</v>
      </c>
    </row>
    <row r="2561" spans="1:12" ht="15" customHeight="1" x14ac:dyDescent="0.2">
      <c r="A2561" s="38" t="s">
        <v>3169</v>
      </c>
      <c r="B2561" s="37" t="s">
        <v>1902</v>
      </c>
      <c r="C2561" s="37" t="s">
        <v>1901</v>
      </c>
      <c r="D2561" s="37"/>
      <c r="E2561" s="37"/>
      <c r="F2561" s="36">
        <v>42102</v>
      </c>
      <c r="G2561" s="53">
        <f>DATE(YEAR(F2561)+5,MONTH(F2561),DAY(F2561))</f>
        <v>43929</v>
      </c>
      <c r="H2561" s="35"/>
      <c r="I2561" s="35"/>
      <c r="J2561" s="35"/>
      <c r="K2561" s="35">
        <v>43557</v>
      </c>
      <c r="L2561" s="35"/>
    </row>
    <row r="2562" spans="1:12" ht="15" x14ac:dyDescent="0.2">
      <c r="A2562" s="38" t="s">
        <v>495</v>
      </c>
      <c r="B2562" s="37" t="s">
        <v>587</v>
      </c>
      <c r="C2562" s="37" t="s">
        <v>585</v>
      </c>
      <c r="D2562" s="37"/>
      <c r="E2562" s="37"/>
      <c r="F2562" s="36">
        <v>44634</v>
      </c>
      <c r="G2562" s="53">
        <f>DATE(YEAR(F2562)+5,MONTH(F2562),DAY(F2562))</f>
        <v>46460</v>
      </c>
      <c r="H2562" s="62">
        <v>44635</v>
      </c>
      <c r="I2562" s="35">
        <v>43552</v>
      </c>
      <c r="J2562" s="35">
        <v>43552</v>
      </c>
      <c r="K2562" s="35">
        <v>43552</v>
      </c>
      <c r="L2562" s="35">
        <v>43552</v>
      </c>
    </row>
    <row r="2563" spans="1:12" ht="15" x14ac:dyDescent="0.2">
      <c r="A2563" s="59"/>
      <c r="B2563" s="60" t="s">
        <v>4636</v>
      </c>
      <c r="C2563" s="60" t="s">
        <v>1302</v>
      </c>
      <c r="D2563" s="60"/>
      <c r="E2563" s="60"/>
      <c r="F2563" s="61">
        <v>45091</v>
      </c>
      <c r="G2563" s="53">
        <f>DATE(YEAR(F2563)+5,MONTH(F2563),DAY(F2563))</f>
        <v>46918</v>
      </c>
      <c r="H2563" s="62"/>
      <c r="I2563" s="62"/>
      <c r="J2563" s="62"/>
      <c r="K2563" s="62"/>
      <c r="L2563" s="62"/>
    </row>
    <row r="2564" spans="1:12" ht="15" x14ac:dyDescent="0.2">
      <c r="A2564" s="43" t="s">
        <v>57</v>
      </c>
      <c r="B2564" s="47" t="s">
        <v>914</v>
      </c>
      <c r="C2564" s="47" t="s">
        <v>913</v>
      </c>
      <c r="D2564" s="47"/>
      <c r="E2564" s="47"/>
      <c r="F2564" s="52"/>
      <c r="G2564" s="53"/>
      <c r="H2564" s="35"/>
      <c r="I2564" s="35"/>
      <c r="J2564" s="35"/>
      <c r="K2564" s="35">
        <v>42107</v>
      </c>
      <c r="L2564" s="35"/>
    </row>
    <row r="2565" spans="1:12" ht="15" x14ac:dyDescent="0.2">
      <c r="A2565" s="43" t="s">
        <v>11</v>
      </c>
      <c r="B2565" s="47" t="s">
        <v>3523</v>
      </c>
      <c r="C2565" s="47" t="s">
        <v>605</v>
      </c>
      <c r="D2565" s="47"/>
      <c r="E2565" s="47"/>
      <c r="F2565" s="52"/>
      <c r="G2565" s="53"/>
      <c r="H2565" s="35"/>
      <c r="I2565" s="35"/>
      <c r="J2565" s="35"/>
      <c r="K2565" s="35">
        <v>43405</v>
      </c>
      <c r="L2565" s="35"/>
    </row>
    <row r="2566" spans="1:12" ht="15" x14ac:dyDescent="0.2">
      <c r="A2566" s="43" t="s">
        <v>3924</v>
      </c>
      <c r="B2566" s="47" t="s">
        <v>3933</v>
      </c>
      <c r="C2566" s="47" t="s">
        <v>1577</v>
      </c>
      <c r="D2566" s="47"/>
      <c r="E2566" s="47"/>
      <c r="F2566" s="52"/>
      <c r="G2566" s="53"/>
      <c r="H2566" s="35"/>
      <c r="I2566" s="35"/>
      <c r="J2566" s="35"/>
      <c r="K2566" s="35">
        <v>43852</v>
      </c>
      <c r="L2566" s="35"/>
    </row>
    <row r="2567" spans="1:12" ht="15" x14ac:dyDescent="0.2">
      <c r="A2567" s="43" t="s">
        <v>103</v>
      </c>
      <c r="B2567" s="47" t="s">
        <v>3566</v>
      </c>
      <c r="C2567" s="47" t="s">
        <v>3567</v>
      </c>
      <c r="D2567" s="47"/>
      <c r="E2567" s="47"/>
      <c r="F2567" s="52">
        <v>45426</v>
      </c>
      <c r="G2567" s="53">
        <f>DATE(YEAR(F2567)+5,MONTH(F2567),DAY(F2567))</f>
        <v>47252</v>
      </c>
      <c r="H2567" s="35">
        <v>43482</v>
      </c>
      <c r="I2567" s="35">
        <v>43482</v>
      </c>
      <c r="J2567" s="35">
        <v>43482</v>
      </c>
      <c r="K2567" s="35">
        <v>43482</v>
      </c>
      <c r="L2567" s="35"/>
    </row>
    <row r="2568" spans="1:12" ht="15" x14ac:dyDescent="0.2">
      <c r="A2568" s="43" t="s">
        <v>49</v>
      </c>
      <c r="B2568" s="47" t="s">
        <v>2789</v>
      </c>
      <c r="C2568" s="47" t="s">
        <v>2786</v>
      </c>
      <c r="D2568" s="47"/>
      <c r="E2568" s="47"/>
      <c r="F2568" s="52"/>
      <c r="G2568" s="53"/>
      <c r="H2568" s="55"/>
      <c r="I2568" s="55"/>
      <c r="J2568" s="55"/>
      <c r="K2568" s="55">
        <v>42103</v>
      </c>
      <c r="L2568" s="55"/>
    </row>
    <row r="2569" spans="1:12" ht="15" x14ac:dyDescent="0.2">
      <c r="A2569" s="38" t="s">
        <v>11</v>
      </c>
      <c r="B2569" s="37" t="s">
        <v>1750</v>
      </c>
      <c r="C2569" s="37" t="s">
        <v>1748</v>
      </c>
      <c r="D2569" s="37"/>
      <c r="E2569" s="37"/>
      <c r="F2569" s="36">
        <v>40556</v>
      </c>
      <c r="G2569" s="53">
        <f>DATE(YEAR(F2569)+5,MONTH(F2569),DAY(F2569))</f>
        <v>42382</v>
      </c>
      <c r="H2569" s="35"/>
      <c r="I2569" s="35"/>
      <c r="J2569" s="35"/>
      <c r="K2569" s="35"/>
      <c r="L2569" s="35"/>
    </row>
    <row r="2570" spans="1:12" ht="15" x14ac:dyDescent="0.2">
      <c r="A2570" s="59" t="s">
        <v>4012</v>
      </c>
      <c r="B2570" s="60" t="s">
        <v>3737</v>
      </c>
      <c r="C2570" s="60" t="s">
        <v>688</v>
      </c>
      <c r="D2570" s="60"/>
      <c r="E2570" s="60"/>
      <c r="F2570" s="61"/>
      <c r="G2570" s="53"/>
      <c r="H2570" s="62"/>
      <c r="I2570" s="62"/>
      <c r="J2570" s="62"/>
      <c r="K2570" s="62">
        <v>44267</v>
      </c>
      <c r="L2570" s="62"/>
    </row>
    <row r="2571" spans="1:12" ht="15" customHeight="1" x14ac:dyDescent="0.2">
      <c r="A2571" s="38" t="s">
        <v>3736</v>
      </c>
      <c r="B2571" s="37" t="s">
        <v>3737</v>
      </c>
      <c r="C2571" s="37" t="s">
        <v>1125</v>
      </c>
      <c r="D2571" s="37"/>
      <c r="E2571" s="37"/>
      <c r="F2571" s="36">
        <v>43634</v>
      </c>
      <c r="G2571" s="18">
        <v>45461</v>
      </c>
      <c r="H2571" s="35"/>
      <c r="I2571" s="35">
        <v>43634</v>
      </c>
      <c r="J2571" s="35"/>
      <c r="K2571" s="35"/>
      <c r="L2571" s="35"/>
    </row>
    <row r="2572" spans="1:12" ht="15" x14ac:dyDescent="0.2">
      <c r="A2572" s="113"/>
      <c r="B2572" s="114" t="s">
        <v>5016</v>
      </c>
      <c r="C2572" s="114" t="s">
        <v>809</v>
      </c>
      <c r="D2572" s="114"/>
      <c r="E2572" s="114"/>
      <c r="F2572" s="115"/>
      <c r="G2572" s="115"/>
      <c r="H2572" s="116"/>
      <c r="I2572" s="116"/>
      <c r="J2572" s="116"/>
      <c r="K2572" s="116">
        <v>45672</v>
      </c>
      <c r="L2572" s="116"/>
    </row>
    <row r="2573" spans="1:12" ht="15" x14ac:dyDescent="0.2">
      <c r="A2573" s="38" t="s">
        <v>49</v>
      </c>
      <c r="B2573" s="37" t="s">
        <v>2502</v>
      </c>
      <c r="C2573" s="37" t="s">
        <v>2499</v>
      </c>
      <c r="D2573" s="37"/>
      <c r="E2573" s="37"/>
      <c r="F2573" s="36">
        <v>44300</v>
      </c>
      <c r="G2573" s="53">
        <f>DATE(YEAR(F2573)+5,MONTH(F2573),DAY(F2573))</f>
        <v>46126</v>
      </c>
      <c r="H2573" s="35">
        <v>44301</v>
      </c>
      <c r="I2573" s="35">
        <v>44301</v>
      </c>
      <c r="J2573" s="35">
        <v>44301</v>
      </c>
      <c r="K2573" s="35">
        <v>42103</v>
      </c>
      <c r="L2573" s="35">
        <v>44301</v>
      </c>
    </row>
    <row r="2574" spans="1:12" ht="15" customHeight="1" x14ac:dyDescent="0.2">
      <c r="A2574" s="38" t="s">
        <v>421</v>
      </c>
      <c r="B2574" s="37" t="s">
        <v>2563</v>
      </c>
      <c r="C2574" s="37" t="s">
        <v>2562</v>
      </c>
      <c r="D2574" s="37"/>
      <c r="E2574" s="37"/>
      <c r="F2574" s="36">
        <v>41206</v>
      </c>
      <c r="G2574" s="53">
        <f>DATE(YEAR(F2574)+5,MONTH(F2574),DAY(F2574))</f>
        <v>43032</v>
      </c>
      <c r="H2574" s="35"/>
      <c r="I2574" s="35"/>
      <c r="J2574" s="35"/>
      <c r="K2574" s="35"/>
      <c r="L2574" s="35"/>
    </row>
    <row r="2575" spans="1:12" ht="15" x14ac:dyDescent="0.2">
      <c r="A2575" s="38" t="s">
        <v>102</v>
      </c>
      <c r="B2575" s="37" t="s">
        <v>1858</v>
      </c>
      <c r="C2575" s="37" t="s">
        <v>1857</v>
      </c>
      <c r="D2575" s="37"/>
      <c r="E2575" s="37"/>
      <c r="F2575" s="36"/>
      <c r="G2575" s="53"/>
      <c r="H2575" s="35"/>
      <c r="I2575" s="35"/>
      <c r="J2575" s="35"/>
      <c r="K2575" s="35">
        <v>42985</v>
      </c>
      <c r="L2575" s="35"/>
    </row>
    <row r="2576" spans="1:12" ht="15" x14ac:dyDescent="0.2">
      <c r="A2576" s="59" t="s">
        <v>4491</v>
      </c>
      <c r="B2576" s="60" t="s">
        <v>4493</v>
      </c>
      <c r="C2576" s="60" t="s">
        <v>1063</v>
      </c>
      <c r="D2576" s="60"/>
      <c r="E2576" s="60"/>
      <c r="F2576" s="61">
        <v>44950</v>
      </c>
      <c r="G2576" s="53">
        <f>DATE(YEAR(F2576)+5,MONTH(F2576),DAY(F2576))</f>
        <v>46776</v>
      </c>
      <c r="H2576" s="62">
        <v>45001</v>
      </c>
      <c r="I2576" s="62">
        <v>44950</v>
      </c>
      <c r="J2576" s="62">
        <v>45001</v>
      </c>
      <c r="K2576" s="62">
        <v>45001</v>
      </c>
      <c r="L2576" s="62"/>
    </row>
    <row r="2577" spans="1:12" ht="15" x14ac:dyDescent="0.2">
      <c r="A2577" s="31" t="s">
        <v>3402</v>
      </c>
      <c r="B2577" s="32" t="s">
        <v>3404</v>
      </c>
      <c r="C2577" s="32" t="s">
        <v>3405</v>
      </c>
      <c r="D2577" s="32" t="s">
        <v>2797</v>
      </c>
      <c r="E2577" s="32"/>
      <c r="F2577" s="33">
        <v>43277</v>
      </c>
      <c r="G2577" s="33">
        <v>45103</v>
      </c>
      <c r="H2577" s="34">
        <v>43278</v>
      </c>
      <c r="I2577" s="34">
        <v>43278</v>
      </c>
      <c r="J2577" s="34">
        <v>43278</v>
      </c>
      <c r="K2577" s="34">
        <v>43278</v>
      </c>
      <c r="L2577" s="34">
        <v>43278</v>
      </c>
    </row>
    <row r="2578" spans="1:12" ht="15" x14ac:dyDescent="0.2">
      <c r="A2578" s="38" t="s">
        <v>519</v>
      </c>
      <c r="B2578" s="37" t="s">
        <v>1679</v>
      </c>
      <c r="C2578" s="37" t="s">
        <v>1678</v>
      </c>
      <c r="D2578" s="37"/>
      <c r="E2578" s="37"/>
      <c r="F2578" s="36"/>
      <c r="G2578" s="53"/>
      <c r="H2578" s="35"/>
      <c r="I2578" s="35">
        <v>42871</v>
      </c>
      <c r="J2578" s="35">
        <v>42871</v>
      </c>
      <c r="K2578" s="35">
        <v>42871</v>
      </c>
      <c r="L2578" s="35"/>
    </row>
    <row r="2579" spans="1:12" ht="15" customHeight="1" x14ac:dyDescent="0.2">
      <c r="A2579" s="38" t="s">
        <v>202</v>
      </c>
      <c r="B2579" s="37" t="s">
        <v>2015</v>
      </c>
      <c r="C2579" s="37" t="s">
        <v>2014</v>
      </c>
      <c r="D2579" s="37"/>
      <c r="E2579" s="37"/>
      <c r="F2579" s="36">
        <v>41709</v>
      </c>
      <c r="G2579" s="53">
        <f>DATE(YEAR(F2579)+5,MONTH(F2579),DAY(F2579))</f>
        <v>43535</v>
      </c>
      <c r="H2579" s="35">
        <v>41320</v>
      </c>
      <c r="I2579" s="35">
        <v>41320</v>
      </c>
      <c r="J2579" s="35">
        <v>41320</v>
      </c>
      <c r="K2579" s="35">
        <v>41320</v>
      </c>
      <c r="L2579" s="35">
        <v>41320</v>
      </c>
    </row>
    <row r="2580" spans="1:12" ht="15" x14ac:dyDescent="0.2">
      <c r="A2580" s="38" t="s">
        <v>25</v>
      </c>
      <c r="B2580" s="37" t="s">
        <v>2227</v>
      </c>
      <c r="C2580" s="37" t="s">
        <v>2226</v>
      </c>
      <c r="D2580" s="37"/>
      <c r="E2580" s="37"/>
      <c r="F2580" s="36">
        <v>41501</v>
      </c>
      <c r="G2580" s="53">
        <f>DATE(YEAR(F2580)+5,MONTH(F2580),DAY(F2580))</f>
        <v>43327</v>
      </c>
      <c r="H2580" s="35"/>
      <c r="I2580" s="35"/>
      <c r="J2580" s="35"/>
      <c r="K2580" s="35"/>
      <c r="L2580" s="35"/>
    </row>
    <row r="2581" spans="1:12" ht="15" x14ac:dyDescent="0.2">
      <c r="A2581" s="59" t="s">
        <v>11</v>
      </c>
      <c r="B2581" s="60" t="s">
        <v>4245</v>
      </c>
      <c r="C2581" s="60" t="s">
        <v>4246</v>
      </c>
      <c r="D2581" s="60"/>
      <c r="E2581" s="60"/>
      <c r="F2581" s="61"/>
      <c r="G2581" s="61"/>
      <c r="H2581" s="62"/>
      <c r="I2581" s="62">
        <v>44418</v>
      </c>
      <c r="J2581" s="62">
        <v>44419</v>
      </c>
      <c r="K2581" s="62"/>
      <c r="L2581" s="62"/>
    </row>
    <row r="2582" spans="1:12" ht="15" x14ac:dyDescent="0.2">
      <c r="A2582" s="113"/>
      <c r="B2582" s="114" t="s">
        <v>5103</v>
      </c>
      <c r="C2582" s="114" t="s">
        <v>701</v>
      </c>
      <c r="D2582" s="114"/>
      <c r="E2582" s="114"/>
      <c r="F2582" s="115">
        <v>45833</v>
      </c>
      <c r="G2582" s="53">
        <f>DATE(YEAR(F2582)+5,MONTH(F2582),DAY(F2582))</f>
        <v>47659</v>
      </c>
      <c r="H2582" s="116">
        <v>45834</v>
      </c>
      <c r="I2582" s="116">
        <v>45833</v>
      </c>
      <c r="J2582" s="112">
        <v>45834</v>
      </c>
      <c r="K2582" s="116">
        <v>45834</v>
      </c>
      <c r="L2582" s="116"/>
    </row>
    <row r="2583" spans="1:12" ht="15" x14ac:dyDescent="0.2">
      <c r="A2583" s="59" t="s">
        <v>4124</v>
      </c>
      <c r="B2583" s="60" t="s">
        <v>1775</v>
      </c>
      <c r="C2583" s="60" t="s">
        <v>4125</v>
      </c>
      <c r="D2583" s="60"/>
      <c r="E2583" s="60"/>
      <c r="F2583" s="61">
        <v>44334</v>
      </c>
      <c r="G2583" s="53">
        <f>DATE(YEAR(F2583)+5,MONTH(F2583),DAY(F2583))</f>
        <v>46160</v>
      </c>
      <c r="H2583" s="62">
        <v>44350</v>
      </c>
      <c r="I2583" s="62">
        <v>44350</v>
      </c>
      <c r="J2583" s="62">
        <v>44350</v>
      </c>
      <c r="K2583" s="62"/>
      <c r="L2583" s="62"/>
    </row>
    <row r="2584" spans="1:12" ht="15" x14ac:dyDescent="0.2">
      <c r="A2584" s="38" t="s">
        <v>102</v>
      </c>
      <c r="B2584" s="37" t="s">
        <v>1747</v>
      </c>
      <c r="C2584" s="37" t="s">
        <v>1746</v>
      </c>
      <c r="D2584" s="37"/>
      <c r="E2584" s="37"/>
      <c r="F2584" s="36"/>
      <c r="G2584" s="53"/>
      <c r="H2584" s="35">
        <v>42986</v>
      </c>
      <c r="I2584" s="35">
        <v>42985</v>
      </c>
      <c r="J2584" s="35"/>
      <c r="K2584" s="35">
        <v>42985</v>
      </c>
      <c r="L2584" s="35"/>
    </row>
    <row r="2585" spans="1:12" ht="15" x14ac:dyDescent="0.2">
      <c r="A2585" s="38" t="s">
        <v>3169</v>
      </c>
      <c r="B2585" s="37" t="s">
        <v>1775</v>
      </c>
      <c r="C2585" s="37" t="s">
        <v>1753</v>
      </c>
      <c r="D2585" s="37"/>
      <c r="E2585" s="37"/>
      <c r="F2585" s="36"/>
      <c r="G2585" s="53"/>
      <c r="H2585" s="35"/>
      <c r="I2585" s="35"/>
      <c r="J2585" s="35"/>
      <c r="K2585" s="35">
        <v>43557</v>
      </c>
      <c r="L2585" s="35"/>
    </row>
    <row r="2586" spans="1:12" ht="15" x14ac:dyDescent="0.2">
      <c r="A2586" s="38" t="s">
        <v>56</v>
      </c>
      <c r="B2586" s="37" t="s">
        <v>1775</v>
      </c>
      <c r="C2586" s="37" t="s">
        <v>969</v>
      </c>
      <c r="D2586" s="37"/>
      <c r="E2586" s="37"/>
      <c r="F2586" s="36">
        <v>41709</v>
      </c>
      <c r="G2586" s="53">
        <f>DATE(YEAR(F2586)+5,MONTH(F2586),DAY(F2586))</f>
        <v>43535</v>
      </c>
      <c r="H2586" s="35">
        <v>41880</v>
      </c>
      <c r="I2586" s="35">
        <v>41880</v>
      </c>
      <c r="J2586" s="35">
        <v>41880</v>
      </c>
      <c r="K2586" s="7">
        <v>41880</v>
      </c>
      <c r="L2586" s="35"/>
    </row>
    <row r="2587" spans="1:12" ht="15" x14ac:dyDescent="0.2">
      <c r="A2587" s="59"/>
      <c r="B2587" s="60" t="s">
        <v>1775</v>
      </c>
      <c r="C2587" s="60" t="s">
        <v>2176</v>
      </c>
      <c r="D2587" s="60"/>
      <c r="E2587" s="60"/>
      <c r="F2587" s="61">
        <v>45076</v>
      </c>
      <c r="G2587" s="53">
        <f>DATE(YEAR(F2587)+5,MONTH(F2587),DAY(F2587))</f>
        <v>46903</v>
      </c>
      <c r="H2587" s="62">
        <v>45077</v>
      </c>
      <c r="I2587" s="62">
        <v>45077</v>
      </c>
      <c r="J2587" s="62">
        <v>45077</v>
      </c>
      <c r="K2587" s="62">
        <v>45077</v>
      </c>
      <c r="L2587" s="62"/>
    </row>
    <row r="2588" spans="1:12" ht="15" x14ac:dyDescent="0.2">
      <c r="A2588" s="43" t="s">
        <v>481</v>
      </c>
      <c r="B2588" s="47" t="s">
        <v>1775</v>
      </c>
      <c r="C2588" s="47" t="s">
        <v>2282</v>
      </c>
      <c r="D2588" s="47"/>
      <c r="E2588" s="47"/>
      <c r="F2588" s="52">
        <v>42102</v>
      </c>
      <c r="G2588" s="53">
        <f>DATE(YEAR(F2588)+5,MONTH(F2588),DAY(F2588))</f>
        <v>43929</v>
      </c>
      <c r="H2588" s="7"/>
      <c r="I2588" s="35"/>
      <c r="J2588" s="35"/>
      <c r="K2588" s="35"/>
      <c r="L2588" s="35"/>
    </row>
    <row r="2589" spans="1:12" ht="15" x14ac:dyDescent="0.2">
      <c r="A2589" s="38" t="s">
        <v>3918</v>
      </c>
      <c r="B2589" s="37" t="s">
        <v>3917</v>
      </c>
      <c r="C2589" s="37" t="s">
        <v>1979</v>
      </c>
      <c r="D2589" s="37"/>
      <c r="E2589" s="37"/>
      <c r="F2589" s="36">
        <v>45426</v>
      </c>
      <c r="G2589" s="53">
        <f>DATE(YEAR(F2589)+5,MONTH(F2589),DAY(F2589))</f>
        <v>47252</v>
      </c>
      <c r="H2589" s="35"/>
      <c r="I2589" s="35"/>
      <c r="J2589" s="35"/>
      <c r="K2589" s="35"/>
      <c r="L2589" s="35"/>
    </row>
    <row r="2590" spans="1:12" ht="15" x14ac:dyDescent="0.2">
      <c r="A2590" s="59"/>
      <c r="B2590" s="60" t="s">
        <v>4654</v>
      </c>
      <c r="C2590" s="60" t="s">
        <v>4392</v>
      </c>
      <c r="D2590" s="60"/>
      <c r="E2590" s="60"/>
      <c r="F2590" s="61">
        <v>44741</v>
      </c>
      <c r="G2590" s="53">
        <f>DATE(YEAR(F2590)+5,MONTH(F2590),DAY(F2590))</f>
        <v>46567</v>
      </c>
      <c r="H2590" s="62"/>
      <c r="I2590" s="62"/>
      <c r="J2590" s="62">
        <v>44742</v>
      </c>
      <c r="K2590" s="62"/>
      <c r="L2590" s="62">
        <v>44742</v>
      </c>
    </row>
    <row r="2591" spans="1:12" ht="15" x14ac:dyDescent="0.2">
      <c r="A2591" s="38" t="s">
        <v>11</v>
      </c>
      <c r="B2591" s="37" t="s">
        <v>963</v>
      </c>
      <c r="C2591" s="37" t="s">
        <v>962</v>
      </c>
      <c r="D2591" s="37"/>
      <c r="E2591" s="37"/>
      <c r="F2591" s="36">
        <v>44936</v>
      </c>
      <c r="G2591" s="53">
        <f>DATE(YEAR(F2591)+5,MONTH(F2591),DAY(F2591))</f>
        <v>46762</v>
      </c>
      <c r="H2591" s="35"/>
      <c r="I2591" s="35">
        <v>44936</v>
      </c>
      <c r="J2591" s="35">
        <v>43263</v>
      </c>
      <c r="K2591" s="35">
        <v>43264</v>
      </c>
      <c r="L2591" s="35"/>
    </row>
    <row r="2592" spans="1:12" ht="15" x14ac:dyDescent="0.2">
      <c r="A2592" s="59" t="s">
        <v>11</v>
      </c>
      <c r="B2592" s="60" t="s">
        <v>4239</v>
      </c>
      <c r="C2592" s="60" t="s">
        <v>701</v>
      </c>
      <c r="D2592" s="60"/>
      <c r="E2592" s="60"/>
      <c r="F2592" s="61">
        <v>44418</v>
      </c>
      <c r="G2592" s="53">
        <f>DATE(YEAR(F2592)+5,MONTH(F2592),DAY(F2592))</f>
        <v>46244</v>
      </c>
      <c r="H2592" s="62">
        <v>44419</v>
      </c>
      <c r="I2592" s="62">
        <v>44418</v>
      </c>
      <c r="J2592" s="62">
        <v>44419</v>
      </c>
      <c r="K2592" s="62">
        <v>44419</v>
      </c>
      <c r="L2592" s="62"/>
    </row>
    <row r="2593" spans="1:12" ht="15" x14ac:dyDescent="0.2">
      <c r="A2593" s="59" t="s">
        <v>22</v>
      </c>
      <c r="B2593" s="60" t="s">
        <v>4423</v>
      </c>
      <c r="C2593" s="60" t="s">
        <v>3133</v>
      </c>
      <c r="D2593" s="60"/>
      <c r="E2593" s="60"/>
      <c r="F2593" s="61">
        <v>44847</v>
      </c>
      <c r="G2593" s="53">
        <f>DATE(YEAR(F2593)+5,MONTH(F2593),DAY(F2593))</f>
        <v>46673</v>
      </c>
      <c r="H2593" s="65">
        <v>44854</v>
      </c>
      <c r="I2593" s="61">
        <v>44847</v>
      </c>
      <c r="J2593" s="62">
        <v>44854</v>
      </c>
      <c r="K2593" s="62">
        <v>44854</v>
      </c>
      <c r="L2593" s="65">
        <v>44854</v>
      </c>
    </row>
    <row r="2594" spans="1:12" ht="15" customHeight="1" x14ac:dyDescent="0.2">
      <c r="A2594" s="38" t="s">
        <v>192</v>
      </c>
      <c r="B2594" s="37" t="s">
        <v>1281</v>
      </c>
      <c r="C2594" s="37" t="s">
        <v>1280</v>
      </c>
      <c r="D2594" s="37"/>
      <c r="E2594" s="37"/>
      <c r="F2594" s="36">
        <v>41807</v>
      </c>
      <c r="G2594" s="53">
        <f>DATE(YEAR(F2594)+5,MONTH(F2594),DAY(F2594))</f>
        <v>43633</v>
      </c>
      <c r="H2594" s="35"/>
      <c r="I2594" s="35"/>
      <c r="J2594" s="35"/>
      <c r="K2594" s="35"/>
      <c r="L2594" s="35"/>
    </row>
    <row r="2595" spans="1:12" ht="15" x14ac:dyDescent="0.2">
      <c r="A2595" s="31" t="s">
        <v>367</v>
      </c>
      <c r="B2595" s="32" t="s">
        <v>3249</v>
      </c>
      <c r="C2595" s="32" t="s">
        <v>2687</v>
      </c>
      <c r="D2595" s="32"/>
      <c r="E2595" s="32"/>
      <c r="F2595" s="33">
        <v>43256</v>
      </c>
      <c r="G2595" s="53">
        <f>DATE(YEAR(F2595)+5,MONTH(F2595),DAY(F2595))</f>
        <v>45082</v>
      </c>
      <c r="H2595" s="34"/>
      <c r="I2595" s="34"/>
      <c r="J2595" s="34"/>
      <c r="K2595" s="34"/>
      <c r="L2595" s="34"/>
    </row>
    <row r="2596" spans="1:12" ht="15" x14ac:dyDescent="0.2">
      <c r="A2596" s="31" t="s">
        <v>367</v>
      </c>
      <c r="B2596" s="32" t="s">
        <v>3249</v>
      </c>
      <c r="C2596" s="32" t="s">
        <v>2687</v>
      </c>
      <c r="D2596" s="32"/>
      <c r="E2596" s="32"/>
      <c r="F2596" s="33">
        <v>45000</v>
      </c>
      <c r="G2596" s="53">
        <f>DATE(YEAR(F2596)+5,MONTH(F2596),DAY(F2596))</f>
        <v>46827</v>
      </c>
      <c r="H2596" s="34">
        <v>43257</v>
      </c>
      <c r="I2596" s="34">
        <v>43257</v>
      </c>
      <c r="J2596" s="34">
        <v>43257</v>
      </c>
      <c r="K2596" s="34">
        <v>43257</v>
      </c>
      <c r="L2596" s="34">
        <v>43257</v>
      </c>
    </row>
    <row r="2597" spans="1:12" ht="15" x14ac:dyDescent="0.2">
      <c r="A2597" s="38" t="s">
        <v>11</v>
      </c>
      <c r="B2597" s="37" t="s">
        <v>1295</v>
      </c>
      <c r="C2597" s="37" t="s">
        <v>1294</v>
      </c>
      <c r="D2597" s="37"/>
      <c r="E2597" s="37"/>
      <c r="F2597" s="36"/>
      <c r="G2597" s="53"/>
      <c r="H2597" s="35"/>
      <c r="I2597" s="35"/>
      <c r="J2597" s="35"/>
      <c r="K2597" s="35">
        <v>43151</v>
      </c>
      <c r="L2597" s="35"/>
    </row>
    <row r="2598" spans="1:12" ht="15" x14ac:dyDescent="0.2">
      <c r="A2598" s="96" t="s">
        <v>511</v>
      </c>
      <c r="B2598" s="97" t="s">
        <v>968</v>
      </c>
      <c r="C2598" s="97" t="s">
        <v>905</v>
      </c>
      <c r="D2598" s="97"/>
      <c r="E2598" s="97"/>
      <c r="F2598" s="98"/>
      <c r="G2598" s="98"/>
      <c r="H2598" s="99"/>
      <c r="I2598" s="99"/>
      <c r="J2598" s="99">
        <v>45504</v>
      </c>
      <c r="K2598" s="99">
        <v>45504</v>
      </c>
      <c r="L2598" s="99"/>
    </row>
    <row r="2599" spans="1:12" ht="15" x14ac:dyDescent="0.2">
      <c r="A2599" s="38">
        <v>64</v>
      </c>
      <c r="B2599" s="37" t="s">
        <v>968</v>
      </c>
      <c r="C2599" s="37" t="s">
        <v>964</v>
      </c>
      <c r="D2599" s="37" t="s">
        <v>1095</v>
      </c>
      <c r="E2599" s="37"/>
      <c r="F2599" s="36">
        <v>40555</v>
      </c>
      <c r="G2599" s="53">
        <f>DATE(YEAR(F2599)+5,MONTH(F2599),DAY(F2599))</f>
        <v>42381</v>
      </c>
      <c r="H2599" s="35"/>
      <c r="I2599" s="35"/>
      <c r="J2599" s="35"/>
      <c r="K2599" s="35"/>
      <c r="L2599" s="35"/>
    </row>
    <row r="2600" spans="1:12" ht="15" x14ac:dyDescent="0.2">
      <c r="A2600" s="59"/>
      <c r="B2600" s="60" t="s">
        <v>968</v>
      </c>
      <c r="C2600" s="60" t="s">
        <v>999</v>
      </c>
      <c r="D2600" s="60"/>
      <c r="E2600" s="60"/>
      <c r="F2600" s="61"/>
      <c r="G2600" s="61"/>
      <c r="H2600" s="62">
        <v>44663</v>
      </c>
      <c r="I2600" s="62"/>
      <c r="J2600" s="62">
        <v>44663</v>
      </c>
      <c r="K2600" s="62">
        <v>44663</v>
      </c>
      <c r="L2600" s="62"/>
    </row>
    <row r="2601" spans="1:12" ht="15" x14ac:dyDescent="0.2">
      <c r="A2601" s="113"/>
      <c r="B2601" s="114" t="s">
        <v>968</v>
      </c>
      <c r="C2601" s="114" t="s">
        <v>1139</v>
      </c>
      <c r="D2601" s="114"/>
      <c r="E2601" s="114"/>
      <c r="F2601" s="115">
        <v>45637</v>
      </c>
      <c r="G2601" s="18">
        <f>DATE(YEAR(F2601)+5,MONTH(F2601),DAY(F2601))</f>
        <v>47463</v>
      </c>
      <c r="H2601" s="116">
        <v>45638</v>
      </c>
      <c r="I2601" s="116">
        <v>45637</v>
      </c>
      <c r="J2601" s="116">
        <v>45638</v>
      </c>
      <c r="K2601" s="116">
        <v>45638</v>
      </c>
      <c r="L2601" s="116"/>
    </row>
    <row r="2602" spans="1:12" ht="15" customHeight="1" x14ac:dyDescent="0.2">
      <c r="A2602" s="59"/>
      <c r="B2602" s="60" t="s">
        <v>968</v>
      </c>
      <c r="C2602" s="60" t="s">
        <v>1192</v>
      </c>
      <c r="D2602" s="60"/>
      <c r="E2602" s="60"/>
      <c r="F2602" s="61">
        <v>44488</v>
      </c>
      <c r="G2602" s="53">
        <f>DATE(YEAR(F2602)+5,MONTH(F2602),DAY(F2602))</f>
        <v>46314</v>
      </c>
      <c r="H2602" s="62"/>
      <c r="I2602" s="62"/>
      <c r="J2602" s="62"/>
      <c r="K2602" s="62"/>
      <c r="L2602" s="62"/>
    </row>
    <row r="2603" spans="1:12" ht="15" customHeight="1" x14ac:dyDescent="0.2">
      <c r="A2603" s="38" t="s">
        <v>34</v>
      </c>
      <c r="B2603" s="37" t="s">
        <v>968</v>
      </c>
      <c r="C2603" s="37" t="s">
        <v>1638</v>
      </c>
      <c r="D2603" s="37"/>
      <c r="E2603" s="37"/>
      <c r="F2603" s="36">
        <v>40569</v>
      </c>
      <c r="G2603" s="18">
        <f>DATE(YEAR(F2603)+5,MONTH(F2603),DAY(F2603))</f>
        <v>42395</v>
      </c>
      <c r="H2603" s="35"/>
      <c r="I2603" s="35"/>
      <c r="J2603" s="35"/>
      <c r="K2603" s="7"/>
      <c r="L2603" s="35"/>
    </row>
    <row r="2604" spans="1:12" ht="15" x14ac:dyDescent="0.2">
      <c r="A2604" s="113"/>
      <c r="B2604" s="114" t="s">
        <v>968</v>
      </c>
      <c r="C2604" s="114" t="s">
        <v>1786</v>
      </c>
      <c r="D2604" s="114"/>
      <c r="E2604" s="114"/>
      <c r="F2604" s="115">
        <v>45637</v>
      </c>
      <c r="G2604" s="53">
        <f>DATE(YEAR(F2604)+5,MONTH(F2604),DAY(F2604))</f>
        <v>47463</v>
      </c>
      <c r="H2604" s="116"/>
      <c r="I2604" s="116"/>
      <c r="J2604" s="116"/>
      <c r="K2604" s="116"/>
      <c r="L2604" s="116"/>
    </row>
    <row r="2605" spans="1:12" ht="15" x14ac:dyDescent="0.2">
      <c r="A2605" s="38" t="s">
        <v>2924</v>
      </c>
      <c r="B2605" s="37" t="s">
        <v>968</v>
      </c>
      <c r="C2605" s="37" t="s">
        <v>1820</v>
      </c>
      <c r="D2605" s="37"/>
      <c r="E2605" s="37"/>
      <c r="F2605" s="36">
        <v>42801</v>
      </c>
      <c r="G2605" s="53">
        <f>DATE(YEAR(F2605)+5,MONTH(F2605),DAY(F2605))</f>
        <v>44627</v>
      </c>
      <c r="H2605" s="35">
        <v>42851</v>
      </c>
      <c r="I2605" s="35">
        <v>42850</v>
      </c>
      <c r="J2605" s="35">
        <v>42850</v>
      </c>
      <c r="K2605" s="35">
        <v>42850</v>
      </c>
      <c r="L2605" s="35"/>
    </row>
    <row r="2606" spans="1:12" ht="15" x14ac:dyDescent="0.2">
      <c r="A2606" s="38" t="s">
        <v>2805</v>
      </c>
      <c r="B2606" s="37" t="s">
        <v>968</v>
      </c>
      <c r="C2606" s="37" t="s">
        <v>3683</v>
      </c>
      <c r="D2606" s="37"/>
      <c r="E2606" s="37"/>
      <c r="F2606" s="36"/>
      <c r="G2606" s="53"/>
      <c r="H2606" s="7"/>
      <c r="I2606" s="35"/>
      <c r="J2606" s="35"/>
      <c r="K2606" s="35">
        <v>43592</v>
      </c>
      <c r="L2606" s="35"/>
    </row>
    <row r="2607" spans="1:12" ht="15" x14ac:dyDescent="0.2">
      <c r="A2607" s="59" t="s">
        <v>11</v>
      </c>
      <c r="B2607" s="60" t="s">
        <v>968</v>
      </c>
      <c r="C2607" s="60" t="s">
        <v>1967</v>
      </c>
      <c r="D2607" s="60"/>
      <c r="E2607" s="60"/>
      <c r="F2607" s="61">
        <v>44012</v>
      </c>
      <c r="G2607" s="53">
        <f>DATE(YEAR(F2607)+5,MONTH(F2607),DAY(F2607))</f>
        <v>45838</v>
      </c>
      <c r="H2607" s="65">
        <v>44020</v>
      </c>
      <c r="I2607" s="65">
        <v>44020</v>
      </c>
      <c r="J2607" s="65">
        <v>44019</v>
      </c>
      <c r="K2607" s="62">
        <v>44019</v>
      </c>
      <c r="L2607" s="62"/>
    </row>
    <row r="2608" spans="1:12" ht="15" x14ac:dyDescent="0.2">
      <c r="A2608" s="31" t="s">
        <v>32</v>
      </c>
      <c r="B2608" s="32" t="s">
        <v>968</v>
      </c>
      <c r="C2608" s="32" t="s">
        <v>2077</v>
      </c>
      <c r="D2608" s="32" t="s">
        <v>1516</v>
      </c>
      <c r="E2608" s="32" t="s">
        <v>3124</v>
      </c>
      <c r="F2608" s="33">
        <v>45062</v>
      </c>
      <c r="G2608" s="53">
        <f>DATE(YEAR(F2608)+5,MONTH(F2608),DAY(F2608))</f>
        <v>46889</v>
      </c>
      <c r="H2608" s="34">
        <v>43257</v>
      </c>
      <c r="I2608" s="34">
        <v>43257</v>
      </c>
      <c r="J2608" s="34">
        <v>43257</v>
      </c>
      <c r="K2608" s="34">
        <v>43257</v>
      </c>
      <c r="L2608" s="34">
        <v>43257</v>
      </c>
    </row>
    <row r="2609" spans="1:12" ht="15" x14ac:dyDescent="0.2">
      <c r="A2609" s="59" t="s">
        <v>22</v>
      </c>
      <c r="B2609" s="60" t="s">
        <v>968</v>
      </c>
      <c r="C2609" s="60" t="s">
        <v>4167</v>
      </c>
      <c r="D2609" s="60"/>
      <c r="E2609" s="60"/>
      <c r="F2609" s="61">
        <v>44336</v>
      </c>
      <c r="G2609" s="53">
        <f>DATE(YEAR(F2609)+5,MONTH(F2609),DAY(F2609))</f>
        <v>46162</v>
      </c>
      <c r="H2609" s="62">
        <v>44337</v>
      </c>
      <c r="I2609" s="62">
        <v>44337</v>
      </c>
      <c r="J2609" s="62">
        <v>44337</v>
      </c>
      <c r="K2609" s="62">
        <v>44336</v>
      </c>
      <c r="L2609" s="62">
        <v>44337</v>
      </c>
    </row>
    <row r="2610" spans="1:12" ht="15" x14ac:dyDescent="0.2">
      <c r="A2610" s="38" t="s">
        <v>418</v>
      </c>
      <c r="B2610" s="37" t="s">
        <v>968</v>
      </c>
      <c r="C2610" s="37" t="s">
        <v>2546</v>
      </c>
      <c r="D2610" s="37"/>
      <c r="E2610" s="37"/>
      <c r="F2610" s="36">
        <v>41793</v>
      </c>
      <c r="G2610" s="53">
        <f>DATE(YEAR(F2610)+5,MONTH(F2610),DAY(F2610))</f>
        <v>43619</v>
      </c>
      <c r="H2610" s="35"/>
      <c r="I2610" s="35"/>
      <c r="J2610" s="35"/>
      <c r="K2610" s="35"/>
      <c r="L2610" s="35"/>
    </row>
    <row r="2611" spans="1:12" ht="15" x14ac:dyDescent="0.2">
      <c r="A2611" s="113"/>
      <c r="B2611" s="114" t="s">
        <v>968</v>
      </c>
      <c r="C2611" s="114" t="s">
        <v>5017</v>
      </c>
      <c r="D2611" s="114"/>
      <c r="E2611" s="114"/>
      <c r="F2611" s="115">
        <v>45671</v>
      </c>
      <c r="G2611" s="53">
        <f>DATE(YEAR(F2611)+5,MONTH(F2611),DAY(F2611))</f>
        <v>47497</v>
      </c>
      <c r="H2611" s="116">
        <v>45672</v>
      </c>
      <c r="I2611" s="116">
        <v>45671</v>
      </c>
      <c r="J2611" s="116">
        <v>45672</v>
      </c>
      <c r="K2611" s="116">
        <v>45672</v>
      </c>
      <c r="L2611" s="116"/>
    </row>
    <row r="2612" spans="1:12" ht="15" customHeight="1" x14ac:dyDescent="0.2">
      <c r="A2612" s="59"/>
      <c r="B2612" s="60" t="s">
        <v>4390</v>
      </c>
      <c r="C2612" s="60" t="s">
        <v>4391</v>
      </c>
      <c r="D2612" s="60"/>
      <c r="E2612" s="60"/>
      <c r="F2612" s="61">
        <v>44726</v>
      </c>
      <c r="G2612" s="53">
        <f>DATE(YEAR(F2612)+5,MONTH(F2612),DAY(F2612))</f>
        <v>46552</v>
      </c>
      <c r="H2612" s="62"/>
      <c r="I2612" s="62"/>
      <c r="J2612" s="62">
        <v>44742</v>
      </c>
      <c r="K2612" s="62"/>
      <c r="L2612" s="62">
        <v>44742</v>
      </c>
    </row>
    <row r="2613" spans="1:12" ht="15" customHeight="1" x14ac:dyDescent="0.2">
      <c r="A2613" s="31" t="s">
        <v>11</v>
      </c>
      <c r="B2613" s="32" t="s">
        <v>3351</v>
      </c>
      <c r="C2613" s="32" t="s">
        <v>3352</v>
      </c>
      <c r="D2613" s="32"/>
      <c r="E2613" s="32"/>
      <c r="F2613" s="33"/>
      <c r="G2613" s="33"/>
      <c r="H2613" s="34"/>
      <c r="I2613" s="34"/>
      <c r="J2613" s="34"/>
      <c r="K2613" s="34">
        <v>43270</v>
      </c>
      <c r="L2613" s="34"/>
    </row>
    <row r="2614" spans="1:12" ht="15" customHeight="1" x14ac:dyDescent="0.2">
      <c r="A2614" s="59"/>
      <c r="B2614" s="60" t="s">
        <v>3351</v>
      </c>
      <c r="C2614" s="60" t="s">
        <v>4543</v>
      </c>
      <c r="D2614" s="60"/>
      <c r="E2614" s="60"/>
      <c r="F2614" s="61">
        <v>45000</v>
      </c>
      <c r="G2614" s="53">
        <f>DATE(YEAR(F2614)+5,MONTH(F2614),DAY(F2614))</f>
        <v>46827</v>
      </c>
      <c r="H2614" s="62">
        <v>45001</v>
      </c>
      <c r="I2614" s="62">
        <v>45001</v>
      </c>
      <c r="J2614" s="62">
        <v>45001</v>
      </c>
      <c r="K2614" s="62">
        <v>45001</v>
      </c>
      <c r="L2614" s="62"/>
    </row>
    <row r="2615" spans="1:12" ht="15" x14ac:dyDescent="0.2">
      <c r="A2615" s="38" t="s">
        <v>245</v>
      </c>
      <c r="B2615" s="37" t="s">
        <v>1540</v>
      </c>
      <c r="C2615" s="37" t="s">
        <v>1539</v>
      </c>
      <c r="D2615" s="37"/>
      <c r="E2615" s="37"/>
      <c r="F2615" s="36">
        <v>40745</v>
      </c>
      <c r="G2615" s="53">
        <f>DATE(YEAR(F2615)+5,MONTH(F2615),DAY(F2615))</f>
        <v>42572</v>
      </c>
      <c r="H2615" s="35"/>
      <c r="I2615" s="35"/>
      <c r="J2615" s="35"/>
      <c r="K2615" s="35"/>
      <c r="L2615" s="35"/>
    </row>
    <row r="2616" spans="1:12" ht="15" x14ac:dyDescent="0.2">
      <c r="A2616" s="38" t="s">
        <v>57</v>
      </c>
      <c r="B2616" s="37" t="s">
        <v>690</v>
      </c>
      <c r="C2616" s="37" t="s">
        <v>688</v>
      </c>
      <c r="D2616" s="37"/>
      <c r="E2616" s="37"/>
      <c r="F2616" s="36">
        <v>41583</v>
      </c>
      <c r="G2616" s="53">
        <f>DATE(YEAR(F2616)+5,MONTH(F2616),DAY(F2616))</f>
        <v>43409</v>
      </c>
      <c r="H2616" s="35"/>
      <c r="I2616" s="35"/>
      <c r="J2616" s="35"/>
      <c r="K2616" s="35">
        <v>41654</v>
      </c>
      <c r="L2616" s="35">
        <v>42107</v>
      </c>
    </row>
    <row r="2617" spans="1:12" ht="15" customHeight="1" x14ac:dyDescent="0.2">
      <c r="A2617" s="38" t="s">
        <v>57</v>
      </c>
      <c r="B2617" s="37" t="s">
        <v>690</v>
      </c>
      <c r="C2617" s="37" t="s">
        <v>1092</v>
      </c>
      <c r="D2617" s="37"/>
      <c r="E2617" s="37"/>
      <c r="F2617" s="36">
        <v>45321</v>
      </c>
      <c r="G2617" s="53">
        <f>DATE(YEAR(F2617)+5,MONTH(F2617),DAY(F2617))</f>
        <v>47148</v>
      </c>
      <c r="H2617" s="35"/>
      <c r="I2617" s="35"/>
      <c r="J2617" s="35"/>
      <c r="K2617" s="35">
        <v>45321</v>
      </c>
      <c r="L2617" s="35"/>
    </row>
    <row r="2618" spans="1:12" ht="15" customHeight="1" x14ac:dyDescent="0.2">
      <c r="A2618" s="38" t="s">
        <v>103</v>
      </c>
      <c r="B2618" s="37" t="s">
        <v>3554</v>
      </c>
      <c r="C2618" s="37" t="s">
        <v>3555</v>
      </c>
      <c r="D2618" s="37"/>
      <c r="E2618" s="37"/>
      <c r="F2618" s="36">
        <v>45349</v>
      </c>
      <c r="G2618" s="53">
        <f>DATE(YEAR(F2618)+5,MONTH(F2618),DAY(F2618))</f>
        <v>47176</v>
      </c>
      <c r="H2618" s="35">
        <v>43517</v>
      </c>
      <c r="I2618" s="35">
        <v>43516</v>
      </c>
      <c r="J2618" s="35">
        <v>43517</v>
      </c>
      <c r="K2618" s="35">
        <v>43517</v>
      </c>
      <c r="L2618" s="35"/>
    </row>
    <row r="2619" spans="1:12" ht="15" x14ac:dyDescent="0.2">
      <c r="A2619" s="38" t="s">
        <v>239</v>
      </c>
      <c r="B2619" s="37" t="s">
        <v>1518</v>
      </c>
      <c r="C2619" s="37" t="s">
        <v>1517</v>
      </c>
      <c r="D2619" s="37"/>
      <c r="E2619" s="37"/>
      <c r="F2619" s="36">
        <v>41709</v>
      </c>
      <c r="G2619" s="53">
        <f>DATE(YEAR(F2619)+5,MONTH(F2619),DAY(F2619))</f>
        <v>43535</v>
      </c>
      <c r="H2619" s="35">
        <v>42606</v>
      </c>
      <c r="I2619" s="35">
        <v>42606</v>
      </c>
      <c r="J2619" s="35">
        <v>42606</v>
      </c>
      <c r="K2619" s="35">
        <v>42606</v>
      </c>
      <c r="L2619" s="35"/>
    </row>
    <row r="2620" spans="1:12" ht="15" x14ac:dyDescent="0.2">
      <c r="A2620" s="38" t="s">
        <v>16</v>
      </c>
      <c r="B2620" s="37" t="s">
        <v>1319</v>
      </c>
      <c r="C2620" s="37" t="s">
        <v>1316</v>
      </c>
      <c r="D2620" s="37"/>
      <c r="E2620" s="37"/>
      <c r="F2620" s="36">
        <v>41206</v>
      </c>
      <c r="G2620" s="53">
        <f>DATE(YEAR(F2620)+5,MONTH(F2620),DAY(F2620))</f>
        <v>43032</v>
      </c>
      <c r="H2620" s="35"/>
      <c r="I2620" s="35"/>
      <c r="J2620" s="35"/>
      <c r="K2620" s="35"/>
      <c r="L2620" s="35"/>
    </row>
    <row r="2621" spans="1:12" ht="15" x14ac:dyDescent="0.2">
      <c r="A2621" s="38" t="s">
        <v>27</v>
      </c>
      <c r="B2621" s="37" t="s">
        <v>1217</v>
      </c>
      <c r="C2621" s="37" t="s">
        <v>847</v>
      </c>
      <c r="D2621" s="37" t="s">
        <v>1215</v>
      </c>
      <c r="E2621" s="37"/>
      <c r="F2621" s="36">
        <v>41886</v>
      </c>
      <c r="G2621" s="53">
        <v>43712</v>
      </c>
      <c r="H2621" s="35">
        <v>41313</v>
      </c>
      <c r="I2621" s="35">
        <v>41313</v>
      </c>
      <c r="J2621" s="35">
        <v>41313</v>
      </c>
      <c r="K2621" s="35">
        <v>41990</v>
      </c>
      <c r="L2621" s="35">
        <v>41313</v>
      </c>
    </row>
    <row r="2622" spans="1:12" ht="15" x14ac:dyDescent="0.2">
      <c r="A2622" s="38"/>
      <c r="B2622" s="37" t="s">
        <v>4054</v>
      </c>
      <c r="C2622" s="37" t="s">
        <v>786</v>
      </c>
      <c r="D2622" s="37"/>
      <c r="E2622" s="37"/>
      <c r="F2622" s="36">
        <v>44300</v>
      </c>
      <c r="G2622" s="53">
        <f>DATE(YEAR(F2622)+5,MONTH(F2622),DAY(F2622))</f>
        <v>46126</v>
      </c>
      <c r="H2622" s="35">
        <v>44301</v>
      </c>
      <c r="I2622" s="35">
        <v>44301</v>
      </c>
      <c r="J2622" s="35">
        <v>44301</v>
      </c>
      <c r="K2622" s="35">
        <v>44301</v>
      </c>
      <c r="L2622" s="35">
        <v>44301</v>
      </c>
    </row>
    <row r="2623" spans="1:12" ht="15" x14ac:dyDescent="0.2">
      <c r="A2623" s="4" t="s">
        <v>535</v>
      </c>
      <c r="B2623" s="37" t="s">
        <v>1243</v>
      </c>
      <c r="C2623" s="37" t="s">
        <v>1242</v>
      </c>
      <c r="D2623" s="37"/>
      <c r="E2623" s="37"/>
      <c r="F2623" s="36">
        <v>42801</v>
      </c>
      <c r="G2623" s="53">
        <f>DATE(YEAR(F2623)+5,MONTH(F2623),DAY(F2623))</f>
        <v>44627</v>
      </c>
      <c r="H2623" s="36">
        <v>42893</v>
      </c>
      <c r="I2623" s="36">
        <v>42459</v>
      </c>
      <c r="J2623" s="36">
        <v>42892</v>
      </c>
      <c r="K2623" s="36">
        <v>42824</v>
      </c>
      <c r="L2623" s="36">
        <v>41625</v>
      </c>
    </row>
    <row r="2624" spans="1:12" ht="15" x14ac:dyDescent="0.2">
      <c r="A2624" s="31" t="s">
        <v>6</v>
      </c>
      <c r="B2624" s="32" t="s">
        <v>1243</v>
      </c>
      <c r="C2624" s="32" t="s">
        <v>1267</v>
      </c>
      <c r="D2624" s="32"/>
      <c r="E2624" s="32"/>
      <c r="F2624" s="33"/>
      <c r="G2624" s="33"/>
      <c r="H2624" s="34"/>
      <c r="I2624" s="34"/>
      <c r="J2624" s="34"/>
      <c r="K2624" s="34"/>
      <c r="L2624" s="34"/>
    </row>
    <row r="2625" spans="1:12" ht="15" x14ac:dyDescent="0.2">
      <c r="A2625" s="38" t="s">
        <v>46</v>
      </c>
      <c r="B2625" s="37" t="s">
        <v>843</v>
      </c>
      <c r="C2625" s="37" t="s">
        <v>841</v>
      </c>
      <c r="D2625" s="37"/>
      <c r="E2625" s="37"/>
      <c r="F2625" s="36">
        <v>40569</v>
      </c>
      <c r="G2625" s="53">
        <f>DATE(YEAR(F2625)+5,MONTH(F2625),DAY(F2625))</f>
        <v>42395</v>
      </c>
      <c r="H2625" s="35"/>
      <c r="I2625" s="35">
        <v>40618</v>
      </c>
      <c r="J2625" s="35">
        <v>40618</v>
      </c>
      <c r="K2625" s="35">
        <v>40618</v>
      </c>
      <c r="L2625" s="35"/>
    </row>
    <row r="2626" spans="1:12" ht="15" x14ac:dyDescent="0.2">
      <c r="A2626" s="38" t="s">
        <v>11</v>
      </c>
      <c r="B2626" s="37" t="s">
        <v>843</v>
      </c>
      <c r="C2626" s="37" t="s">
        <v>2121</v>
      </c>
      <c r="D2626" s="37"/>
      <c r="E2626" s="37"/>
      <c r="F2626" s="36">
        <v>44705</v>
      </c>
      <c r="G2626" s="53">
        <f>DATE(YEAR(F2626)+5,MONTH(F2626),DAY(F2626))</f>
        <v>46531</v>
      </c>
      <c r="H2626" s="35">
        <v>42152</v>
      </c>
      <c r="I2626" s="35">
        <v>42152</v>
      </c>
      <c r="J2626" s="35">
        <v>42152</v>
      </c>
      <c r="K2626" s="35">
        <v>42152</v>
      </c>
      <c r="L2626" s="35">
        <v>42152</v>
      </c>
    </row>
    <row r="2627" spans="1:12" ht="15" customHeight="1" x14ac:dyDescent="0.2">
      <c r="A2627" s="38" t="s">
        <v>3740</v>
      </c>
      <c r="B2627" s="37" t="s">
        <v>843</v>
      </c>
      <c r="C2627" s="37" t="s">
        <v>2594</v>
      </c>
      <c r="D2627" s="37" t="s">
        <v>2944</v>
      </c>
      <c r="E2627" s="37"/>
      <c r="F2627" s="36">
        <v>43634</v>
      </c>
      <c r="G2627" s="53">
        <f>DATE(YEAR(F2627)+5,MONTH(F2627),DAY(F2627))</f>
        <v>45461</v>
      </c>
      <c r="H2627" s="35">
        <v>43635</v>
      </c>
      <c r="I2627" s="35">
        <v>43634</v>
      </c>
      <c r="J2627" s="35">
        <v>43635</v>
      </c>
      <c r="K2627" s="35">
        <v>43635</v>
      </c>
      <c r="L2627" s="35">
        <v>41955</v>
      </c>
    </row>
    <row r="2628" spans="1:12" ht="15" x14ac:dyDescent="0.2">
      <c r="A2628" s="59" t="s">
        <v>227</v>
      </c>
      <c r="B2628" s="60" t="s">
        <v>4063</v>
      </c>
      <c r="C2628" s="60" t="s">
        <v>2435</v>
      </c>
      <c r="D2628" s="60"/>
      <c r="E2628" s="60"/>
      <c r="F2628" s="61">
        <v>44314</v>
      </c>
      <c r="G2628" s="53">
        <f>DATE(YEAR(F2628)+5,MONTH(F2628),DAY(F2628))</f>
        <v>46140</v>
      </c>
      <c r="H2628" s="62">
        <v>44315</v>
      </c>
      <c r="I2628" s="62">
        <v>44314</v>
      </c>
      <c r="J2628" s="62">
        <v>44124</v>
      </c>
      <c r="K2628" s="62">
        <v>44315</v>
      </c>
      <c r="L2628" s="62"/>
    </row>
    <row r="2629" spans="1:12" ht="15" x14ac:dyDescent="0.2">
      <c r="A2629" s="59" t="s">
        <v>4656</v>
      </c>
      <c r="B2629" s="60" t="s">
        <v>1926</v>
      </c>
      <c r="C2629" s="60" t="s">
        <v>4112</v>
      </c>
      <c r="D2629" s="60"/>
      <c r="E2629" s="60"/>
      <c r="F2629" s="61">
        <v>45454</v>
      </c>
      <c r="G2629" s="53">
        <f>DATE(YEAR(F2629)+5,MONTH(F2629),DAY(F2629))</f>
        <v>47280</v>
      </c>
      <c r="H2629" s="62"/>
      <c r="I2629" s="62"/>
      <c r="J2629" s="62"/>
      <c r="K2629" s="62">
        <v>45454</v>
      </c>
      <c r="L2629" s="62"/>
    </row>
    <row r="2630" spans="1:12" ht="15" x14ac:dyDescent="0.2">
      <c r="A2630" s="113"/>
      <c r="B2630" s="114" t="s">
        <v>1926</v>
      </c>
      <c r="C2630" s="114" t="s">
        <v>3647</v>
      </c>
      <c r="D2630" s="114"/>
      <c r="E2630" s="114"/>
      <c r="F2630" s="115">
        <v>45804</v>
      </c>
      <c r="G2630" s="53">
        <f>DATE(YEAR(F2630)+5,MONTH(F2630),DAY(F2630))</f>
        <v>47630</v>
      </c>
      <c r="H2630" s="116">
        <v>45805</v>
      </c>
      <c r="I2630" s="116">
        <v>45804</v>
      </c>
      <c r="J2630" s="116">
        <v>45805</v>
      </c>
      <c r="K2630" s="116">
        <v>45805</v>
      </c>
      <c r="L2630" s="116">
        <v>45805</v>
      </c>
    </row>
    <row r="2631" spans="1:12" ht="15" x14ac:dyDescent="0.2">
      <c r="A2631" s="59" t="s">
        <v>11</v>
      </c>
      <c r="B2631" s="60" t="s">
        <v>1926</v>
      </c>
      <c r="C2631" s="60" t="s">
        <v>4084</v>
      </c>
      <c r="D2631" s="60"/>
      <c r="E2631" s="60"/>
      <c r="F2631" s="61">
        <v>44012</v>
      </c>
      <c r="G2631" s="53">
        <f>DATE(YEAR(F2631)+5,MONTH(F2631),DAY(F2631))</f>
        <v>45838</v>
      </c>
      <c r="H2631" s="62">
        <v>44020</v>
      </c>
      <c r="I2631" s="62">
        <v>44020</v>
      </c>
      <c r="J2631" s="62">
        <v>44019</v>
      </c>
      <c r="K2631" s="62">
        <v>44019</v>
      </c>
      <c r="L2631" s="62"/>
    </row>
    <row r="2632" spans="1:12" ht="15" x14ac:dyDescent="0.2">
      <c r="A2632" s="38" t="s">
        <v>13</v>
      </c>
      <c r="B2632" s="37" t="s">
        <v>3822</v>
      </c>
      <c r="C2632" s="37" t="s">
        <v>3823</v>
      </c>
      <c r="D2632" s="37"/>
      <c r="E2632" s="37"/>
      <c r="F2632" s="36">
        <v>43754</v>
      </c>
      <c r="G2632" s="53">
        <v>45581</v>
      </c>
      <c r="H2632" s="35">
        <v>43755</v>
      </c>
      <c r="I2632" s="35">
        <v>43755</v>
      </c>
      <c r="J2632" s="35">
        <v>43755</v>
      </c>
      <c r="K2632" s="35">
        <v>43755</v>
      </c>
      <c r="L2632" s="35"/>
    </row>
    <row r="2633" spans="1:12" ht="15" x14ac:dyDescent="0.2">
      <c r="A2633" s="31" t="s">
        <v>103</v>
      </c>
      <c r="B2633" s="32" t="s">
        <v>3132</v>
      </c>
      <c r="C2633" s="32" t="s">
        <v>3133</v>
      </c>
      <c r="D2633" s="32"/>
      <c r="E2633" s="32"/>
      <c r="F2633" s="33"/>
      <c r="G2633" s="33"/>
      <c r="H2633" s="34"/>
      <c r="I2633" s="34"/>
      <c r="J2633" s="34"/>
      <c r="K2633" s="34"/>
      <c r="L2633" s="34"/>
    </row>
    <row r="2634" spans="1:12" ht="15" x14ac:dyDescent="0.2">
      <c r="A2634" s="59"/>
      <c r="B2634" s="60" t="s">
        <v>4332</v>
      </c>
      <c r="C2634" s="60" t="s">
        <v>1565</v>
      </c>
      <c r="D2634" s="60"/>
      <c r="E2634" s="60"/>
      <c r="F2634" s="61">
        <v>44705</v>
      </c>
      <c r="G2634" s="53">
        <f>DATE(YEAR(F2634)+5,MONTH(F2634),DAY(F2634))</f>
        <v>46531</v>
      </c>
      <c r="H2634" s="62"/>
      <c r="I2634" s="62"/>
      <c r="J2634" s="62"/>
      <c r="K2634" s="62"/>
      <c r="L2634" s="62"/>
    </row>
    <row r="2635" spans="1:12" ht="15" customHeight="1" x14ac:dyDescent="0.2">
      <c r="A2635" s="31" t="s">
        <v>2832</v>
      </c>
      <c r="B2635" s="32" t="s">
        <v>3856</v>
      </c>
      <c r="C2635" s="32" t="s">
        <v>2176</v>
      </c>
      <c r="D2635" s="32"/>
      <c r="E2635" s="32"/>
      <c r="F2635" s="33">
        <v>43754</v>
      </c>
      <c r="G2635" s="33">
        <v>45581</v>
      </c>
      <c r="H2635" s="34">
        <v>43755</v>
      </c>
      <c r="I2635" s="34">
        <v>43755</v>
      </c>
      <c r="J2635" s="34">
        <v>43755</v>
      </c>
      <c r="K2635" s="34">
        <v>43755</v>
      </c>
      <c r="L2635" s="34">
        <v>43755</v>
      </c>
    </row>
    <row r="2636" spans="1:12" ht="15" customHeight="1" x14ac:dyDescent="0.2">
      <c r="A2636" s="38">
        <v>421</v>
      </c>
      <c r="B2636" s="37" t="s">
        <v>1648</v>
      </c>
      <c r="C2636" s="37" t="s">
        <v>1638</v>
      </c>
      <c r="D2636" s="37"/>
      <c r="E2636" s="37"/>
      <c r="F2636" s="36">
        <v>40639</v>
      </c>
      <c r="G2636" s="53">
        <f>DATE(YEAR(F2636)+5,MONTH(F2636),DAY(F2636))</f>
        <v>42466</v>
      </c>
      <c r="H2636" s="35"/>
      <c r="I2636" s="35"/>
      <c r="J2636" s="35"/>
      <c r="K2636" s="35"/>
      <c r="L2636" s="35"/>
    </row>
    <row r="2637" spans="1:12" ht="15" x14ac:dyDescent="0.2">
      <c r="A2637" s="43" t="s">
        <v>11</v>
      </c>
      <c r="B2637" s="47" t="s">
        <v>2803</v>
      </c>
      <c r="C2637" s="47" t="s">
        <v>905</v>
      </c>
      <c r="D2637" s="47"/>
      <c r="E2637" s="47"/>
      <c r="F2637" s="52">
        <v>40569</v>
      </c>
      <c r="G2637" s="53">
        <f>DATE(YEAR(F2637)+5,MONTH(F2637),DAY(F2637))</f>
        <v>42395</v>
      </c>
      <c r="H2637" s="55"/>
      <c r="I2637" s="55"/>
      <c r="J2637" s="55"/>
      <c r="K2637" s="55"/>
      <c r="L2637" s="55"/>
    </row>
    <row r="2638" spans="1:12" ht="15" x14ac:dyDescent="0.2">
      <c r="A2638" s="59"/>
      <c r="B2638" s="60" t="s">
        <v>4556</v>
      </c>
      <c r="C2638" s="60" t="s">
        <v>1159</v>
      </c>
      <c r="D2638" s="60"/>
      <c r="E2638" s="60"/>
      <c r="F2638" s="61">
        <v>45000</v>
      </c>
      <c r="G2638" s="53">
        <f>DATE(YEAR(F2638)+5,MONTH(F2638),DAY(F2638))</f>
        <v>46827</v>
      </c>
      <c r="H2638" s="62">
        <v>45001</v>
      </c>
      <c r="I2638" s="62">
        <v>45001</v>
      </c>
      <c r="J2638" s="62">
        <v>45001</v>
      </c>
      <c r="K2638" s="62">
        <v>45001</v>
      </c>
      <c r="L2638" s="62"/>
    </row>
    <row r="2639" spans="1:12" ht="15" x14ac:dyDescent="0.2">
      <c r="A2639" s="31" t="s">
        <v>103</v>
      </c>
      <c r="B2639" s="32" t="s">
        <v>3130</v>
      </c>
      <c r="C2639" s="32" t="s">
        <v>982</v>
      </c>
      <c r="D2639" s="32"/>
      <c r="E2639" s="32"/>
      <c r="F2639" s="33"/>
      <c r="G2639" s="33"/>
      <c r="H2639" s="34"/>
      <c r="I2639" s="34"/>
      <c r="J2639" s="34"/>
      <c r="K2639" s="34"/>
      <c r="L2639" s="34"/>
    </row>
    <row r="2640" spans="1:12" ht="15" x14ac:dyDescent="0.2">
      <c r="A2640" s="38" t="s">
        <v>138</v>
      </c>
      <c r="B2640" s="37" t="s">
        <v>2375</v>
      </c>
      <c r="C2640" s="37" t="s">
        <v>1515</v>
      </c>
      <c r="D2640" s="37" t="s">
        <v>1399</v>
      </c>
      <c r="E2640" s="37"/>
      <c r="F2640" s="36">
        <v>41359</v>
      </c>
      <c r="G2640" s="53">
        <f>DATE(YEAR(F2640)+5,MONTH(F2640),DAY(F2640))</f>
        <v>43185</v>
      </c>
      <c r="H2640" s="35"/>
      <c r="I2640" s="35"/>
      <c r="J2640" s="35"/>
      <c r="K2640" s="35"/>
      <c r="L2640" s="35"/>
    </row>
    <row r="2641" spans="1:12" ht="15" x14ac:dyDescent="0.2">
      <c r="A2641" s="38" t="s">
        <v>390</v>
      </c>
      <c r="B2641" s="37" t="s">
        <v>2375</v>
      </c>
      <c r="C2641" s="37" t="s">
        <v>1515</v>
      </c>
      <c r="D2641" s="37" t="s">
        <v>2376</v>
      </c>
      <c r="E2641" s="37"/>
      <c r="F2641" s="36"/>
      <c r="G2641" s="53"/>
      <c r="H2641" s="35"/>
      <c r="I2641" s="35">
        <v>42136</v>
      </c>
      <c r="J2641" s="7"/>
      <c r="K2641" s="35">
        <v>42136</v>
      </c>
      <c r="L2641" s="35"/>
    </row>
    <row r="2642" spans="1:12" ht="15" customHeight="1" x14ac:dyDescent="0.2">
      <c r="A2642" s="96"/>
      <c r="B2642" s="97" t="s">
        <v>720</v>
      </c>
      <c r="C2642" s="97" t="s">
        <v>4867</v>
      </c>
      <c r="D2642" s="97"/>
      <c r="E2642" s="97"/>
      <c r="F2642" s="98">
        <v>45461</v>
      </c>
      <c r="G2642" s="53">
        <f>DATE(YEAR(F2642)+5,MONTH(F2642),DAY(F2642))</f>
        <v>47287</v>
      </c>
      <c r="H2642" s="99">
        <v>45469</v>
      </c>
      <c r="I2642" s="99">
        <v>45468</v>
      </c>
      <c r="J2642" s="99">
        <v>45468</v>
      </c>
      <c r="K2642" s="99">
        <v>45468</v>
      </c>
      <c r="L2642" s="99"/>
    </row>
    <row r="2643" spans="1:12" ht="15" x14ac:dyDescent="0.2">
      <c r="A2643" s="38" t="s">
        <v>65</v>
      </c>
      <c r="B2643" s="37" t="s">
        <v>720</v>
      </c>
      <c r="C2643" s="37" t="s">
        <v>719</v>
      </c>
      <c r="D2643" s="37" t="s">
        <v>1855</v>
      </c>
      <c r="E2643" s="37"/>
      <c r="F2643" s="36">
        <v>40820</v>
      </c>
      <c r="G2643" s="53">
        <f>DATE(YEAR(F2643)+5,MONTH(F2643),DAY(F2643))</f>
        <v>42647</v>
      </c>
      <c r="H2643" s="35"/>
      <c r="I2643" s="35"/>
      <c r="J2643" s="35"/>
      <c r="K2643" s="35"/>
      <c r="L2643" s="35"/>
    </row>
    <row r="2644" spans="1:12" ht="15" x14ac:dyDescent="0.2">
      <c r="A2644" s="26" t="s">
        <v>11</v>
      </c>
      <c r="B2644" s="27" t="s">
        <v>720</v>
      </c>
      <c r="C2644" s="27" t="s">
        <v>910</v>
      </c>
      <c r="D2644" s="27"/>
      <c r="E2644" s="27"/>
      <c r="F2644" s="28"/>
      <c r="G2644" s="28"/>
      <c r="H2644" s="29"/>
      <c r="I2644" s="29"/>
      <c r="J2644" s="29"/>
      <c r="K2644" s="29">
        <v>42676</v>
      </c>
      <c r="L2644" s="29"/>
    </row>
    <row r="2645" spans="1:12" ht="15" x14ac:dyDescent="0.2">
      <c r="A2645" s="38" t="s">
        <v>115</v>
      </c>
      <c r="B2645" s="37" t="s">
        <v>720</v>
      </c>
      <c r="C2645" s="37" t="s">
        <v>555</v>
      </c>
      <c r="D2645" s="37"/>
      <c r="E2645" s="37" t="s">
        <v>3758</v>
      </c>
      <c r="F2645" s="36">
        <v>43642</v>
      </c>
      <c r="G2645" s="53">
        <f>DATE(YEAR(F2645)+5,MONTH(F2645),DAY(F2645))</f>
        <v>45469</v>
      </c>
      <c r="H2645" s="35">
        <v>42683</v>
      </c>
      <c r="I2645" s="35"/>
      <c r="J2645" s="35"/>
      <c r="K2645" s="7"/>
      <c r="L2645" s="35"/>
    </row>
    <row r="2646" spans="1:12" ht="15" customHeight="1" x14ac:dyDescent="0.2">
      <c r="A2646" s="38" t="s">
        <v>58</v>
      </c>
      <c r="B2646" s="37" t="s">
        <v>720</v>
      </c>
      <c r="C2646" s="37" t="s">
        <v>992</v>
      </c>
      <c r="D2646" s="37"/>
      <c r="E2646" s="37"/>
      <c r="F2646" s="36"/>
      <c r="G2646" s="36"/>
      <c r="H2646" s="35"/>
      <c r="I2646" s="35"/>
      <c r="J2646" s="35">
        <v>45518</v>
      </c>
      <c r="K2646" s="35"/>
      <c r="L2646" s="35"/>
    </row>
    <row r="2647" spans="1:12" ht="15" x14ac:dyDescent="0.2">
      <c r="A2647" s="38" t="s">
        <v>58</v>
      </c>
      <c r="B2647" s="37" t="s">
        <v>720</v>
      </c>
      <c r="C2647" s="37" t="s">
        <v>4975</v>
      </c>
      <c r="D2647" s="37"/>
      <c r="E2647" s="37"/>
      <c r="F2647" s="36"/>
      <c r="G2647" s="36"/>
      <c r="H2647" s="7"/>
      <c r="I2647" s="35"/>
      <c r="J2647" s="35">
        <v>45518</v>
      </c>
      <c r="K2647" s="35"/>
      <c r="L2647" s="35"/>
    </row>
    <row r="2648" spans="1:12" ht="15" x14ac:dyDescent="0.2">
      <c r="A2648" s="26" t="s">
        <v>166</v>
      </c>
      <c r="B2648" s="27" t="s">
        <v>720</v>
      </c>
      <c r="C2648" s="27" t="s">
        <v>1485</v>
      </c>
      <c r="D2648" s="27"/>
      <c r="E2648" s="27"/>
      <c r="F2648" s="28"/>
      <c r="G2648" s="28"/>
      <c r="H2648" s="29"/>
      <c r="I2648" s="29"/>
      <c r="J2648" s="29"/>
      <c r="K2648" s="29">
        <v>42676</v>
      </c>
      <c r="L2648" s="29"/>
    </row>
    <row r="2649" spans="1:12" ht="15" x14ac:dyDescent="0.2">
      <c r="A2649" s="38" t="s">
        <v>518</v>
      </c>
      <c r="B2649" s="37" t="s">
        <v>720</v>
      </c>
      <c r="C2649" s="37" t="s">
        <v>1595</v>
      </c>
      <c r="D2649" s="37"/>
      <c r="E2649" s="37"/>
      <c r="F2649" s="36">
        <v>42508</v>
      </c>
      <c r="G2649" s="18">
        <f>DATE(YEAR(F2649)+5,MONTH(F2649),DAY(F2649))</f>
        <v>44334</v>
      </c>
      <c r="H2649" s="35">
        <v>42872</v>
      </c>
      <c r="I2649" s="35">
        <v>42850</v>
      </c>
      <c r="J2649" s="35">
        <v>42850</v>
      </c>
      <c r="K2649" s="35">
        <v>42850</v>
      </c>
      <c r="L2649" s="35"/>
    </row>
    <row r="2650" spans="1:12" ht="15" x14ac:dyDescent="0.2">
      <c r="A2650" s="38" t="s">
        <v>44</v>
      </c>
      <c r="B2650" s="37" t="s">
        <v>720</v>
      </c>
      <c r="C2650" s="37" t="s">
        <v>574</v>
      </c>
      <c r="D2650" s="37"/>
      <c r="E2650" s="37"/>
      <c r="F2650" s="36">
        <v>45000</v>
      </c>
      <c r="G2650" s="18">
        <f>DATE(YEAR(F2650)+5,MONTH(F2650),DAY(F2650))</f>
        <v>46827</v>
      </c>
      <c r="H2650" s="62">
        <v>45001</v>
      </c>
      <c r="I2650" s="62">
        <v>45001</v>
      </c>
      <c r="J2650" s="62">
        <v>45001</v>
      </c>
      <c r="K2650" s="62">
        <v>45001</v>
      </c>
      <c r="L2650" s="35"/>
    </row>
    <row r="2651" spans="1:12" ht="15" x14ac:dyDescent="0.2">
      <c r="A2651" s="59"/>
      <c r="B2651" s="60" t="s">
        <v>720</v>
      </c>
      <c r="C2651" s="60" t="s">
        <v>4378</v>
      </c>
      <c r="D2651" s="60"/>
      <c r="E2651" s="60"/>
      <c r="F2651" s="61"/>
      <c r="G2651" s="61"/>
      <c r="H2651" s="62"/>
      <c r="I2651" s="62"/>
      <c r="J2651" s="62"/>
      <c r="K2651" s="62">
        <v>44740</v>
      </c>
      <c r="L2651" s="62"/>
    </row>
    <row r="2652" spans="1:12" ht="15" x14ac:dyDescent="0.2">
      <c r="A2652" s="59"/>
      <c r="B2652" s="60" t="s">
        <v>720</v>
      </c>
      <c r="C2652" s="60" t="s">
        <v>3988</v>
      </c>
      <c r="D2652" s="60"/>
      <c r="E2652" s="60"/>
      <c r="F2652" s="61">
        <v>44250</v>
      </c>
      <c r="G2652" s="53">
        <f>DATE(YEAR(F2652)+5,MONTH(F2652),DAY(F2652))</f>
        <v>46076</v>
      </c>
      <c r="H2652" s="62">
        <v>44253</v>
      </c>
      <c r="I2652" s="62">
        <v>44253</v>
      </c>
      <c r="J2652" s="62">
        <v>44253</v>
      </c>
      <c r="K2652" s="62">
        <v>44253</v>
      </c>
      <c r="L2652" s="62">
        <v>44253</v>
      </c>
    </row>
    <row r="2653" spans="1:12" ht="15" x14ac:dyDescent="0.2">
      <c r="A2653" s="59" t="s">
        <v>45</v>
      </c>
      <c r="B2653" s="60" t="s">
        <v>720</v>
      </c>
      <c r="C2653" s="60" t="s">
        <v>4199</v>
      </c>
      <c r="D2653" s="60"/>
      <c r="E2653" s="60"/>
      <c r="F2653" s="61"/>
      <c r="G2653" s="61"/>
      <c r="H2653" s="62"/>
      <c r="I2653" s="62">
        <v>44363</v>
      </c>
      <c r="J2653" s="62">
        <v>44364</v>
      </c>
      <c r="K2653" s="62">
        <v>44364</v>
      </c>
      <c r="L2653" s="62"/>
    </row>
    <row r="2654" spans="1:12" ht="15" customHeight="1" x14ac:dyDescent="0.2">
      <c r="A2654" s="38" t="s">
        <v>3174</v>
      </c>
      <c r="B2654" s="37" t="s">
        <v>720</v>
      </c>
      <c r="C2654" s="37" t="s">
        <v>2485</v>
      </c>
      <c r="D2654" s="37"/>
      <c r="E2654" s="37"/>
      <c r="F2654" s="36">
        <v>42389</v>
      </c>
      <c r="G2654" s="53">
        <f>DATE(YEAR(F2654)+5,MONTH(F2654),DAY(F2654))</f>
        <v>44216</v>
      </c>
      <c r="H2654" s="35">
        <v>41320</v>
      </c>
      <c r="I2654" s="35">
        <v>41320</v>
      </c>
      <c r="J2654" s="35">
        <v>41320</v>
      </c>
      <c r="K2654" s="35">
        <v>41320</v>
      </c>
      <c r="L2654" s="35">
        <v>41320</v>
      </c>
    </row>
    <row r="2655" spans="1:12" ht="15" x14ac:dyDescent="0.2">
      <c r="A2655" s="59"/>
      <c r="B2655" s="60" t="s">
        <v>720</v>
      </c>
      <c r="C2655" s="60" t="s">
        <v>2593</v>
      </c>
      <c r="D2655" s="60"/>
      <c r="E2655" s="60"/>
      <c r="F2655" s="61">
        <v>45085</v>
      </c>
      <c r="G2655" s="53">
        <f>DATE(YEAR(F2655)+5,MONTH(F2655),DAY(F2655))</f>
        <v>46912</v>
      </c>
      <c r="H2655" s="62">
        <v>44741</v>
      </c>
      <c r="I2655" s="62">
        <v>45350</v>
      </c>
      <c r="J2655" s="62">
        <v>45825</v>
      </c>
      <c r="K2655" s="62">
        <v>44740</v>
      </c>
      <c r="L2655" s="62"/>
    </row>
    <row r="2656" spans="1:12" ht="15" x14ac:dyDescent="0.2">
      <c r="A2656" s="113"/>
      <c r="B2656" s="114" t="s">
        <v>720</v>
      </c>
      <c r="C2656" s="114" t="s">
        <v>5024</v>
      </c>
      <c r="D2656" s="114"/>
      <c r="E2656" s="114"/>
      <c r="F2656" s="115">
        <v>45671</v>
      </c>
      <c r="G2656" s="53">
        <f>DATE(YEAR(F2656)+5,MONTH(F2656),DAY(F2656))</f>
        <v>47497</v>
      </c>
      <c r="H2656" s="116">
        <v>45672</v>
      </c>
      <c r="I2656" s="116"/>
      <c r="J2656" s="116">
        <v>45672</v>
      </c>
      <c r="K2656" s="116">
        <v>45672</v>
      </c>
      <c r="L2656" s="116"/>
    </row>
    <row r="2657" spans="1:12" ht="15" x14ac:dyDescent="0.2">
      <c r="A2657" s="43" t="s">
        <v>468</v>
      </c>
      <c r="B2657" s="47" t="s">
        <v>720</v>
      </c>
      <c r="C2657" s="47" t="s">
        <v>2734</v>
      </c>
      <c r="D2657" s="47"/>
      <c r="E2657" s="47"/>
      <c r="F2657" s="52">
        <v>41359</v>
      </c>
      <c r="G2657" s="53">
        <f>DATE(YEAR(F2657)+5,MONTH(F2657),DAY(F2657))</f>
        <v>43185</v>
      </c>
      <c r="H2657" s="55"/>
      <c r="I2657" s="55"/>
      <c r="J2657" s="55"/>
      <c r="K2657" s="55"/>
      <c r="L2657" s="55"/>
    </row>
    <row r="2658" spans="1:12" ht="15" customHeight="1" x14ac:dyDescent="0.2">
      <c r="A2658" s="38" t="s">
        <v>102</v>
      </c>
      <c r="B2658" s="37" t="s">
        <v>1732</v>
      </c>
      <c r="C2658" s="37" t="s">
        <v>1728</v>
      </c>
      <c r="D2658" s="37"/>
      <c r="E2658" s="37"/>
      <c r="F2658" s="36">
        <v>40596</v>
      </c>
      <c r="G2658" s="53">
        <f>DATE(YEAR(F2658)+5,MONTH(F2658),DAY(F2658))</f>
        <v>42422</v>
      </c>
      <c r="H2658" s="35"/>
      <c r="I2658" s="35"/>
      <c r="J2658" s="35"/>
      <c r="K2658" s="35"/>
      <c r="L2658" s="35"/>
    </row>
    <row r="2659" spans="1:12" ht="15" x14ac:dyDescent="0.2">
      <c r="A2659" s="38"/>
      <c r="B2659" s="37" t="s">
        <v>4045</v>
      </c>
      <c r="C2659" s="37" t="s">
        <v>877</v>
      </c>
      <c r="D2659" s="37"/>
      <c r="E2659" s="37"/>
      <c r="F2659" s="36">
        <v>44300</v>
      </c>
      <c r="G2659" s="53">
        <f>DATE(YEAR(F2659)+5,MONTH(F2659),DAY(F2659))</f>
        <v>46126</v>
      </c>
      <c r="H2659" s="35">
        <v>44301</v>
      </c>
      <c r="I2659" s="35">
        <v>44301</v>
      </c>
      <c r="J2659" s="35">
        <v>44301</v>
      </c>
      <c r="K2659" s="35">
        <v>44301</v>
      </c>
      <c r="L2659" s="35"/>
    </row>
    <row r="2660" spans="1:12" ht="15" x14ac:dyDescent="0.2">
      <c r="A2660" s="96"/>
      <c r="B2660" s="97" t="s">
        <v>2087</v>
      </c>
      <c r="C2660" s="97" t="s">
        <v>996</v>
      </c>
      <c r="D2660" s="97"/>
      <c r="E2660" s="97"/>
      <c r="F2660" s="98">
        <v>45489</v>
      </c>
      <c r="G2660" s="53">
        <f>DATE(YEAR(F2660)+5,MONTH(F2660),DAY(F2660))</f>
        <v>47315</v>
      </c>
      <c r="H2660" s="99"/>
      <c r="I2660" s="98">
        <v>45489</v>
      </c>
      <c r="J2660" s="99"/>
      <c r="K2660" s="99"/>
      <c r="L2660" s="99"/>
    </row>
    <row r="2661" spans="1:12" ht="15" x14ac:dyDescent="0.2">
      <c r="A2661" s="38" t="s">
        <v>11</v>
      </c>
      <c r="B2661" s="37" t="s">
        <v>2087</v>
      </c>
      <c r="C2661" s="37" t="s">
        <v>2086</v>
      </c>
      <c r="D2661" s="37"/>
      <c r="E2661" s="37"/>
      <c r="F2661" s="36"/>
      <c r="G2661" s="53"/>
      <c r="H2661" s="35">
        <v>40820</v>
      </c>
      <c r="I2661" s="35"/>
      <c r="J2661" s="35"/>
      <c r="K2661" s="35"/>
      <c r="L2661" s="35"/>
    </row>
    <row r="2662" spans="1:12" ht="15" x14ac:dyDescent="0.2">
      <c r="A2662" s="38" t="s">
        <v>3514</v>
      </c>
      <c r="B2662" s="37" t="s">
        <v>3515</v>
      </c>
      <c r="C2662" s="37" t="s">
        <v>1548</v>
      </c>
      <c r="D2662" s="37"/>
      <c r="E2662" s="37"/>
      <c r="F2662" s="36">
        <v>45329</v>
      </c>
      <c r="G2662" s="53">
        <f>DATE(YEAR(F2662)+5,MONTH(F2662),DAY(F2662))</f>
        <v>47156</v>
      </c>
      <c r="H2662" s="35">
        <v>43318</v>
      </c>
      <c r="I2662" s="35">
        <v>43318</v>
      </c>
      <c r="J2662" s="35">
        <v>43318</v>
      </c>
      <c r="K2662" s="35">
        <v>43318</v>
      </c>
      <c r="L2662" s="35">
        <v>43318</v>
      </c>
    </row>
    <row r="2663" spans="1:12" ht="15" x14ac:dyDescent="0.2">
      <c r="A2663" s="31" t="s">
        <v>11</v>
      </c>
      <c r="B2663" s="32" t="s">
        <v>3429</v>
      </c>
      <c r="C2663" s="32" t="s">
        <v>634</v>
      </c>
      <c r="D2663" s="32"/>
      <c r="E2663" s="32"/>
      <c r="F2663" s="33">
        <v>43293</v>
      </c>
      <c r="G2663" s="53">
        <f>DATE(YEAR(F2663)+5,MONTH(F2663),DAY(F2663))</f>
        <v>45119</v>
      </c>
      <c r="H2663" s="34"/>
      <c r="I2663" s="34"/>
      <c r="J2663" s="34"/>
      <c r="K2663" s="34"/>
      <c r="L2663" s="34"/>
    </row>
    <row r="2664" spans="1:12" ht="15" customHeight="1" x14ac:dyDescent="0.2">
      <c r="A2664" s="38" t="s">
        <v>22</v>
      </c>
      <c r="B2664" s="37" t="s">
        <v>1171</v>
      </c>
      <c r="C2664" s="37" t="s">
        <v>1168</v>
      </c>
      <c r="D2664" s="37"/>
      <c r="E2664" s="37"/>
      <c r="F2664" s="36">
        <v>45833</v>
      </c>
      <c r="G2664" s="18">
        <f>DATE(YEAR(F2664)+5,MONTH(F2664),DAY(F2664))</f>
        <v>47659</v>
      </c>
      <c r="H2664" s="35">
        <v>44337</v>
      </c>
      <c r="I2664" s="35">
        <v>44337</v>
      </c>
      <c r="J2664" s="35">
        <v>44337</v>
      </c>
      <c r="K2664" s="35">
        <v>44336</v>
      </c>
      <c r="L2664" s="35">
        <v>44337</v>
      </c>
    </row>
    <row r="2665" spans="1:12" ht="15" x14ac:dyDescent="0.2">
      <c r="A2665" s="38" t="s">
        <v>299</v>
      </c>
      <c r="B2665" s="37" t="s">
        <v>1897</v>
      </c>
      <c r="C2665" s="37" t="s">
        <v>1896</v>
      </c>
      <c r="D2665" s="37"/>
      <c r="E2665" s="37"/>
      <c r="F2665" s="36">
        <v>41206</v>
      </c>
      <c r="G2665" s="53">
        <f>DATE(YEAR(F2665)+5,MONTH(F2665),DAY(F2665))</f>
        <v>43032</v>
      </c>
      <c r="H2665" s="35"/>
      <c r="I2665" s="35"/>
      <c r="J2665" s="35"/>
      <c r="K2665" s="35"/>
      <c r="L2665" s="35"/>
    </row>
    <row r="2666" spans="1:12" ht="15" x14ac:dyDescent="0.2">
      <c r="A2666" s="59"/>
      <c r="B2666" s="60" t="s">
        <v>4710</v>
      </c>
      <c r="C2666" s="60" t="s">
        <v>4711</v>
      </c>
      <c r="D2666" s="60"/>
      <c r="E2666" s="60"/>
      <c r="F2666" s="61">
        <v>45321</v>
      </c>
      <c r="G2666" s="53">
        <f>DATE(YEAR(F2666)+5,MONTH(F2666),DAY(F2666))</f>
        <v>47148</v>
      </c>
      <c r="H2666" s="62"/>
      <c r="I2666" s="62"/>
      <c r="J2666" s="62"/>
      <c r="K2666" s="62">
        <v>45321</v>
      </c>
      <c r="L2666" s="62"/>
    </row>
    <row r="2667" spans="1:12" ht="15" customHeight="1" x14ac:dyDescent="0.2">
      <c r="A2667" s="113"/>
      <c r="B2667" s="114" t="s">
        <v>1961</v>
      </c>
      <c r="C2667" s="114" t="s">
        <v>283</v>
      </c>
      <c r="D2667" s="114"/>
      <c r="E2667" s="114"/>
      <c r="F2667" s="115">
        <v>45671</v>
      </c>
      <c r="G2667" s="53">
        <f>DATE(YEAR(F2667)+5,MONTH(F2667),DAY(F2667))</f>
        <v>47497</v>
      </c>
      <c r="H2667" s="112">
        <v>45672</v>
      </c>
      <c r="I2667" s="112">
        <v>45671</v>
      </c>
      <c r="J2667" s="116">
        <v>45672</v>
      </c>
      <c r="K2667" s="116"/>
      <c r="L2667" s="116"/>
    </row>
    <row r="2668" spans="1:12" ht="15" x14ac:dyDescent="0.2">
      <c r="A2668" s="38" t="s">
        <v>3185</v>
      </c>
      <c r="B2668" s="37" t="s">
        <v>1961</v>
      </c>
      <c r="C2668" s="37" t="s">
        <v>2320</v>
      </c>
      <c r="D2668" s="37"/>
      <c r="E2668" s="37"/>
      <c r="F2668" s="36">
        <v>43754</v>
      </c>
      <c r="G2668" s="53">
        <f>DATE(YEAR(F2668)+5,MONTH(F2668),DAY(F2668))</f>
        <v>45581</v>
      </c>
      <c r="H2668" s="35">
        <v>43755</v>
      </c>
      <c r="I2668" s="35">
        <v>43755</v>
      </c>
      <c r="J2668" s="35">
        <v>43755</v>
      </c>
      <c r="K2668" s="35">
        <v>43755</v>
      </c>
      <c r="L2668" s="35">
        <v>43755</v>
      </c>
    </row>
    <row r="2669" spans="1:12" ht="15" customHeight="1" x14ac:dyDescent="0.2">
      <c r="A2669" s="113"/>
      <c r="B2669" s="114" t="s">
        <v>1961</v>
      </c>
      <c r="C2669" s="114" t="s">
        <v>1515</v>
      </c>
      <c r="D2669" s="114"/>
      <c r="E2669" s="114"/>
      <c r="F2669" s="115">
        <v>45671</v>
      </c>
      <c r="G2669" s="53">
        <f>DATE(YEAR(F2669)+5,MONTH(F2669),DAY(F2669))</f>
        <v>47497</v>
      </c>
      <c r="H2669" s="116"/>
      <c r="I2669" s="116">
        <v>45671</v>
      </c>
      <c r="J2669" s="116"/>
      <c r="K2669" s="116"/>
      <c r="L2669" s="116"/>
    </row>
    <row r="2670" spans="1:12" ht="15" x14ac:dyDescent="0.2">
      <c r="A2670" s="43" t="s">
        <v>145</v>
      </c>
      <c r="B2670" s="47" t="s">
        <v>753</v>
      </c>
      <c r="C2670" s="47" t="s">
        <v>752</v>
      </c>
      <c r="D2670" s="47"/>
      <c r="E2670" s="47"/>
      <c r="F2670" s="52">
        <v>41109</v>
      </c>
      <c r="G2670" s="53">
        <f>DATE(YEAR(F2670)+5,MONTH(F2670),DAY(F2670))</f>
        <v>42935</v>
      </c>
      <c r="H2670" s="55">
        <v>40459</v>
      </c>
      <c r="I2670" s="55"/>
      <c r="J2670" s="55"/>
      <c r="K2670" s="55"/>
      <c r="L2670" s="55"/>
    </row>
    <row r="2671" spans="1:12" ht="15" x14ac:dyDescent="0.2">
      <c r="A2671" s="38" t="s">
        <v>26</v>
      </c>
      <c r="B2671" s="37" t="s">
        <v>1733</v>
      </c>
      <c r="C2671" s="37" t="s">
        <v>1728</v>
      </c>
      <c r="D2671" s="37"/>
      <c r="E2671" s="37"/>
      <c r="F2671" s="36">
        <v>42074</v>
      </c>
      <c r="G2671" s="53">
        <f>DATE(YEAR(F2671)+5,MONTH(F2671),DAY(F2671))</f>
        <v>43901</v>
      </c>
      <c r="H2671" s="35"/>
      <c r="I2671" s="35"/>
      <c r="J2671" s="35"/>
      <c r="K2671" s="35"/>
      <c r="L2671" s="35"/>
    </row>
    <row r="2672" spans="1:12" ht="15" customHeight="1" x14ac:dyDescent="0.2">
      <c r="A2672" s="38" t="s">
        <v>22</v>
      </c>
      <c r="B2672" s="37" t="s">
        <v>3832</v>
      </c>
      <c r="C2672" s="37" t="s">
        <v>3954</v>
      </c>
      <c r="D2672" s="37"/>
      <c r="E2672" s="37"/>
      <c r="F2672" s="36">
        <v>43885</v>
      </c>
      <c r="G2672" s="18">
        <v>45712</v>
      </c>
      <c r="H2672" s="35">
        <v>43888</v>
      </c>
      <c r="I2672" s="35">
        <v>43887</v>
      </c>
      <c r="J2672" s="35">
        <v>43887</v>
      </c>
      <c r="K2672" s="35">
        <v>43887</v>
      </c>
      <c r="L2672" s="35">
        <v>43888</v>
      </c>
    </row>
    <row r="2673" spans="1:12" ht="15" x14ac:dyDescent="0.2">
      <c r="A2673" s="38" t="s">
        <v>45</v>
      </c>
      <c r="B2673" s="37" t="s">
        <v>3832</v>
      </c>
      <c r="C2673" s="37" t="s">
        <v>1965</v>
      </c>
      <c r="D2673" s="37"/>
      <c r="E2673" s="37"/>
      <c r="F2673" s="36">
        <v>43754</v>
      </c>
      <c r="G2673" s="53">
        <v>45581</v>
      </c>
      <c r="H2673" s="35">
        <v>43755</v>
      </c>
      <c r="I2673" s="35">
        <v>43755</v>
      </c>
      <c r="J2673" s="35">
        <v>43755</v>
      </c>
      <c r="K2673" s="35">
        <v>43755</v>
      </c>
      <c r="L2673" s="35">
        <v>43755</v>
      </c>
    </row>
    <row r="2674" spans="1:12" ht="15" x14ac:dyDescent="0.2">
      <c r="A2674" s="59"/>
      <c r="B2674" s="60" t="s">
        <v>3832</v>
      </c>
      <c r="C2674" s="60" t="s">
        <v>2153</v>
      </c>
      <c r="D2674" s="60"/>
      <c r="E2674" s="60"/>
      <c r="F2674" s="61">
        <v>44964</v>
      </c>
      <c r="G2674" s="53">
        <f>DATE(YEAR(F2674)+5,MONTH(F2674),DAY(F2674))</f>
        <v>46790</v>
      </c>
      <c r="H2674" s="62">
        <v>44965</v>
      </c>
      <c r="I2674" s="62">
        <v>44964</v>
      </c>
      <c r="J2674" s="62">
        <v>44965</v>
      </c>
      <c r="K2674" s="62">
        <v>44965</v>
      </c>
      <c r="L2674" s="62"/>
    </row>
    <row r="2675" spans="1:12" ht="15" x14ac:dyDescent="0.2">
      <c r="A2675" s="38" t="s">
        <v>3013</v>
      </c>
      <c r="B2675" s="37" t="s">
        <v>3014</v>
      </c>
      <c r="C2675" s="37" t="s">
        <v>1548</v>
      </c>
      <c r="D2675" s="37"/>
      <c r="E2675" s="37"/>
      <c r="F2675" s="36">
        <v>42549</v>
      </c>
      <c r="G2675" s="6">
        <v>44375</v>
      </c>
      <c r="H2675" s="35"/>
      <c r="I2675" s="35"/>
      <c r="J2675" s="35"/>
      <c r="K2675" s="35"/>
      <c r="L2675" s="35"/>
    </row>
    <row r="2676" spans="1:12" ht="15" x14ac:dyDescent="0.2">
      <c r="A2676" s="38" t="s">
        <v>346</v>
      </c>
      <c r="B2676" s="37" t="s">
        <v>2372</v>
      </c>
      <c r="C2676" s="37" t="s">
        <v>1515</v>
      </c>
      <c r="D2676" s="37"/>
      <c r="E2676" s="37"/>
      <c r="F2676" s="36">
        <v>40479</v>
      </c>
      <c r="G2676" s="53">
        <f>DATE(YEAR(F2676)+5,MONTH(F2676),DAY(F2676))</f>
        <v>42305</v>
      </c>
      <c r="H2676" s="35">
        <v>40479</v>
      </c>
      <c r="I2676" s="35">
        <v>40479</v>
      </c>
      <c r="J2676" s="35">
        <v>40479</v>
      </c>
      <c r="K2676" s="35">
        <v>40479</v>
      </c>
      <c r="L2676" s="35">
        <v>40479</v>
      </c>
    </row>
    <row r="2677" spans="1:12" ht="15" x14ac:dyDescent="0.2">
      <c r="A2677" s="38" t="s">
        <v>11</v>
      </c>
      <c r="B2677" s="37" t="s">
        <v>1734</v>
      </c>
      <c r="C2677" s="37" t="s">
        <v>1728</v>
      </c>
      <c r="D2677" s="37"/>
      <c r="E2677" s="37"/>
      <c r="F2677" s="36">
        <v>41359</v>
      </c>
      <c r="G2677" s="53">
        <f>DATE(YEAR(F2677)+5,MONTH(F2677),DAY(F2677))</f>
        <v>43185</v>
      </c>
      <c r="H2677" s="35"/>
      <c r="I2677" s="35"/>
      <c r="J2677" s="35"/>
      <c r="K2677" s="35"/>
      <c r="L2677" s="35"/>
    </row>
    <row r="2678" spans="1:12" ht="15" customHeight="1" x14ac:dyDescent="0.2">
      <c r="A2678" s="31" t="s">
        <v>3297</v>
      </c>
      <c r="B2678" s="32" t="s">
        <v>2783</v>
      </c>
      <c r="C2678" s="32" t="s">
        <v>2193</v>
      </c>
      <c r="D2678" s="32"/>
      <c r="E2678" s="32"/>
      <c r="F2678" s="33">
        <v>45085</v>
      </c>
      <c r="G2678" s="53">
        <f>DATE(YEAR(F2678)+5,MONTH(F2678),DAY(F2678))</f>
        <v>46912</v>
      </c>
      <c r="H2678" s="34">
        <v>43278</v>
      </c>
      <c r="I2678" s="34">
        <v>43277</v>
      </c>
      <c r="J2678" s="34">
        <v>43277</v>
      </c>
      <c r="K2678" s="34">
        <v>43277</v>
      </c>
      <c r="L2678" s="34">
        <v>43278</v>
      </c>
    </row>
    <row r="2679" spans="1:12" ht="15" x14ac:dyDescent="0.2">
      <c r="A2679" s="113"/>
      <c r="B2679" s="114" t="s">
        <v>2783</v>
      </c>
      <c r="C2679" s="114" t="s">
        <v>1263</v>
      </c>
      <c r="D2679" s="114"/>
      <c r="E2679" s="114"/>
      <c r="F2679" s="115"/>
      <c r="G2679" s="111"/>
      <c r="H2679" s="116"/>
      <c r="I2679" s="112"/>
      <c r="J2679" s="112"/>
      <c r="K2679" s="116">
        <v>45825</v>
      </c>
      <c r="L2679" s="116"/>
    </row>
    <row r="2680" spans="1:12" ht="15" x14ac:dyDescent="0.2">
      <c r="A2680" s="43" t="s">
        <v>154</v>
      </c>
      <c r="B2680" s="47" t="s">
        <v>2783</v>
      </c>
      <c r="C2680" s="47" t="s">
        <v>2782</v>
      </c>
      <c r="D2680" s="47"/>
      <c r="E2680" s="47"/>
      <c r="F2680" s="52">
        <v>45790</v>
      </c>
      <c r="G2680" s="53">
        <f>DATE(YEAR(F2680)+5,MONTH(F2680),DAY(F2680))</f>
        <v>47616</v>
      </c>
      <c r="H2680" s="55">
        <v>44714</v>
      </c>
      <c r="I2680" s="116">
        <v>45790</v>
      </c>
      <c r="J2680" s="116">
        <v>45791</v>
      </c>
      <c r="K2680" s="99">
        <v>45427</v>
      </c>
      <c r="L2680" s="99">
        <v>45427</v>
      </c>
    </row>
    <row r="2681" spans="1:12" ht="15" x14ac:dyDescent="0.2">
      <c r="A2681" s="43" t="s">
        <v>3732</v>
      </c>
      <c r="B2681" s="47" t="s">
        <v>3733</v>
      </c>
      <c r="C2681" s="47" t="s">
        <v>3020</v>
      </c>
      <c r="D2681" s="47"/>
      <c r="E2681" s="47"/>
      <c r="F2681" s="52">
        <v>43634</v>
      </c>
      <c r="G2681" s="53">
        <v>45461</v>
      </c>
      <c r="H2681" s="55">
        <v>43635</v>
      </c>
      <c r="I2681" s="55">
        <v>43634</v>
      </c>
      <c r="J2681" s="55">
        <v>43635</v>
      </c>
      <c r="K2681" s="55">
        <v>43635</v>
      </c>
      <c r="L2681" s="55"/>
    </row>
    <row r="2682" spans="1:12" ht="15" x14ac:dyDescent="0.2">
      <c r="A2682" s="59"/>
      <c r="B2682" s="60" t="s">
        <v>4527</v>
      </c>
      <c r="C2682" s="60" t="s">
        <v>2077</v>
      </c>
      <c r="D2682" s="60"/>
      <c r="E2682" s="60"/>
      <c r="F2682" s="61"/>
      <c r="G2682" s="64"/>
      <c r="H2682" s="62">
        <v>44965</v>
      </c>
      <c r="I2682" s="62"/>
      <c r="J2682" s="62">
        <v>44965</v>
      </c>
      <c r="K2682" s="62">
        <v>44965</v>
      </c>
      <c r="L2682" s="62"/>
    </row>
    <row r="2683" spans="1:12" ht="15" x14ac:dyDescent="0.2">
      <c r="A2683" s="59"/>
      <c r="B2683" s="60" t="s">
        <v>2178</v>
      </c>
      <c r="C2683" s="60" t="s">
        <v>4249</v>
      </c>
      <c r="D2683" s="60"/>
      <c r="E2683" s="60"/>
      <c r="F2683" s="61">
        <v>45062</v>
      </c>
      <c r="G2683" s="53">
        <f>DATE(YEAR(F2683)+5,MONTH(F2683),DAY(F2683))</f>
        <v>46889</v>
      </c>
      <c r="H2683" s="62">
        <v>45063</v>
      </c>
      <c r="I2683" s="62">
        <v>45063</v>
      </c>
      <c r="J2683" s="62">
        <v>45063</v>
      </c>
      <c r="K2683" s="62">
        <v>45063</v>
      </c>
      <c r="L2683" s="62">
        <v>45063</v>
      </c>
    </row>
    <row r="2684" spans="1:12" ht="15" customHeight="1" x14ac:dyDescent="0.2">
      <c r="A2684" s="38" t="s">
        <v>113</v>
      </c>
      <c r="B2684" s="37" t="s">
        <v>2178</v>
      </c>
      <c r="C2684" s="37" t="s">
        <v>2176</v>
      </c>
      <c r="D2684" s="37"/>
      <c r="E2684" s="37"/>
      <c r="F2684" s="36">
        <v>45000</v>
      </c>
      <c r="G2684" s="53">
        <f>DATE(YEAR(F2684)+5,MONTH(F2684),DAY(F2684))</f>
        <v>46827</v>
      </c>
      <c r="H2684" s="62">
        <v>45001</v>
      </c>
      <c r="I2684" s="62">
        <v>45001</v>
      </c>
      <c r="J2684" s="62">
        <v>45001</v>
      </c>
      <c r="K2684" s="62">
        <v>45001</v>
      </c>
      <c r="L2684" s="35">
        <v>42137</v>
      </c>
    </row>
    <row r="2685" spans="1:12" ht="15" x14ac:dyDescent="0.2">
      <c r="A2685" s="38" t="s">
        <v>11</v>
      </c>
      <c r="B2685" s="37" t="s">
        <v>2175</v>
      </c>
      <c r="C2685" s="37" t="s">
        <v>2174</v>
      </c>
      <c r="D2685" s="37"/>
      <c r="E2685" s="37"/>
      <c r="F2685" s="36">
        <v>41886</v>
      </c>
      <c r="G2685" s="53">
        <f>DATE(YEAR(F2685)+5,MONTH(F2685),DAY(F2685))</f>
        <v>43712</v>
      </c>
      <c r="H2685" s="35"/>
      <c r="I2685" s="35"/>
      <c r="J2685" s="35"/>
      <c r="K2685" s="35"/>
      <c r="L2685" s="35"/>
    </row>
    <row r="2686" spans="1:12" ht="15" x14ac:dyDescent="0.2">
      <c r="A2686" s="31" t="s">
        <v>167</v>
      </c>
      <c r="B2686" s="32" t="s">
        <v>2175</v>
      </c>
      <c r="C2686" s="32" t="s">
        <v>3377</v>
      </c>
      <c r="D2686" s="32"/>
      <c r="E2686" s="32"/>
      <c r="F2686" s="33">
        <v>43642</v>
      </c>
      <c r="G2686" s="33">
        <v>45469</v>
      </c>
      <c r="H2686" s="34">
        <v>43278</v>
      </c>
      <c r="I2686" s="34">
        <v>43277</v>
      </c>
      <c r="J2686" s="34">
        <v>43277</v>
      </c>
      <c r="K2686" s="34">
        <v>43277</v>
      </c>
      <c r="L2686" s="34"/>
    </row>
    <row r="2687" spans="1:12" ht="15" x14ac:dyDescent="0.2">
      <c r="A2687" s="38" t="s">
        <v>58</v>
      </c>
      <c r="B2687" s="37" t="s">
        <v>4962</v>
      </c>
      <c r="C2687" s="37" t="s">
        <v>4963</v>
      </c>
      <c r="D2687" s="37"/>
      <c r="E2687" s="37"/>
      <c r="F2687" s="36"/>
      <c r="G2687" s="36"/>
      <c r="H2687" s="35"/>
      <c r="I2687" s="35"/>
      <c r="J2687" s="35">
        <v>45518</v>
      </c>
      <c r="K2687" s="35"/>
      <c r="L2687" s="35"/>
    </row>
    <row r="2688" spans="1:12" ht="15" x14ac:dyDescent="0.2">
      <c r="A2688" s="31" t="s">
        <v>146</v>
      </c>
      <c r="B2688" s="32" t="s">
        <v>3974</v>
      </c>
      <c r="C2688" s="32" t="s">
        <v>1676</v>
      </c>
      <c r="D2688" s="32"/>
      <c r="E2688" s="32"/>
      <c r="F2688" s="33"/>
      <c r="G2688" s="33"/>
      <c r="H2688" s="34"/>
      <c r="I2688" s="34"/>
      <c r="J2688" s="34"/>
      <c r="K2688" s="34" t="s">
        <v>3975</v>
      </c>
      <c r="L2688" s="34"/>
    </row>
    <row r="2689" spans="1:12" ht="15" x14ac:dyDescent="0.2">
      <c r="A2689" s="38" t="s">
        <v>43</v>
      </c>
      <c r="B2689" s="37" t="s">
        <v>840</v>
      </c>
      <c r="C2689" s="37" t="s">
        <v>839</v>
      </c>
      <c r="D2689" s="37"/>
      <c r="E2689" s="37"/>
      <c r="F2689" s="36">
        <v>40772</v>
      </c>
      <c r="G2689" s="53">
        <f>DATE(YEAR(F2689)+5,MONTH(F2689),DAY(F2689))</f>
        <v>42599</v>
      </c>
      <c r="H2689" s="35"/>
      <c r="I2689" s="35"/>
      <c r="J2689" s="35"/>
      <c r="K2689" s="35"/>
      <c r="L2689" s="35"/>
    </row>
    <row r="2690" spans="1:12" ht="15" x14ac:dyDescent="0.2">
      <c r="A2690" s="31" t="s">
        <v>3475</v>
      </c>
      <c r="B2690" s="32" t="s">
        <v>840</v>
      </c>
      <c r="C2690" s="32" t="s">
        <v>1192</v>
      </c>
      <c r="D2690" s="32" t="s">
        <v>1855</v>
      </c>
      <c r="E2690" s="32"/>
      <c r="F2690" s="33">
        <v>43404</v>
      </c>
      <c r="G2690" s="33">
        <v>45230</v>
      </c>
      <c r="H2690" s="34">
        <v>43405</v>
      </c>
      <c r="I2690" s="34">
        <v>43405</v>
      </c>
      <c r="J2690" s="34">
        <v>43405</v>
      </c>
      <c r="K2690" s="34">
        <v>43405</v>
      </c>
      <c r="L2690" s="34">
        <v>43405</v>
      </c>
    </row>
    <row r="2691" spans="1:12" ht="15" customHeight="1" x14ac:dyDescent="0.2">
      <c r="A2691" s="31" t="s">
        <v>32</v>
      </c>
      <c r="B2691" s="32" t="s">
        <v>880</v>
      </c>
      <c r="C2691" s="32" t="s">
        <v>3673</v>
      </c>
      <c r="D2691" s="32"/>
      <c r="E2691" s="32" t="s">
        <v>2771</v>
      </c>
      <c r="F2691" s="33"/>
      <c r="G2691" s="33"/>
      <c r="H2691" s="34">
        <v>43594</v>
      </c>
      <c r="I2691" s="34"/>
      <c r="J2691" s="34"/>
      <c r="K2691" s="34"/>
      <c r="L2691" s="34"/>
    </row>
    <row r="2692" spans="1:12" ht="15" customHeight="1" x14ac:dyDescent="0.2">
      <c r="A2692" s="38" t="s">
        <v>106</v>
      </c>
      <c r="B2692" s="49" t="s">
        <v>880</v>
      </c>
      <c r="C2692" s="37" t="s">
        <v>878</v>
      </c>
      <c r="D2692" s="49" t="s">
        <v>879</v>
      </c>
      <c r="E2692" s="37"/>
      <c r="F2692" s="36">
        <v>41886</v>
      </c>
      <c r="G2692" s="53">
        <f>DATE(YEAR(F2692)+5,MONTH(F2692),DAY(F2692))</f>
        <v>43712</v>
      </c>
      <c r="H2692" s="35">
        <v>41955</v>
      </c>
      <c r="I2692" s="35">
        <v>41955</v>
      </c>
      <c r="J2692" s="35">
        <v>41955</v>
      </c>
      <c r="K2692" s="7">
        <v>41955</v>
      </c>
      <c r="L2692" s="35">
        <v>41955</v>
      </c>
    </row>
    <row r="2693" spans="1:12" ht="15" customHeight="1" x14ac:dyDescent="0.2">
      <c r="A2693" s="59" t="s">
        <v>167</v>
      </c>
      <c r="B2693" s="60" t="s">
        <v>880</v>
      </c>
      <c r="C2693" s="60" t="s">
        <v>4105</v>
      </c>
      <c r="D2693" s="60"/>
      <c r="E2693" s="60"/>
      <c r="F2693" s="61"/>
      <c r="G2693" s="61"/>
      <c r="H2693" s="62">
        <v>44020</v>
      </c>
      <c r="I2693" s="62"/>
      <c r="J2693" s="62"/>
      <c r="K2693" s="62"/>
      <c r="L2693" s="62"/>
    </row>
    <row r="2694" spans="1:12" ht="15" x14ac:dyDescent="0.2">
      <c r="A2694" s="43" t="s">
        <v>351</v>
      </c>
      <c r="B2694" s="47" t="s">
        <v>1132</v>
      </c>
      <c r="C2694" s="47" t="s">
        <v>1125</v>
      </c>
      <c r="D2694" s="47"/>
      <c r="E2694" s="47"/>
      <c r="F2694" s="52">
        <v>41981</v>
      </c>
      <c r="G2694" s="53">
        <f>DATE(YEAR(F2694)+5,MONTH(F2694),DAY(F2694))</f>
        <v>43807</v>
      </c>
      <c r="H2694" s="35">
        <v>41982</v>
      </c>
      <c r="I2694" s="35">
        <v>41982</v>
      </c>
      <c r="J2694" s="35">
        <v>41982</v>
      </c>
      <c r="K2694" s="35">
        <v>41982</v>
      </c>
      <c r="L2694" s="35">
        <v>41982</v>
      </c>
    </row>
    <row r="2695" spans="1:12" ht="15" x14ac:dyDescent="0.2">
      <c r="A2695" s="59" t="s">
        <v>4656</v>
      </c>
      <c r="B2695" s="60" t="s">
        <v>4658</v>
      </c>
      <c r="C2695" s="60" t="s">
        <v>2246</v>
      </c>
      <c r="D2695" s="60"/>
      <c r="E2695" s="60"/>
      <c r="F2695" s="61"/>
      <c r="G2695" s="61"/>
      <c r="H2695" s="65"/>
      <c r="I2695" s="62"/>
      <c r="J2695" s="62"/>
      <c r="K2695" s="62">
        <v>45149</v>
      </c>
      <c r="L2695" s="62"/>
    </row>
    <row r="2696" spans="1:12" ht="15" x14ac:dyDescent="0.2">
      <c r="A2696" s="96" t="s">
        <v>511</v>
      </c>
      <c r="B2696" s="97" t="s">
        <v>4928</v>
      </c>
      <c r="C2696" s="97" t="s">
        <v>992</v>
      </c>
      <c r="D2696" s="97"/>
      <c r="E2696" s="97"/>
      <c r="F2696" s="98"/>
      <c r="G2696" s="98"/>
      <c r="H2696" s="99"/>
      <c r="I2696" s="99"/>
      <c r="J2696" s="99">
        <v>45504</v>
      </c>
      <c r="K2696" s="99"/>
      <c r="L2696" s="99"/>
    </row>
    <row r="2697" spans="1:12" ht="15" x14ac:dyDescent="0.2">
      <c r="A2697" s="38" t="s">
        <v>426</v>
      </c>
      <c r="B2697" s="37" t="s">
        <v>2579</v>
      </c>
      <c r="C2697" s="37" t="s">
        <v>2577</v>
      </c>
      <c r="D2697" s="37"/>
      <c r="E2697" s="37"/>
      <c r="F2697" s="36">
        <v>42102</v>
      </c>
      <c r="G2697" s="53">
        <f>DATE(YEAR(F2697)+5,MONTH(F2697),DAY(F2697))</f>
        <v>43929</v>
      </c>
      <c r="H2697" s="35"/>
      <c r="I2697" s="35"/>
      <c r="J2697" s="35"/>
      <c r="K2697" s="35"/>
      <c r="L2697" s="35"/>
    </row>
    <row r="2698" spans="1:12" ht="15" x14ac:dyDescent="0.2">
      <c r="A2698" s="38" t="s">
        <v>46</v>
      </c>
      <c r="B2698" s="37" t="s">
        <v>1053</v>
      </c>
      <c r="C2698" s="37" t="s">
        <v>1052</v>
      </c>
      <c r="D2698" s="37"/>
      <c r="E2698" s="37"/>
      <c r="F2698" s="36"/>
      <c r="G2698" s="53"/>
      <c r="H2698" s="35">
        <v>40589</v>
      </c>
      <c r="I2698" s="35">
        <v>40589</v>
      </c>
      <c r="J2698" s="35">
        <v>40589</v>
      </c>
      <c r="K2698" s="35">
        <v>40589</v>
      </c>
      <c r="L2698" s="35">
        <v>40589</v>
      </c>
    </row>
    <row r="2699" spans="1:12" ht="15" customHeight="1" x14ac:dyDescent="0.2">
      <c r="A2699" s="38">
        <v>418</v>
      </c>
      <c r="B2699" s="37" t="s">
        <v>2094</v>
      </c>
      <c r="C2699" s="37" t="s">
        <v>2093</v>
      </c>
      <c r="D2699" s="37"/>
      <c r="E2699" s="37"/>
      <c r="F2699" s="36">
        <v>40639</v>
      </c>
      <c r="G2699" s="53">
        <f>DATE(YEAR(F2699)+5,MONTH(F2699),DAY(F2699))</f>
        <v>42466</v>
      </c>
      <c r="H2699" s="35"/>
      <c r="I2699" s="35"/>
      <c r="J2699" s="35"/>
      <c r="K2699" s="35"/>
      <c r="L2699" s="35"/>
    </row>
    <row r="2700" spans="1:12" ht="15" customHeight="1" x14ac:dyDescent="0.3">
      <c r="A2700" s="59"/>
      <c r="B2700" s="60" t="s">
        <v>971</v>
      </c>
      <c r="C2700" s="92" t="s">
        <v>4680</v>
      </c>
      <c r="D2700" s="60"/>
      <c r="E2700" s="60"/>
      <c r="F2700" s="61">
        <v>45189</v>
      </c>
      <c r="G2700" s="53">
        <f>DATE(YEAR(F2700)+5,MONTH(F2700),DAY(F2700))</f>
        <v>47016</v>
      </c>
      <c r="H2700" s="62">
        <v>45190</v>
      </c>
      <c r="I2700" s="62">
        <v>45189</v>
      </c>
      <c r="J2700" s="62">
        <v>45190</v>
      </c>
      <c r="K2700" s="62">
        <v>45190</v>
      </c>
      <c r="L2700" s="62"/>
    </row>
    <row r="2701" spans="1:12" ht="15" x14ac:dyDescent="0.2">
      <c r="A2701" s="38" t="s">
        <v>11</v>
      </c>
      <c r="B2701" s="37" t="s">
        <v>971</v>
      </c>
      <c r="C2701" s="37" t="s">
        <v>964</v>
      </c>
      <c r="D2701" s="37"/>
      <c r="E2701" s="37"/>
      <c r="F2701" s="36">
        <v>40820</v>
      </c>
      <c r="G2701" s="53">
        <f>DATE(YEAR(F2701)+5,MONTH(F2701),DAY(F2701))</f>
        <v>42647</v>
      </c>
      <c r="H2701" s="35"/>
      <c r="I2701" s="35"/>
      <c r="J2701" s="35"/>
      <c r="K2701" s="35"/>
      <c r="L2701" s="35"/>
    </row>
    <row r="2702" spans="1:12" ht="15" x14ac:dyDescent="0.2">
      <c r="A2702" s="38">
        <v>57</v>
      </c>
      <c r="B2702" s="37" t="s">
        <v>971</v>
      </c>
      <c r="C2702" s="37" t="s">
        <v>1418</v>
      </c>
      <c r="D2702" s="37"/>
      <c r="E2702" s="37"/>
      <c r="F2702" s="36">
        <v>40555</v>
      </c>
      <c r="G2702" s="53">
        <f>DATE(YEAR(F2702)+5,MONTH(F2702),DAY(F2702))</f>
        <v>42381</v>
      </c>
      <c r="H2702" s="35"/>
      <c r="I2702" s="35"/>
      <c r="J2702" s="35"/>
      <c r="K2702" s="35"/>
      <c r="L2702" s="35"/>
    </row>
    <row r="2703" spans="1:12" ht="15" x14ac:dyDescent="0.2">
      <c r="A2703" s="59"/>
      <c r="B2703" s="60" t="s">
        <v>971</v>
      </c>
      <c r="C2703" s="60" t="s">
        <v>2254</v>
      </c>
      <c r="D2703" s="60"/>
      <c r="E2703" s="60"/>
      <c r="F2703" s="61">
        <v>45062</v>
      </c>
      <c r="G2703" s="18">
        <f>DATE(YEAR(F2703)+5,MONTH(F2703),DAY(F2703))</f>
        <v>46889</v>
      </c>
      <c r="H2703" s="62">
        <v>45063</v>
      </c>
      <c r="I2703" s="62">
        <v>45063</v>
      </c>
      <c r="J2703" s="62">
        <v>45063</v>
      </c>
      <c r="K2703" s="62">
        <v>45063</v>
      </c>
      <c r="L2703" s="62">
        <v>45063</v>
      </c>
    </row>
    <row r="2704" spans="1:12" ht="15" x14ac:dyDescent="0.2">
      <c r="A2704" s="113"/>
      <c r="B2704" s="114" t="s">
        <v>5000</v>
      </c>
      <c r="C2704" s="114" t="s">
        <v>1242</v>
      </c>
      <c r="D2704" s="114"/>
      <c r="E2704" s="114"/>
      <c r="F2704" s="115">
        <v>45637</v>
      </c>
      <c r="G2704" s="18">
        <f>DATE(YEAR(F2704)+5,MONTH(F2704),DAY(F2704))</f>
        <v>47463</v>
      </c>
      <c r="H2704" s="116">
        <v>45638</v>
      </c>
      <c r="I2704" s="116">
        <v>45637</v>
      </c>
      <c r="J2704" s="116">
        <v>45638</v>
      </c>
      <c r="K2704" s="116">
        <v>45638</v>
      </c>
      <c r="L2704" s="116"/>
    </row>
    <row r="2705" spans="1:12" ht="15" x14ac:dyDescent="0.2">
      <c r="A2705" s="38" t="s">
        <v>127</v>
      </c>
      <c r="B2705" s="37" t="s">
        <v>993</v>
      </c>
      <c r="C2705" s="37" t="s">
        <v>992</v>
      </c>
      <c r="D2705" s="37"/>
      <c r="E2705" s="37"/>
      <c r="F2705" s="36">
        <v>40652</v>
      </c>
      <c r="G2705" s="53">
        <f>DATE(YEAR(F2705)+5,MONTH(F2705),DAY(F2705))</f>
        <v>42479</v>
      </c>
      <c r="H2705" s="35"/>
      <c r="I2705" s="35"/>
      <c r="J2705" s="35"/>
      <c r="K2705" s="35">
        <v>40715</v>
      </c>
      <c r="L2705" s="35"/>
    </row>
    <row r="2706" spans="1:12" ht="15" x14ac:dyDescent="0.2">
      <c r="A2706" s="38" t="s">
        <v>239</v>
      </c>
      <c r="B2706" s="37" t="s">
        <v>1997</v>
      </c>
      <c r="C2706" s="37" t="s">
        <v>905</v>
      </c>
      <c r="D2706" s="37"/>
      <c r="E2706" s="37"/>
      <c r="F2706" s="36">
        <v>43642</v>
      </c>
      <c r="G2706" s="53">
        <v>45469</v>
      </c>
      <c r="H2706" s="35">
        <v>43552</v>
      </c>
      <c r="I2706" s="35">
        <v>43552</v>
      </c>
      <c r="J2706" s="35">
        <v>43552</v>
      </c>
      <c r="K2706" s="35">
        <v>43552</v>
      </c>
      <c r="L2706" s="35">
        <v>43552</v>
      </c>
    </row>
    <row r="2707" spans="1:12" ht="15" x14ac:dyDescent="0.2">
      <c r="A2707" s="38" t="s">
        <v>342</v>
      </c>
      <c r="B2707" s="37" t="s">
        <v>1997</v>
      </c>
      <c r="C2707" s="37" t="s">
        <v>2169</v>
      </c>
      <c r="D2707" s="37" t="s">
        <v>2170</v>
      </c>
      <c r="E2707" s="37"/>
      <c r="F2707" s="36">
        <v>42891</v>
      </c>
      <c r="G2707" s="18">
        <f>DATE(YEAR(F2707)+5,MONTH(F2707),DAY(F2707))</f>
        <v>44717</v>
      </c>
      <c r="H2707" s="35">
        <v>42888</v>
      </c>
      <c r="I2707" s="35">
        <v>42887</v>
      </c>
      <c r="J2707" s="35">
        <v>42887</v>
      </c>
      <c r="K2707" s="35">
        <v>42887</v>
      </c>
      <c r="L2707" s="35"/>
    </row>
    <row r="2708" spans="1:12" ht="15" x14ac:dyDescent="0.2">
      <c r="A2708" s="59"/>
      <c r="B2708" s="60" t="s">
        <v>3997</v>
      </c>
      <c r="C2708" s="60" t="s">
        <v>2305</v>
      </c>
      <c r="D2708" s="60"/>
      <c r="E2708" s="60"/>
      <c r="F2708" s="61">
        <v>44256</v>
      </c>
      <c r="G2708" s="53">
        <f>DATE(YEAR(F2708)+5,MONTH(F2708),DAY(F2708))</f>
        <v>46082</v>
      </c>
      <c r="H2708" s="62"/>
      <c r="I2708" s="62"/>
      <c r="J2708" s="62"/>
      <c r="K2708" s="62"/>
      <c r="L2708" s="62"/>
    </row>
    <row r="2709" spans="1:12" ht="15" x14ac:dyDescent="0.2">
      <c r="A2709" s="38"/>
      <c r="B2709" s="37" t="s">
        <v>3997</v>
      </c>
      <c r="C2709" s="37" t="s">
        <v>2305</v>
      </c>
      <c r="D2709" s="37"/>
      <c r="E2709" s="37"/>
      <c r="F2709" s="36">
        <v>44336</v>
      </c>
      <c r="G2709" s="53">
        <f>DATE(YEAR(F2709)+5,MONTH(F2709),DAY(F2709))</f>
        <v>46162</v>
      </c>
      <c r="H2709" s="35">
        <v>44284</v>
      </c>
      <c r="I2709" s="35">
        <v>44284</v>
      </c>
      <c r="J2709" s="35">
        <v>44284</v>
      </c>
      <c r="K2709" s="35">
        <v>44336</v>
      </c>
      <c r="L2709" s="35">
        <v>44284</v>
      </c>
    </row>
    <row r="2710" spans="1:12" ht="15" x14ac:dyDescent="0.2">
      <c r="A2710" s="38" t="s">
        <v>314</v>
      </c>
      <c r="B2710" s="37" t="s">
        <v>1963</v>
      </c>
      <c r="C2710" s="37" t="s">
        <v>1962</v>
      </c>
      <c r="D2710" s="37"/>
      <c r="E2710" s="37"/>
      <c r="F2710" s="36">
        <v>41206</v>
      </c>
      <c r="G2710" s="53">
        <f>DATE(YEAR(F2710)+5,MONTH(F2710),DAY(F2710))</f>
        <v>43032</v>
      </c>
      <c r="H2710" s="35">
        <v>41730</v>
      </c>
      <c r="I2710" s="35">
        <v>41730</v>
      </c>
      <c r="J2710" s="35">
        <v>41730</v>
      </c>
      <c r="K2710" s="35">
        <v>41730</v>
      </c>
      <c r="L2710" s="35">
        <v>41730</v>
      </c>
    </row>
    <row r="2711" spans="1:12" ht="15" x14ac:dyDescent="0.2">
      <c r="A2711" s="38" t="s">
        <v>11</v>
      </c>
      <c r="B2711" s="37" t="s">
        <v>2589</v>
      </c>
      <c r="C2711" s="37" t="s">
        <v>2588</v>
      </c>
      <c r="D2711" s="37"/>
      <c r="E2711" s="37"/>
      <c r="F2711" s="36">
        <v>41109</v>
      </c>
      <c r="G2711" s="53">
        <f>DATE(YEAR(F2711)+5,MONTH(F2711),DAY(F2711))</f>
        <v>42935</v>
      </c>
      <c r="H2711" s="35">
        <v>41109</v>
      </c>
      <c r="I2711" s="35">
        <v>41109</v>
      </c>
      <c r="J2711" s="35">
        <v>41109</v>
      </c>
      <c r="K2711" s="35">
        <v>41109</v>
      </c>
      <c r="L2711" s="35">
        <v>41109</v>
      </c>
    </row>
    <row r="2712" spans="1:12" ht="15" x14ac:dyDescent="0.2">
      <c r="A2712" s="38" t="s">
        <v>3018</v>
      </c>
      <c r="B2712" s="37" t="s">
        <v>3019</v>
      </c>
      <c r="C2712" s="37" t="s">
        <v>3020</v>
      </c>
      <c r="D2712" s="37"/>
      <c r="E2712" s="37"/>
      <c r="F2712" s="36"/>
      <c r="G2712" s="36"/>
      <c r="H2712" s="35">
        <v>42647</v>
      </c>
      <c r="I2712" s="35">
        <v>42647</v>
      </c>
      <c r="J2712" s="35">
        <v>42647</v>
      </c>
      <c r="K2712" s="35">
        <v>42647</v>
      </c>
      <c r="L2712" s="35"/>
    </row>
    <row r="2713" spans="1:12" ht="15" x14ac:dyDescent="0.2">
      <c r="A2713" s="59"/>
      <c r="B2713" s="60" t="s">
        <v>4369</v>
      </c>
      <c r="C2713" s="60" t="s">
        <v>1159</v>
      </c>
      <c r="D2713" s="60"/>
      <c r="E2713" s="60"/>
      <c r="F2713" s="61">
        <v>44734</v>
      </c>
      <c r="G2713" s="18">
        <f>DATE(YEAR(F2713)+5,MONTH(F2713),DAY(F2713))</f>
        <v>46560</v>
      </c>
      <c r="H2713" s="65">
        <v>44735</v>
      </c>
      <c r="I2713" s="65">
        <v>44735</v>
      </c>
      <c r="J2713" s="62">
        <v>44735</v>
      </c>
      <c r="K2713" s="62">
        <v>44735</v>
      </c>
      <c r="L2713" s="62">
        <v>44735</v>
      </c>
    </row>
    <row r="2714" spans="1:12" ht="15" x14ac:dyDescent="0.2">
      <c r="A2714" s="59"/>
      <c r="B2714" s="60" t="s">
        <v>4323</v>
      </c>
      <c r="C2714" s="60" t="s">
        <v>1395</v>
      </c>
      <c r="D2714" s="60"/>
      <c r="E2714" s="60"/>
      <c r="F2714" s="61"/>
      <c r="G2714" s="61"/>
      <c r="H2714" s="62">
        <v>44663</v>
      </c>
      <c r="I2714" s="62"/>
      <c r="J2714" s="62">
        <v>44663</v>
      </c>
      <c r="K2714" s="62">
        <v>44663</v>
      </c>
      <c r="L2714" s="62"/>
    </row>
    <row r="2715" spans="1:12" ht="15" x14ac:dyDescent="0.2">
      <c r="A2715" s="38" t="s">
        <v>43</v>
      </c>
      <c r="B2715" s="37" t="s">
        <v>653</v>
      </c>
      <c r="C2715" s="37" t="s">
        <v>642</v>
      </c>
      <c r="D2715" s="37"/>
      <c r="E2715" s="37"/>
      <c r="F2715" s="36">
        <v>42157</v>
      </c>
      <c r="G2715" s="53">
        <f>DATE(YEAR(F2715)+5,MONTH(F2715),DAY(F2715))</f>
        <v>43984</v>
      </c>
      <c r="H2715" s="35"/>
      <c r="I2715" s="35"/>
      <c r="J2715" s="35"/>
      <c r="K2715" s="35"/>
      <c r="L2715" s="35"/>
    </row>
    <row r="2716" spans="1:12" ht="15" x14ac:dyDescent="0.2">
      <c r="A2716" s="38" t="s">
        <v>3650</v>
      </c>
      <c r="B2716" s="37" t="s">
        <v>3654</v>
      </c>
      <c r="C2716" s="37" t="s">
        <v>2077</v>
      </c>
      <c r="D2716" s="37"/>
      <c r="E2716" s="37"/>
      <c r="F2716" s="36"/>
      <c r="G2716" s="53"/>
      <c r="H2716" s="35"/>
      <c r="I2716" s="35"/>
      <c r="J2716" s="35"/>
      <c r="K2716" s="35">
        <v>43565</v>
      </c>
      <c r="L2716" s="35"/>
    </row>
    <row r="2717" spans="1:12" ht="15" x14ac:dyDescent="0.2">
      <c r="A2717" s="31" t="s">
        <v>56</v>
      </c>
      <c r="B2717" s="32" t="s">
        <v>2004</v>
      </c>
      <c r="C2717" s="32" t="s">
        <v>1091</v>
      </c>
      <c r="D2717" s="32"/>
      <c r="E2717" s="32"/>
      <c r="F2717" s="33">
        <v>43230</v>
      </c>
      <c r="G2717" s="33">
        <v>45056</v>
      </c>
      <c r="H2717" s="34"/>
      <c r="I2717" s="34">
        <v>43592</v>
      </c>
      <c r="J2717" s="34">
        <v>43592</v>
      </c>
      <c r="K2717" s="34">
        <v>43592</v>
      </c>
      <c r="L2717" s="34"/>
    </row>
    <row r="2718" spans="1:12" ht="15" x14ac:dyDescent="0.2">
      <c r="A2718" s="38" t="s">
        <v>83</v>
      </c>
      <c r="B2718" s="37" t="s">
        <v>1627</v>
      </c>
      <c r="C2718" s="37" t="s">
        <v>1626</v>
      </c>
      <c r="D2718" s="37"/>
      <c r="E2718" s="37"/>
      <c r="F2718" s="36"/>
      <c r="G2718" s="53"/>
      <c r="H2718" s="35"/>
      <c r="I2718" s="35"/>
      <c r="J2718" s="35"/>
      <c r="K2718" s="35">
        <v>43804</v>
      </c>
      <c r="L2718" s="35">
        <v>41654</v>
      </c>
    </row>
    <row r="2719" spans="1:12" ht="15" x14ac:dyDescent="0.2">
      <c r="A2719" s="59" t="s">
        <v>4288</v>
      </c>
      <c r="B2719" s="60" t="s">
        <v>4289</v>
      </c>
      <c r="C2719" s="60" t="s">
        <v>4066</v>
      </c>
      <c r="D2719" s="60"/>
      <c r="E2719" s="60"/>
      <c r="F2719" s="61">
        <v>44550</v>
      </c>
      <c r="G2719" s="18">
        <f>DATE(YEAR(F2719)+5,MONTH(F2719),DAY(F2719))</f>
        <v>46376</v>
      </c>
      <c r="H2719" s="62">
        <v>44551</v>
      </c>
      <c r="I2719" s="62">
        <v>44550</v>
      </c>
      <c r="J2719" s="62">
        <v>44551</v>
      </c>
      <c r="K2719" s="62">
        <v>44551</v>
      </c>
      <c r="L2719" s="62"/>
    </row>
    <row r="2720" spans="1:12" ht="15" x14ac:dyDescent="0.2">
      <c r="A2720" s="38" t="s">
        <v>420</v>
      </c>
      <c r="B2720" s="37" t="s">
        <v>2561</v>
      </c>
      <c r="C2720" s="37" t="s">
        <v>2560</v>
      </c>
      <c r="D2720" s="37"/>
      <c r="E2720" s="37"/>
      <c r="F2720" s="36">
        <v>41724</v>
      </c>
      <c r="G2720" s="18">
        <f>DATE(YEAR(F2720)+5,MONTH(F2720),DAY(F2720))</f>
        <v>43550</v>
      </c>
      <c r="H2720" s="35"/>
      <c r="I2720" s="35"/>
      <c r="J2720" s="35"/>
      <c r="K2720" s="35"/>
      <c r="L2720" s="35"/>
    </row>
    <row r="2721" spans="1:12" ht="15" x14ac:dyDescent="0.2">
      <c r="A2721" s="38" t="s">
        <v>399</v>
      </c>
      <c r="B2721" s="37" t="s">
        <v>2008</v>
      </c>
      <c r="C2721" s="37" t="s">
        <v>2403</v>
      </c>
      <c r="D2721" s="37"/>
      <c r="E2721" s="37"/>
      <c r="F2721" s="36">
        <v>40996</v>
      </c>
      <c r="G2721" s="53">
        <f>DATE(YEAR(F2721)+5,MONTH(F2721),DAY(F2721))</f>
        <v>42822</v>
      </c>
      <c r="H2721" s="35"/>
      <c r="I2721" s="35"/>
      <c r="J2721" s="35"/>
      <c r="K2721" s="35"/>
      <c r="L2721" s="35"/>
    </row>
    <row r="2722" spans="1:12" ht="15" x14ac:dyDescent="0.2">
      <c r="A2722" s="43" t="s">
        <v>22</v>
      </c>
      <c r="B2722" s="47" t="s">
        <v>2008</v>
      </c>
      <c r="C2722" s="47" t="s">
        <v>2750</v>
      </c>
      <c r="D2722" s="47"/>
      <c r="E2722" s="47"/>
      <c r="F2722" s="52"/>
      <c r="G2722" s="53"/>
      <c r="H2722" s="55"/>
      <c r="I2722" s="55"/>
      <c r="J2722" s="55"/>
      <c r="K2722" s="55">
        <v>41984</v>
      </c>
      <c r="L2722" s="55"/>
    </row>
    <row r="2723" spans="1:12" ht="15" x14ac:dyDescent="0.2">
      <c r="A2723" s="59"/>
      <c r="B2723" s="60" t="s">
        <v>4750</v>
      </c>
      <c r="C2723" s="60" t="s">
        <v>4751</v>
      </c>
      <c r="D2723" s="60"/>
      <c r="E2723" s="60"/>
      <c r="F2723" s="61">
        <v>45349</v>
      </c>
      <c r="G2723" s="53">
        <f>DATE(YEAR(F2723)+5,MONTH(F2723),DAY(F2723))</f>
        <v>47176</v>
      </c>
      <c r="H2723" s="62">
        <v>45350</v>
      </c>
      <c r="I2723" s="62">
        <v>45349</v>
      </c>
      <c r="J2723" s="62">
        <v>45350</v>
      </c>
      <c r="K2723" s="62">
        <v>45350</v>
      </c>
      <c r="L2723" s="62"/>
    </row>
    <row r="2724" spans="1:12" ht="15" x14ac:dyDescent="0.2">
      <c r="A2724" s="59"/>
      <c r="B2724" s="60" t="s">
        <v>2016</v>
      </c>
      <c r="C2724" s="60" t="s">
        <v>4604</v>
      </c>
      <c r="D2724" s="60"/>
      <c r="E2724" s="60"/>
      <c r="F2724" s="61">
        <v>45083</v>
      </c>
      <c r="G2724" s="53">
        <f>DATE(YEAR(F2724)+5,MONTH(F2724),DAY(F2724))</f>
        <v>46910</v>
      </c>
      <c r="H2724" s="62"/>
      <c r="I2724" s="62">
        <v>45077</v>
      </c>
      <c r="J2724" s="62">
        <v>45077</v>
      </c>
      <c r="K2724" s="62">
        <v>45077</v>
      </c>
      <c r="L2724" s="62"/>
    </row>
    <row r="2725" spans="1:12" ht="15" x14ac:dyDescent="0.2">
      <c r="A2725" s="59"/>
      <c r="B2725" s="60" t="s">
        <v>4451</v>
      </c>
      <c r="C2725" s="60" t="s">
        <v>1680</v>
      </c>
      <c r="D2725" s="60"/>
      <c r="E2725" s="60"/>
      <c r="F2725" s="61">
        <v>44936</v>
      </c>
      <c r="G2725" s="53">
        <f>DATE(YEAR(F2725)+5,MONTH(F2725),DAY(F2725))</f>
        <v>46762</v>
      </c>
      <c r="H2725" s="62">
        <v>44937</v>
      </c>
      <c r="I2725" s="62">
        <v>44936</v>
      </c>
      <c r="J2725" s="62">
        <v>44937</v>
      </c>
      <c r="K2725" s="62">
        <v>44937</v>
      </c>
      <c r="L2725" s="62"/>
    </row>
    <row r="2726" spans="1:12" ht="15" x14ac:dyDescent="0.2">
      <c r="A2726" s="59"/>
      <c r="B2726" s="60" t="s">
        <v>4062</v>
      </c>
      <c r="C2726" s="60" t="s">
        <v>2251</v>
      </c>
      <c r="D2726" s="60"/>
      <c r="E2726" s="60"/>
      <c r="F2726" s="61">
        <v>44103</v>
      </c>
      <c r="G2726" s="53">
        <f>DATE(YEAR(F2726)+5,MONTH(F2726),DAY(F2726))</f>
        <v>45929</v>
      </c>
      <c r="H2726" s="62"/>
      <c r="I2726" s="62"/>
      <c r="J2726" s="62"/>
      <c r="K2726" s="62"/>
      <c r="L2726" s="62"/>
    </row>
    <row r="2727" spans="1:12" ht="15" x14ac:dyDescent="0.2">
      <c r="A2727" s="43" t="s">
        <v>3479</v>
      </c>
      <c r="B2727" s="47" t="s">
        <v>3572</v>
      </c>
      <c r="C2727" s="47" t="s">
        <v>559</v>
      </c>
      <c r="D2727" s="47"/>
      <c r="E2727" s="47"/>
      <c r="F2727" s="52">
        <v>45314</v>
      </c>
      <c r="G2727" s="53">
        <f>DATE(YEAR(F2727)+5,MONTH(F2727),DAY(F2727))</f>
        <v>47141</v>
      </c>
      <c r="H2727" s="55">
        <v>45315</v>
      </c>
      <c r="I2727" s="55">
        <v>45314</v>
      </c>
      <c r="J2727" s="55">
        <v>45315</v>
      </c>
      <c r="K2727" s="9">
        <v>45315</v>
      </c>
      <c r="L2727" s="55"/>
    </row>
    <row r="2728" spans="1:12" ht="15" x14ac:dyDescent="0.2">
      <c r="A2728" s="59"/>
      <c r="B2728" s="60" t="s">
        <v>4705</v>
      </c>
      <c r="C2728" s="60" t="s">
        <v>2153</v>
      </c>
      <c r="D2728" s="60"/>
      <c r="E2728" s="60"/>
      <c r="F2728" s="61">
        <v>45314</v>
      </c>
      <c r="G2728" s="53">
        <f>DATE(YEAR(F2728)+5,MONTH(F2728),DAY(F2728))</f>
        <v>47141</v>
      </c>
      <c r="H2728" s="62">
        <v>45315</v>
      </c>
      <c r="I2728" s="62">
        <v>45314</v>
      </c>
      <c r="J2728" s="62">
        <v>45315</v>
      </c>
      <c r="K2728" s="62">
        <v>45315</v>
      </c>
      <c r="L2728" s="62"/>
    </row>
    <row r="2729" spans="1:12" ht="15" x14ac:dyDescent="0.2">
      <c r="A2729" s="43" t="s">
        <v>25</v>
      </c>
      <c r="B2729" s="47" t="s">
        <v>2757</v>
      </c>
      <c r="C2729" s="47" t="s">
        <v>2753</v>
      </c>
      <c r="D2729" s="47"/>
      <c r="E2729" s="47"/>
      <c r="F2729" s="52">
        <v>41501</v>
      </c>
      <c r="G2729" s="53">
        <f>DATE(YEAR(F2729)+5,MONTH(F2729),DAY(F2729))</f>
        <v>43327</v>
      </c>
      <c r="H2729" s="55"/>
      <c r="I2729" s="55"/>
      <c r="J2729" s="55"/>
      <c r="K2729" s="55"/>
      <c r="L2729" s="55"/>
    </row>
    <row r="2730" spans="1:12" ht="15" x14ac:dyDescent="0.2">
      <c r="A2730" s="31" t="s">
        <v>167</v>
      </c>
      <c r="B2730" s="32" t="s">
        <v>3302</v>
      </c>
      <c r="C2730" s="32" t="s">
        <v>2773</v>
      </c>
      <c r="D2730" s="32" t="s">
        <v>2775</v>
      </c>
      <c r="E2730" s="32"/>
      <c r="F2730" s="33">
        <v>43230</v>
      </c>
      <c r="G2730" s="33">
        <v>45056</v>
      </c>
      <c r="H2730" s="40">
        <v>43593</v>
      </c>
      <c r="I2730" s="40">
        <v>43277</v>
      </c>
      <c r="J2730" s="34">
        <v>43277</v>
      </c>
      <c r="K2730" s="34">
        <v>43277</v>
      </c>
      <c r="L2730" s="34"/>
    </row>
    <row r="2731" spans="1:12" ht="15" x14ac:dyDescent="0.2">
      <c r="A2731" s="38" t="s">
        <v>298</v>
      </c>
      <c r="B2731" s="37" t="s">
        <v>1890</v>
      </c>
      <c r="C2731" s="37" t="s">
        <v>1887</v>
      </c>
      <c r="D2731" s="37"/>
      <c r="E2731" s="37"/>
      <c r="F2731" s="36">
        <v>41982</v>
      </c>
      <c r="G2731" s="53">
        <f>DATE(YEAR(F2731)+5,MONTH(F2731),DAY(F2731))</f>
        <v>43808</v>
      </c>
      <c r="H2731" s="35"/>
      <c r="I2731" s="35"/>
      <c r="J2731" s="35"/>
      <c r="K2731" s="35"/>
      <c r="L2731" s="35"/>
    </row>
    <row r="2732" spans="1:12" ht="15" x14ac:dyDescent="0.2">
      <c r="A2732" s="38">
        <v>320</v>
      </c>
      <c r="B2732" s="37" t="s">
        <v>2453</v>
      </c>
      <c r="C2732" s="37" t="s">
        <v>2452</v>
      </c>
      <c r="D2732" s="37"/>
      <c r="E2732" s="37"/>
      <c r="F2732" s="36"/>
      <c r="G2732" s="53"/>
      <c r="H2732" s="35">
        <v>40589</v>
      </c>
      <c r="I2732" s="35">
        <v>40589</v>
      </c>
      <c r="J2732" s="35">
        <v>40589</v>
      </c>
      <c r="K2732" s="35">
        <v>40589</v>
      </c>
      <c r="L2732" s="35">
        <v>40589</v>
      </c>
    </row>
    <row r="2733" spans="1:12" ht="15" x14ac:dyDescent="0.2">
      <c r="A2733" s="59"/>
      <c r="B2733" s="60" t="s">
        <v>4734</v>
      </c>
      <c r="C2733" s="60" t="s">
        <v>4735</v>
      </c>
      <c r="D2733" s="60"/>
      <c r="E2733" s="60"/>
      <c r="F2733" s="61">
        <v>45329</v>
      </c>
      <c r="G2733" s="53">
        <f>DATE(YEAR(F2733)+5,MONTH(F2733),DAY(F2733))</f>
        <v>47156</v>
      </c>
      <c r="H2733" s="62">
        <v>45330</v>
      </c>
      <c r="I2733" s="62">
        <v>45329</v>
      </c>
      <c r="J2733" s="62">
        <v>45330</v>
      </c>
      <c r="K2733" s="62">
        <v>45330</v>
      </c>
      <c r="L2733" s="62"/>
    </row>
    <row r="2734" spans="1:12" ht="15" x14ac:dyDescent="0.2">
      <c r="A2734" s="38" t="s">
        <v>58</v>
      </c>
      <c r="B2734" s="37" t="s">
        <v>2025</v>
      </c>
      <c r="C2734" s="37" t="s">
        <v>4964</v>
      </c>
      <c r="D2734" s="37"/>
      <c r="E2734" s="37"/>
      <c r="F2734" s="36"/>
      <c r="G2734" s="36"/>
      <c r="H2734" s="35"/>
      <c r="I2734" s="35"/>
      <c r="J2734" s="35">
        <v>45518</v>
      </c>
      <c r="K2734" s="35"/>
      <c r="L2734" s="35"/>
    </row>
    <row r="2735" spans="1:12" ht="15" x14ac:dyDescent="0.2">
      <c r="A2735" s="59"/>
      <c r="B2735" s="60" t="s">
        <v>4475</v>
      </c>
      <c r="C2735" s="60" t="s">
        <v>1064</v>
      </c>
      <c r="D2735" s="60"/>
      <c r="E2735" s="60"/>
      <c r="F2735" s="61">
        <v>44944</v>
      </c>
      <c r="G2735" s="53">
        <f>DATE(YEAR(F2735)+5,MONTH(F2735),DAY(F2735))</f>
        <v>46770</v>
      </c>
      <c r="H2735" s="62">
        <v>44945</v>
      </c>
      <c r="I2735" s="62">
        <v>44944</v>
      </c>
      <c r="J2735" s="62">
        <v>44945</v>
      </c>
      <c r="K2735" s="62">
        <v>44945</v>
      </c>
      <c r="L2735" s="62"/>
    </row>
    <row r="2736" spans="1:12" ht="15" x14ac:dyDescent="0.2">
      <c r="A2736" s="31" t="s">
        <v>3096</v>
      </c>
      <c r="B2736" s="32" t="s">
        <v>2280</v>
      </c>
      <c r="C2736" s="32" t="s">
        <v>3095</v>
      </c>
      <c r="D2736" s="32"/>
      <c r="E2736" s="32" t="s">
        <v>2022</v>
      </c>
      <c r="F2736" s="33">
        <v>43150</v>
      </c>
      <c r="G2736" s="33">
        <v>44976</v>
      </c>
      <c r="H2736" s="34">
        <v>43151</v>
      </c>
      <c r="I2736" s="34">
        <v>43151</v>
      </c>
      <c r="J2736" s="34">
        <v>43151</v>
      </c>
      <c r="K2736" s="34">
        <v>43151</v>
      </c>
      <c r="L2736" s="34">
        <v>43151</v>
      </c>
    </row>
    <row r="2737" spans="1:12" ht="15" x14ac:dyDescent="0.2">
      <c r="A2737" s="43" t="s">
        <v>154</v>
      </c>
      <c r="B2737" s="47" t="s">
        <v>2280</v>
      </c>
      <c r="C2737" s="47" t="s">
        <v>2279</v>
      </c>
      <c r="D2737" s="47"/>
      <c r="E2737" s="47"/>
      <c r="F2737" s="52">
        <v>42087</v>
      </c>
      <c r="G2737" s="53">
        <f>DATE(YEAR(F2737)+5,MONTH(F2737),DAY(F2737))</f>
        <v>43914</v>
      </c>
      <c r="H2737" s="35"/>
      <c r="I2737" s="7"/>
      <c r="J2737" s="35"/>
      <c r="K2737" s="35"/>
      <c r="L2737" s="35"/>
    </row>
    <row r="2738" spans="1:12" ht="15" x14ac:dyDescent="0.2">
      <c r="A2738" s="38" t="s">
        <v>45</v>
      </c>
      <c r="B2738" s="37" t="s">
        <v>2280</v>
      </c>
      <c r="C2738" s="37" t="s">
        <v>1676</v>
      </c>
      <c r="D2738" s="37"/>
      <c r="E2738" s="37"/>
      <c r="F2738" s="36">
        <v>42108</v>
      </c>
      <c r="G2738" s="53">
        <f>DATE(YEAR(F2738)+5,MONTH(F2738),DAY(F2738))</f>
        <v>43935</v>
      </c>
      <c r="H2738" s="35"/>
      <c r="I2738" s="35"/>
      <c r="J2738" s="35"/>
      <c r="K2738" s="35"/>
      <c r="L2738" s="35"/>
    </row>
    <row r="2739" spans="1:12" ht="15" x14ac:dyDescent="0.2">
      <c r="A2739" s="43" t="s">
        <v>113</v>
      </c>
      <c r="B2739" s="47" t="s">
        <v>2280</v>
      </c>
      <c r="C2739" s="47" t="s">
        <v>2786</v>
      </c>
      <c r="D2739" s="47"/>
      <c r="E2739" s="47"/>
      <c r="F2739" s="52">
        <v>41359</v>
      </c>
      <c r="G2739" s="53">
        <f>DATE(YEAR(F2739)+5,MONTH(F2739),DAY(F2739))</f>
        <v>43185</v>
      </c>
      <c r="H2739" s="55"/>
      <c r="I2739" s="55"/>
      <c r="J2739" s="55"/>
      <c r="K2739" s="55"/>
      <c r="L2739" s="55"/>
    </row>
    <row r="2740" spans="1:12" ht="15" x14ac:dyDescent="0.2">
      <c r="A2740" s="31" t="s">
        <v>45</v>
      </c>
      <c r="B2740" s="32" t="s">
        <v>3395</v>
      </c>
      <c r="C2740" s="32" t="s">
        <v>2305</v>
      </c>
      <c r="D2740" s="32"/>
      <c r="E2740" s="32"/>
      <c r="F2740" s="33">
        <v>45189</v>
      </c>
      <c r="G2740" s="53">
        <f>DATE(YEAR(F2740)+5,MONTH(F2740),DAY(F2740))</f>
        <v>47016</v>
      </c>
      <c r="H2740" s="34">
        <v>43278</v>
      </c>
      <c r="I2740" s="34">
        <v>43278</v>
      </c>
      <c r="J2740" s="34">
        <v>43278</v>
      </c>
      <c r="K2740" s="34">
        <v>43278</v>
      </c>
      <c r="L2740" s="34">
        <v>43278</v>
      </c>
    </row>
    <row r="2741" spans="1:12" ht="15" x14ac:dyDescent="0.2">
      <c r="A2741" s="59" t="s">
        <v>43</v>
      </c>
      <c r="B2741" s="60" t="s">
        <v>4794</v>
      </c>
      <c r="C2741" s="60" t="s">
        <v>2594</v>
      </c>
      <c r="D2741" s="60"/>
      <c r="E2741" s="60"/>
      <c r="F2741" s="61">
        <v>45378</v>
      </c>
      <c r="G2741" s="53">
        <f>DATE(YEAR(F2741)+5,MONTH(F2741),DAY(F2741))</f>
        <v>47204</v>
      </c>
      <c r="H2741" s="62"/>
      <c r="I2741" s="62"/>
      <c r="J2741" s="62"/>
      <c r="K2741" s="62"/>
      <c r="L2741" s="62"/>
    </row>
    <row r="2742" spans="1:12" ht="15" x14ac:dyDescent="0.2">
      <c r="A2742" s="31" t="s">
        <v>3093</v>
      </c>
      <c r="B2742" s="32" t="s">
        <v>2709</v>
      </c>
      <c r="C2742" s="32" t="s">
        <v>1070</v>
      </c>
      <c r="D2742" s="32"/>
      <c r="E2742" s="32"/>
      <c r="F2742" s="33">
        <v>43642</v>
      </c>
      <c r="G2742" s="33">
        <v>45469</v>
      </c>
      <c r="H2742" s="34">
        <v>43643</v>
      </c>
      <c r="I2742" s="34">
        <v>43643</v>
      </c>
      <c r="J2742" s="34">
        <v>43643</v>
      </c>
      <c r="K2742" s="34">
        <v>43643</v>
      </c>
      <c r="L2742" s="34">
        <v>43643</v>
      </c>
    </row>
    <row r="2743" spans="1:12" ht="15" x14ac:dyDescent="0.2">
      <c r="A2743" s="43" t="s">
        <v>122</v>
      </c>
      <c r="B2743" s="47" t="s">
        <v>2709</v>
      </c>
      <c r="C2743" s="47" t="s">
        <v>2708</v>
      </c>
      <c r="D2743" s="47"/>
      <c r="E2743" s="47"/>
      <c r="F2743" s="52"/>
      <c r="G2743" s="53"/>
      <c r="H2743" s="55">
        <v>40820</v>
      </c>
      <c r="I2743" s="55"/>
      <c r="J2743" s="55"/>
      <c r="K2743" s="55"/>
      <c r="L2743" s="55"/>
    </row>
    <row r="2744" spans="1:12" ht="15" x14ac:dyDescent="0.2">
      <c r="A2744" s="38"/>
      <c r="B2744" s="37" t="s">
        <v>3570</v>
      </c>
      <c r="C2744" s="37" t="s">
        <v>1028</v>
      </c>
      <c r="D2744" s="37"/>
      <c r="E2744" s="37"/>
      <c r="F2744" s="36">
        <v>44300</v>
      </c>
      <c r="G2744" s="53">
        <f>DATE(YEAR(F2744)+5,MONTH(F2744),DAY(F2744))</f>
        <v>46126</v>
      </c>
      <c r="H2744" s="35">
        <v>44301</v>
      </c>
      <c r="I2744" s="35">
        <v>44301</v>
      </c>
      <c r="J2744" s="35">
        <v>44301</v>
      </c>
      <c r="K2744" s="35">
        <v>44301</v>
      </c>
      <c r="L2744" s="35">
        <v>44301</v>
      </c>
    </row>
    <row r="2745" spans="1:12" ht="15" x14ac:dyDescent="0.2">
      <c r="A2745" s="96"/>
      <c r="B2745" s="97" t="s">
        <v>4877</v>
      </c>
      <c r="C2745" s="97" t="s">
        <v>4037</v>
      </c>
      <c r="D2745" s="97"/>
      <c r="E2745" s="97"/>
      <c r="F2745" s="98">
        <v>45461</v>
      </c>
      <c r="G2745" s="18">
        <f>DATE(YEAR(F2745)+5,MONTH(F2745),DAY(F2745))</f>
        <v>47287</v>
      </c>
      <c r="H2745" s="99"/>
      <c r="I2745" s="99">
        <v>45461</v>
      </c>
      <c r="J2745" s="99"/>
      <c r="K2745" s="99"/>
      <c r="L2745" s="99"/>
    </row>
    <row r="2746" spans="1:12" ht="15" x14ac:dyDescent="0.2">
      <c r="A2746" s="38" t="s">
        <v>341</v>
      </c>
      <c r="B2746" s="60" t="s">
        <v>4635</v>
      </c>
      <c r="C2746" s="60" t="s">
        <v>3134</v>
      </c>
      <c r="D2746" s="60"/>
      <c r="E2746" s="60"/>
      <c r="F2746" s="61">
        <v>45091</v>
      </c>
      <c r="G2746" s="53">
        <f>DATE(YEAR(F2746)+5,MONTH(F2746),DAY(F2746))</f>
        <v>46918</v>
      </c>
      <c r="H2746" s="35">
        <v>45510</v>
      </c>
      <c r="I2746" s="35">
        <v>45510</v>
      </c>
      <c r="J2746" s="35">
        <v>45510</v>
      </c>
      <c r="K2746" s="62">
        <v>45510</v>
      </c>
      <c r="L2746" s="62">
        <v>45092</v>
      </c>
    </row>
    <row r="2747" spans="1:12" ht="15" x14ac:dyDescent="0.2">
      <c r="A2747" s="96"/>
      <c r="B2747" s="97" t="s">
        <v>4852</v>
      </c>
      <c r="C2747" s="97" t="s">
        <v>1946</v>
      </c>
      <c r="D2747" s="97"/>
      <c r="E2747" s="97"/>
      <c r="F2747" s="98"/>
      <c r="G2747" s="98"/>
      <c r="H2747" s="99"/>
      <c r="I2747" s="99"/>
      <c r="J2747" s="99"/>
      <c r="K2747" s="99">
        <v>45454</v>
      </c>
      <c r="L2747" s="99"/>
    </row>
    <row r="2748" spans="1:12" ht="15" x14ac:dyDescent="0.2">
      <c r="A2748" s="38" t="s">
        <v>27</v>
      </c>
      <c r="B2748" s="37" t="s">
        <v>1950</v>
      </c>
      <c r="C2748" s="37" t="s">
        <v>1946</v>
      </c>
      <c r="D2748" s="37"/>
      <c r="E2748" s="37"/>
      <c r="F2748" s="36">
        <v>42508</v>
      </c>
      <c r="G2748" s="53">
        <f>DATE(YEAR(F2748)+5,MONTH(F2748),DAY(F2748))</f>
        <v>44334</v>
      </c>
      <c r="H2748" s="35"/>
      <c r="I2748" s="35"/>
      <c r="J2748" s="35"/>
      <c r="K2748" s="35"/>
      <c r="L2748" s="35"/>
    </row>
    <row r="2749" spans="1:12" ht="15" x14ac:dyDescent="0.2">
      <c r="A2749" s="59"/>
      <c r="B2749" s="60" t="s">
        <v>4509</v>
      </c>
      <c r="C2749" s="60" t="s">
        <v>4510</v>
      </c>
      <c r="D2749" s="60"/>
      <c r="E2749" s="60"/>
      <c r="F2749" s="61">
        <v>44964</v>
      </c>
      <c r="G2749" s="53">
        <f>DATE(YEAR(F2749)+5,MONTH(F2749),DAY(F2749))</f>
        <v>46790</v>
      </c>
      <c r="H2749" s="62">
        <v>44965</v>
      </c>
      <c r="I2749" s="62">
        <v>44964</v>
      </c>
      <c r="J2749" s="62">
        <v>44965</v>
      </c>
      <c r="K2749" s="62">
        <v>44965</v>
      </c>
      <c r="L2749" s="62"/>
    </row>
    <row r="2750" spans="1:12" ht="15" x14ac:dyDescent="0.2">
      <c r="A2750" s="59"/>
      <c r="B2750" s="60" t="s">
        <v>3137</v>
      </c>
      <c r="C2750" s="60" t="s">
        <v>4590</v>
      </c>
      <c r="D2750" s="60"/>
      <c r="E2750" s="60"/>
      <c r="F2750" s="61">
        <v>45063</v>
      </c>
      <c r="G2750" s="53">
        <f>DATE(YEAR(F2750)+5,MONTH(F2750),DAY(F2750))</f>
        <v>46890</v>
      </c>
      <c r="H2750" s="62">
        <v>45070</v>
      </c>
      <c r="I2750" s="62">
        <v>45069</v>
      </c>
      <c r="J2750" s="62">
        <v>45069</v>
      </c>
      <c r="K2750" s="62">
        <v>45069</v>
      </c>
      <c r="L2750" s="62">
        <v>45070</v>
      </c>
    </row>
    <row r="2751" spans="1:12" ht="15" x14ac:dyDescent="0.2">
      <c r="A2751" s="31" t="s">
        <v>106</v>
      </c>
      <c r="B2751" s="32" t="s">
        <v>3137</v>
      </c>
      <c r="C2751" s="32" t="s">
        <v>3138</v>
      </c>
      <c r="D2751" s="32" t="s">
        <v>3139</v>
      </c>
      <c r="E2751" s="32"/>
      <c r="F2751" s="33"/>
      <c r="G2751" s="33"/>
      <c r="H2751" s="34"/>
      <c r="I2751" s="34"/>
      <c r="J2751" s="34"/>
      <c r="K2751" s="34"/>
      <c r="L2751" s="34"/>
    </row>
    <row r="2752" spans="1:12" ht="15" x14ac:dyDescent="0.2">
      <c r="A2752" s="59" t="s">
        <v>35</v>
      </c>
      <c r="B2752" s="60" t="s">
        <v>4080</v>
      </c>
      <c r="C2752" s="60" t="s">
        <v>4081</v>
      </c>
      <c r="D2752" s="60"/>
      <c r="E2752" s="60"/>
      <c r="F2752" s="61">
        <v>44012</v>
      </c>
      <c r="G2752" s="53">
        <f>DATE(YEAR(F2752)+5,MONTH(F2752),DAY(F2752))</f>
        <v>45838</v>
      </c>
      <c r="H2752" s="62">
        <v>44020</v>
      </c>
      <c r="I2752" s="62">
        <v>44020</v>
      </c>
      <c r="J2752" s="62">
        <v>44019</v>
      </c>
      <c r="K2752" s="62">
        <v>44019</v>
      </c>
      <c r="L2752" s="62">
        <v>44020</v>
      </c>
    </row>
    <row r="2753" spans="1:12" ht="15" x14ac:dyDescent="0.2">
      <c r="A2753" s="31" t="s">
        <v>3944</v>
      </c>
      <c r="B2753" s="32" t="s">
        <v>3945</v>
      </c>
      <c r="C2753" s="32" t="s">
        <v>2562</v>
      </c>
      <c r="D2753" s="32"/>
      <c r="E2753" s="32"/>
      <c r="F2753" s="33"/>
      <c r="G2753" s="33"/>
      <c r="H2753" s="34"/>
      <c r="I2753" s="34"/>
      <c r="J2753" s="34"/>
      <c r="K2753" s="34"/>
      <c r="L2753" s="34">
        <v>43866</v>
      </c>
    </row>
    <row r="2754" spans="1:12" ht="15" x14ac:dyDescent="0.2">
      <c r="A2754" s="38" t="s">
        <v>45</v>
      </c>
      <c r="B2754" s="37" t="s">
        <v>730</v>
      </c>
      <c r="C2754" s="37" t="s">
        <v>727</v>
      </c>
      <c r="D2754" s="37"/>
      <c r="E2754" s="37"/>
      <c r="F2754" s="36">
        <v>41535</v>
      </c>
      <c r="G2754" s="53">
        <f>DATE(YEAR(F2754)+5,MONTH(F2754),DAY(F2754))</f>
        <v>43361</v>
      </c>
      <c r="H2754" s="35"/>
      <c r="I2754" s="35"/>
      <c r="J2754" s="35"/>
      <c r="K2754" s="35"/>
      <c r="L2754" s="35"/>
    </row>
    <row r="2755" spans="1:12" ht="15" x14ac:dyDescent="0.2">
      <c r="A2755" s="59" t="s">
        <v>531</v>
      </c>
      <c r="B2755" s="60" t="s">
        <v>4287</v>
      </c>
      <c r="C2755" s="60" t="s">
        <v>1221</v>
      </c>
      <c r="D2755" s="60"/>
      <c r="E2755" s="60"/>
      <c r="F2755" s="61">
        <v>44550</v>
      </c>
      <c r="G2755" s="53">
        <f>DATE(YEAR(F2755)+5,MONTH(F2755),DAY(F2755))</f>
        <v>46376</v>
      </c>
      <c r="H2755" s="62">
        <v>44551</v>
      </c>
      <c r="I2755" s="62">
        <v>44550</v>
      </c>
      <c r="J2755" s="62">
        <v>44551</v>
      </c>
      <c r="K2755" s="62">
        <v>44551</v>
      </c>
      <c r="L2755" s="62"/>
    </row>
    <row r="2756" spans="1:12" ht="15" x14ac:dyDescent="0.2">
      <c r="A2756" s="38" t="s">
        <v>58</v>
      </c>
      <c r="B2756" s="37" t="s">
        <v>3719</v>
      </c>
      <c r="C2756" s="37" t="s">
        <v>1714</v>
      </c>
      <c r="D2756" s="37"/>
      <c r="E2756" s="37"/>
      <c r="F2756" s="36">
        <v>45595</v>
      </c>
      <c r="G2756" s="53">
        <f>DATE(YEAR(F2756)+5,MONTH(F2756),DAY(F2756))</f>
        <v>47421</v>
      </c>
      <c r="H2756" s="35">
        <v>45596</v>
      </c>
      <c r="I2756" s="35">
        <v>45595</v>
      </c>
      <c r="J2756" s="35">
        <v>45596</v>
      </c>
      <c r="K2756" s="35">
        <v>45596</v>
      </c>
      <c r="L2756" s="35"/>
    </row>
    <row r="2757" spans="1:12" ht="15" x14ac:dyDescent="0.2">
      <c r="A2757" s="38" t="s">
        <v>2826</v>
      </c>
      <c r="B2757" s="37" t="s">
        <v>3719</v>
      </c>
      <c r="C2757" s="37" t="s">
        <v>2699</v>
      </c>
      <c r="D2757" s="37"/>
      <c r="E2757" s="37"/>
      <c r="F2757" s="36">
        <v>43782</v>
      </c>
      <c r="G2757" s="53">
        <f>DATE(YEAR(F2757)+5,MONTH(F2757),DAY(F2757))</f>
        <v>45609</v>
      </c>
      <c r="H2757" s="35">
        <v>43621</v>
      </c>
      <c r="I2757" s="35">
        <v>43621</v>
      </c>
      <c r="J2757" s="35">
        <v>43621</v>
      </c>
      <c r="K2757" s="35">
        <v>43621</v>
      </c>
      <c r="L2757" s="35">
        <v>43621</v>
      </c>
    </row>
    <row r="2758" spans="1:12" ht="15" x14ac:dyDescent="0.2">
      <c r="A2758" s="26" t="s">
        <v>2913</v>
      </c>
      <c r="B2758" s="27" t="s">
        <v>2914</v>
      </c>
      <c r="C2758" s="27" t="s">
        <v>2320</v>
      </c>
      <c r="D2758" s="27"/>
      <c r="E2758" s="27"/>
      <c r="F2758" s="28"/>
      <c r="G2758" s="28"/>
      <c r="H2758" s="29">
        <v>42515</v>
      </c>
      <c r="I2758" s="29"/>
      <c r="J2758" s="29"/>
      <c r="K2758" s="29"/>
      <c r="L2758" s="29"/>
    </row>
    <row r="2759" spans="1:12" ht="15" x14ac:dyDescent="0.2">
      <c r="A2759" s="38" t="s">
        <v>232</v>
      </c>
      <c r="B2759" s="37" t="s">
        <v>1500</v>
      </c>
      <c r="C2759" s="37" t="s">
        <v>1499</v>
      </c>
      <c r="D2759" s="37"/>
      <c r="E2759" s="37"/>
      <c r="F2759" s="36">
        <v>40556</v>
      </c>
      <c r="G2759" s="53">
        <f>DATE(YEAR(F2759)+5,MONTH(F2759),DAY(F2759))</f>
        <v>42382</v>
      </c>
      <c r="H2759" s="35"/>
      <c r="I2759" s="35"/>
      <c r="J2759" s="35"/>
      <c r="K2759" s="35"/>
      <c r="L2759" s="35"/>
    </row>
    <row r="2760" spans="1:12" ht="15" x14ac:dyDescent="0.2">
      <c r="A2760" s="59" t="s">
        <v>102</v>
      </c>
      <c r="B2760" s="60" t="s">
        <v>1500</v>
      </c>
      <c r="C2760" s="60" t="s">
        <v>2436</v>
      </c>
      <c r="D2760" s="60"/>
      <c r="E2760" s="60"/>
      <c r="F2760" s="61">
        <v>44341</v>
      </c>
      <c r="G2760" s="18">
        <f>DATE(YEAR(F2760)+5,MONTH(F2760),DAY(F2760))</f>
        <v>46167</v>
      </c>
      <c r="H2760" s="62">
        <v>44342</v>
      </c>
      <c r="I2760" s="62">
        <v>44341</v>
      </c>
      <c r="J2760" s="62">
        <v>44342</v>
      </c>
      <c r="K2760" s="62">
        <v>44342</v>
      </c>
      <c r="L2760" s="62"/>
    </row>
    <row r="2761" spans="1:12" ht="15" x14ac:dyDescent="0.2">
      <c r="A2761" s="59"/>
      <c r="B2761" s="60" t="s">
        <v>4573</v>
      </c>
      <c r="C2761" s="60" t="s">
        <v>1267</v>
      </c>
      <c r="D2761" s="60"/>
      <c r="E2761" s="60"/>
      <c r="F2761" s="61"/>
      <c r="G2761" s="61"/>
      <c r="H2761" s="62">
        <v>45001</v>
      </c>
      <c r="I2761" s="62"/>
      <c r="J2761" s="62"/>
      <c r="K2761" s="62">
        <v>45001</v>
      </c>
      <c r="L2761" s="62"/>
    </row>
    <row r="2762" spans="1:12" ht="15" x14ac:dyDescent="0.2">
      <c r="A2762" s="59"/>
      <c r="B2762" s="60" t="s">
        <v>4309</v>
      </c>
      <c r="C2762" s="60" t="s">
        <v>2687</v>
      </c>
      <c r="D2762" s="60"/>
      <c r="E2762" s="60"/>
      <c r="F2762" s="61">
        <v>44634</v>
      </c>
      <c r="G2762" s="53">
        <f>DATE(YEAR(F2762)+5,MONTH(F2762),DAY(F2762))</f>
        <v>46460</v>
      </c>
      <c r="H2762" s="62">
        <v>44635</v>
      </c>
      <c r="I2762" s="62">
        <v>44635</v>
      </c>
      <c r="J2762" s="62">
        <v>44635</v>
      </c>
      <c r="K2762" s="62">
        <v>44635</v>
      </c>
      <c r="L2762" s="62"/>
    </row>
    <row r="2763" spans="1:12" ht="15" x14ac:dyDescent="0.2">
      <c r="A2763" s="38" t="s">
        <v>281</v>
      </c>
      <c r="B2763" s="37" t="s">
        <v>1797</v>
      </c>
      <c r="C2763" s="37" t="s">
        <v>1796</v>
      </c>
      <c r="D2763" s="37"/>
      <c r="E2763" s="37"/>
      <c r="F2763" s="36">
        <v>40709</v>
      </c>
      <c r="G2763" s="53">
        <f>DATE(YEAR(F2763)+5,MONTH(F2763),DAY(F2763))</f>
        <v>42536</v>
      </c>
      <c r="H2763" s="35">
        <v>40758</v>
      </c>
      <c r="I2763" s="35">
        <v>40758</v>
      </c>
      <c r="J2763" s="35">
        <v>40758</v>
      </c>
      <c r="K2763" s="35">
        <v>40758</v>
      </c>
      <c r="L2763" s="35">
        <v>40758</v>
      </c>
    </row>
    <row r="2764" spans="1:12" ht="15" x14ac:dyDescent="0.2">
      <c r="A2764" s="4" t="s">
        <v>132</v>
      </c>
      <c r="B2764" s="37" t="s">
        <v>731</v>
      </c>
      <c r="C2764" s="37" t="s">
        <v>727</v>
      </c>
      <c r="D2764" s="37"/>
      <c r="E2764" s="37"/>
      <c r="F2764" s="36">
        <v>42989</v>
      </c>
      <c r="G2764" s="53">
        <f>DATE(YEAR(F2764)+5,MONTH(F2764),DAY(F2764))</f>
        <v>44815</v>
      </c>
      <c r="H2764" s="35">
        <v>42986</v>
      </c>
      <c r="I2764" s="35">
        <v>42985</v>
      </c>
      <c r="J2764" s="35">
        <v>42985</v>
      </c>
      <c r="K2764" s="35">
        <v>42985</v>
      </c>
      <c r="L2764" s="35">
        <v>42986</v>
      </c>
    </row>
    <row r="2765" spans="1:12" ht="15" x14ac:dyDescent="0.2">
      <c r="A2765" s="96"/>
      <c r="B2765" s="97" t="s">
        <v>4868</v>
      </c>
      <c r="C2765" s="97" t="s">
        <v>4869</v>
      </c>
      <c r="D2765" s="97"/>
      <c r="E2765" s="97"/>
      <c r="F2765" s="98">
        <v>45461</v>
      </c>
      <c r="G2765" s="53">
        <f>DATE(YEAR(F2765)+5,MONTH(F2765),DAY(F2765))</f>
        <v>47287</v>
      </c>
      <c r="H2765" s="99">
        <v>45448</v>
      </c>
      <c r="I2765" s="99">
        <v>45447</v>
      </c>
      <c r="J2765" s="99">
        <v>45447</v>
      </c>
      <c r="K2765" s="99">
        <v>45447</v>
      </c>
      <c r="L2765" s="99">
        <v>45448</v>
      </c>
    </row>
    <row r="2766" spans="1:12" ht="15" x14ac:dyDescent="0.2">
      <c r="A2766" s="38" t="s">
        <v>8</v>
      </c>
      <c r="B2766" s="37" t="s">
        <v>1609</v>
      </c>
      <c r="C2766" s="37" t="s">
        <v>1608</v>
      </c>
      <c r="D2766" s="37"/>
      <c r="E2766" s="37"/>
      <c r="F2766" s="36"/>
      <c r="G2766" s="53"/>
      <c r="H2766" s="35"/>
      <c r="I2766" s="35"/>
      <c r="J2766" s="35"/>
      <c r="K2766" s="35"/>
      <c r="L2766" s="35"/>
    </row>
    <row r="2767" spans="1:12" ht="15" x14ac:dyDescent="0.2">
      <c r="A2767" s="38" t="s">
        <v>54</v>
      </c>
      <c r="B2767" s="37" t="s">
        <v>1632</v>
      </c>
      <c r="C2767" s="37" t="s">
        <v>621</v>
      </c>
      <c r="D2767" s="37"/>
      <c r="E2767" s="37"/>
      <c r="F2767" s="36">
        <v>42171</v>
      </c>
      <c r="G2767" s="53">
        <f>DATE(YEAR(F2767)+5,MONTH(F2767),DAY(F2767))</f>
        <v>43998</v>
      </c>
      <c r="H2767" s="35">
        <v>42158</v>
      </c>
      <c r="I2767" s="35">
        <v>42157</v>
      </c>
      <c r="J2767" s="35">
        <v>42157</v>
      </c>
      <c r="K2767" s="35">
        <v>42157</v>
      </c>
      <c r="L2767" s="35">
        <v>42157</v>
      </c>
    </row>
    <row r="2768" spans="1:12" ht="15" x14ac:dyDescent="0.2">
      <c r="A2768" s="38" t="s">
        <v>11</v>
      </c>
      <c r="B2768" s="37" t="s">
        <v>654</v>
      </c>
      <c r="C2768" s="37" t="s">
        <v>642</v>
      </c>
      <c r="D2768" s="37"/>
      <c r="E2768" s="37"/>
      <c r="F2768" s="36">
        <v>41724</v>
      </c>
      <c r="G2768" s="53">
        <f>DATE(YEAR(F2768)+5,MONTH(F2768),DAY(F2768))</f>
        <v>43550</v>
      </c>
      <c r="H2768" s="35"/>
      <c r="I2768" s="35"/>
      <c r="J2768" s="35"/>
      <c r="K2768" s="35"/>
      <c r="L2768" s="35"/>
    </row>
    <row r="2769" spans="1:12" ht="15" x14ac:dyDescent="0.2">
      <c r="A2769" s="38" t="s">
        <v>85</v>
      </c>
      <c r="B2769" s="37" t="s">
        <v>654</v>
      </c>
      <c r="C2769" s="37" t="s">
        <v>818</v>
      </c>
      <c r="D2769" s="37" t="s">
        <v>2598</v>
      </c>
      <c r="E2769" s="37"/>
      <c r="F2769" s="36">
        <v>40556</v>
      </c>
      <c r="G2769" s="53">
        <f>DATE(YEAR(F2769)+5,MONTH(F2769),DAY(F2769))</f>
        <v>42382</v>
      </c>
      <c r="H2769" s="35"/>
      <c r="I2769" s="35"/>
      <c r="J2769" s="7"/>
      <c r="K2769" s="35"/>
      <c r="L2769" s="35"/>
    </row>
    <row r="2770" spans="1:12" ht="15" x14ac:dyDescent="0.2">
      <c r="A2770" s="38" t="s">
        <v>108</v>
      </c>
      <c r="B2770" s="37" t="s">
        <v>654</v>
      </c>
      <c r="C2770" s="37" t="s">
        <v>1092</v>
      </c>
      <c r="D2770" s="37"/>
      <c r="E2770" s="37"/>
      <c r="F2770" s="36">
        <v>43846</v>
      </c>
      <c r="G2770" s="53">
        <v>45673</v>
      </c>
      <c r="H2770" s="35">
        <v>43866</v>
      </c>
      <c r="I2770" s="35">
        <v>43865</v>
      </c>
      <c r="J2770" s="35">
        <v>43865</v>
      </c>
      <c r="K2770" s="35">
        <v>43865</v>
      </c>
      <c r="L2770" s="35"/>
    </row>
    <row r="2771" spans="1:12" ht="15" x14ac:dyDescent="0.2">
      <c r="A2771" s="59" t="s">
        <v>108</v>
      </c>
      <c r="B2771" s="60" t="s">
        <v>654</v>
      </c>
      <c r="C2771" s="60" t="s">
        <v>1092</v>
      </c>
      <c r="D2771" s="60"/>
      <c r="E2771" s="60"/>
      <c r="F2771" s="61">
        <v>43846</v>
      </c>
      <c r="G2771" s="53">
        <f>DATE(YEAR(F2771)+5,MONTH(F2771),DAY(F2771))</f>
        <v>45673</v>
      </c>
      <c r="H2771" s="62">
        <v>43866</v>
      </c>
      <c r="I2771" s="62"/>
      <c r="J2771" s="62">
        <v>43865</v>
      </c>
      <c r="K2771" s="62">
        <v>43865</v>
      </c>
      <c r="L2771" s="62"/>
    </row>
    <row r="2772" spans="1:12" ht="15" x14ac:dyDescent="0.2">
      <c r="A2772" s="59" t="s">
        <v>598</v>
      </c>
      <c r="B2772" s="60" t="s">
        <v>654</v>
      </c>
      <c r="C2772" s="60" t="s">
        <v>3471</v>
      </c>
      <c r="D2772" s="60"/>
      <c r="E2772" s="60"/>
      <c r="F2772" s="61"/>
      <c r="G2772" s="64"/>
      <c r="H2772" s="62">
        <v>44350</v>
      </c>
      <c r="I2772" s="62">
        <v>44350</v>
      </c>
      <c r="J2772" s="65">
        <v>44350</v>
      </c>
      <c r="K2772" s="65"/>
      <c r="L2772" s="62"/>
    </row>
    <row r="2773" spans="1:12" ht="15" x14ac:dyDescent="0.2">
      <c r="A2773" s="31" t="s">
        <v>3449</v>
      </c>
      <c r="B2773" s="32" t="s">
        <v>654</v>
      </c>
      <c r="C2773" s="32" t="s">
        <v>2099</v>
      </c>
      <c r="D2773" s="32"/>
      <c r="E2773" s="32"/>
      <c r="F2773" s="33"/>
      <c r="G2773" s="33"/>
      <c r="H2773" s="34"/>
      <c r="I2773" s="34"/>
      <c r="J2773" s="34"/>
      <c r="K2773" s="40">
        <v>43306</v>
      </c>
      <c r="L2773" s="34"/>
    </row>
    <row r="2774" spans="1:12" ht="15" x14ac:dyDescent="0.2">
      <c r="A2774" s="96"/>
      <c r="B2774" s="97" t="s">
        <v>654</v>
      </c>
      <c r="C2774" s="97" t="s">
        <v>2494</v>
      </c>
      <c r="D2774" s="97"/>
      <c r="E2774" s="97"/>
      <c r="F2774" s="98">
        <v>45426</v>
      </c>
      <c r="G2774" s="53">
        <f>DATE(YEAR(F2774)+5,MONTH(F2774),DAY(F2774))</f>
        <v>47252</v>
      </c>
      <c r="H2774" s="99">
        <v>45455</v>
      </c>
      <c r="I2774" s="99">
        <v>45454</v>
      </c>
      <c r="J2774" s="99">
        <v>45454</v>
      </c>
      <c r="K2774" s="99">
        <v>45447</v>
      </c>
      <c r="L2774" s="99">
        <v>45455</v>
      </c>
    </row>
    <row r="2775" spans="1:12" ht="15" x14ac:dyDescent="0.2">
      <c r="A2775" s="59" t="s">
        <v>4126</v>
      </c>
      <c r="B2775" s="60" t="s">
        <v>654</v>
      </c>
      <c r="C2775" s="60" t="s">
        <v>4128</v>
      </c>
      <c r="D2775" s="60"/>
      <c r="E2775" s="60"/>
      <c r="F2775" s="61">
        <v>44334</v>
      </c>
      <c r="G2775" s="53">
        <f>DATE(YEAR(F2775)+5,MONTH(F2775),DAY(F2775))</f>
        <v>46160</v>
      </c>
      <c r="H2775" s="65"/>
      <c r="I2775" s="62"/>
      <c r="J2775" s="62"/>
      <c r="K2775" s="62"/>
      <c r="L2775" s="62"/>
    </row>
    <row r="2776" spans="1:12" ht="15" x14ac:dyDescent="0.2">
      <c r="A2776" s="31" t="s">
        <v>87</v>
      </c>
      <c r="B2776" s="32" t="s">
        <v>3599</v>
      </c>
      <c r="C2776" s="32" t="s">
        <v>681</v>
      </c>
      <c r="D2776" s="32"/>
      <c r="E2776" s="32"/>
      <c r="F2776" s="33"/>
      <c r="G2776" s="33"/>
      <c r="H2776" s="34"/>
      <c r="I2776" s="34">
        <v>39477</v>
      </c>
      <c r="J2776" s="34">
        <v>39477</v>
      </c>
      <c r="K2776" s="34">
        <v>39477</v>
      </c>
      <c r="L2776" s="34">
        <v>39477</v>
      </c>
    </row>
    <row r="2777" spans="1:12" ht="15" x14ac:dyDescent="0.2">
      <c r="A2777" s="38" t="s">
        <v>32</v>
      </c>
      <c r="B2777" s="37" t="s">
        <v>1250</v>
      </c>
      <c r="C2777" s="37" t="s">
        <v>1242</v>
      </c>
      <c r="D2777" s="37"/>
      <c r="E2777" s="37"/>
      <c r="F2777" s="36">
        <v>41557</v>
      </c>
      <c r="G2777" s="53">
        <f>DATE(YEAR(F2777)+5,MONTH(F2777),DAY(F2777))</f>
        <v>43383</v>
      </c>
      <c r="H2777" s="35"/>
      <c r="I2777" s="35"/>
      <c r="J2777" s="35"/>
      <c r="K2777" s="35"/>
      <c r="L2777" s="35"/>
    </row>
    <row r="2778" spans="1:12" ht="15" x14ac:dyDescent="0.2">
      <c r="A2778" s="113"/>
      <c r="B2778" s="114" t="s">
        <v>1690</v>
      </c>
      <c r="C2778" s="114" t="s">
        <v>1634</v>
      </c>
      <c r="D2778" s="114"/>
      <c r="E2778" s="114"/>
      <c r="F2778" s="115">
        <v>45804</v>
      </c>
      <c r="G2778" s="53">
        <f>DATE(YEAR(F2778)+5,MONTH(F2778),DAY(F2778))</f>
        <v>47630</v>
      </c>
      <c r="H2778" s="116"/>
      <c r="I2778" s="116">
        <v>45804</v>
      </c>
      <c r="J2778" s="116">
        <v>45805</v>
      </c>
      <c r="K2778" s="116">
        <v>45805</v>
      </c>
      <c r="L2778" s="116">
        <v>45805</v>
      </c>
    </row>
    <row r="2779" spans="1:12" ht="15" x14ac:dyDescent="0.2">
      <c r="A2779" s="38" t="s">
        <v>267</v>
      </c>
      <c r="B2779" s="37" t="s">
        <v>1690</v>
      </c>
      <c r="C2779" s="37" t="s">
        <v>1689</v>
      </c>
      <c r="D2779" s="37"/>
      <c r="E2779" s="37"/>
      <c r="F2779" s="36">
        <v>40556</v>
      </c>
      <c r="G2779" s="53">
        <f>DATE(YEAR(F2779)+5,MONTH(F2779),DAY(F2779))</f>
        <v>42382</v>
      </c>
      <c r="H2779" s="35">
        <v>41089</v>
      </c>
      <c r="I2779" s="35">
        <v>41089</v>
      </c>
      <c r="J2779" s="35">
        <v>41089</v>
      </c>
      <c r="K2779" s="35">
        <v>41089</v>
      </c>
      <c r="L2779" s="35">
        <v>41089</v>
      </c>
    </row>
    <row r="2780" spans="1:12" ht="15" x14ac:dyDescent="0.2">
      <c r="A2780" s="38" t="s">
        <v>21</v>
      </c>
      <c r="B2780" s="37" t="s">
        <v>1641</v>
      </c>
      <c r="C2780" s="37" t="s">
        <v>1638</v>
      </c>
      <c r="D2780" s="37" t="s">
        <v>584</v>
      </c>
      <c r="E2780" s="37"/>
      <c r="F2780" s="36">
        <v>41381</v>
      </c>
      <c r="G2780" s="53">
        <f>DATE(YEAR(F2780)+5,MONTH(F2780),DAY(F2780))</f>
        <v>43207</v>
      </c>
      <c r="H2780" s="35"/>
      <c r="I2780" s="35"/>
      <c r="J2780" s="35"/>
      <c r="K2780" s="35">
        <v>41990</v>
      </c>
      <c r="L2780" s="35"/>
    </row>
    <row r="2781" spans="1:12" ht="15" x14ac:dyDescent="0.2">
      <c r="A2781" s="31" t="s">
        <v>3085</v>
      </c>
      <c r="B2781" s="32" t="s">
        <v>2057</v>
      </c>
      <c r="C2781" s="32" t="s">
        <v>1577</v>
      </c>
      <c r="D2781" s="32"/>
      <c r="E2781" s="32"/>
      <c r="F2781" s="33">
        <v>43150</v>
      </c>
      <c r="G2781" s="33">
        <v>44976</v>
      </c>
      <c r="H2781" s="34"/>
      <c r="I2781" s="34"/>
      <c r="J2781" s="34"/>
      <c r="K2781" s="34"/>
      <c r="L2781" s="34"/>
    </row>
    <row r="2782" spans="1:12" ht="15" x14ac:dyDescent="0.2">
      <c r="A2782" s="38" t="s">
        <v>514</v>
      </c>
      <c r="B2782" s="37" t="s">
        <v>1649</v>
      </c>
      <c r="C2782" s="37" t="s">
        <v>1638</v>
      </c>
      <c r="D2782" s="37"/>
      <c r="E2782" s="37"/>
      <c r="F2782" s="36"/>
      <c r="G2782" s="53"/>
      <c r="H2782" s="35">
        <v>42851</v>
      </c>
      <c r="I2782" s="35">
        <v>42871</v>
      </c>
      <c r="J2782" s="35">
        <v>42871</v>
      </c>
      <c r="K2782" s="35">
        <v>42871</v>
      </c>
      <c r="L2782" s="35">
        <v>42851</v>
      </c>
    </row>
    <row r="2783" spans="1:12" ht="15" x14ac:dyDescent="0.2">
      <c r="A2783" s="59" t="s">
        <v>103</v>
      </c>
      <c r="B2783" s="60" t="s">
        <v>2068</v>
      </c>
      <c r="C2783" s="60" t="s">
        <v>852</v>
      </c>
      <c r="D2783" s="60"/>
      <c r="E2783" s="60"/>
      <c r="F2783" s="61">
        <v>44320</v>
      </c>
      <c r="G2783" s="53">
        <f>DATE(YEAR(F2783)+5,MONTH(F2783),DAY(F2783))</f>
        <v>46146</v>
      </c>
      <c r="H2783" s="62">
        <v>44341</v>
      </c>
      <c r="I2783" s="62">
        <v>44341</v>
      </c>
      <c r="J2783" s="62">
        <v>44341</v>
      </c>
      <c r="K2783" s="62">
        <v>44341</v>
      </c>
      <c r="L2783" s="62"/>
    </row>
    <row r="2784" spans="1:12" ht="15" x14ac:dyDescent="0.2">
      <c r="A2784" s="38" t="s">
        <v>3795</v>
      </c>
      <c r="B2784" s="37" t="s">
        <v>3796</v>
      </c>
      <c r="C2784" s="37" t="s">
        <v>2254</v>
      </c>
      <c r="D2784" s="37"/>
      <c r="E2784" s="37"/>
      <c r="F2784" s="36">
        <v>43725</v>
      </c>
      <c r="G2784" s="53">
        <v>45552</v>
      </c>
      <c r="H2784" s="35">
        <v>43727</v>
      </c>
      <c r="I2784" s="35">
        <v>43725</v>
      </c>
      <c r="J2784" s="35">
        <v>43727</v>
      </c>
      <c r="K2784" s="35">
        <v>43727</v>
      </c>
      <c r="L2784" s="35"/>
    </row>
    <row r="2785" spans="1:12" ht="15" x14ac:dyDescent="0.2">
      <c r="A2785" s="38" t="s">
        <v>2826</v>
      </c>
      <c r="B2785" s="37" t="s">
        <v>2827</v>
      </c>
      <c r="C2785" s="37" t="s">
        <v>1242</v>
      </c>
      <c r="D2785" s="37"/>
      <c r="E2785" s="37"/>
      <c r="F2785" s="36">
        <v>42543</v>
      </c>
      <c r="G2785" s="53">
        <v>44369</v>
      </c>
      <c r="H2785" s="35">
        <v>42544</v>
      </c>
      <c r="I2785" s="35">
        <v>42544</v>
      </c>
      <c r="J2785" s="35">
        <v>42544</v>
      </c>
      <c r="K2785" s="35">
        <v>42892</v>
      </c>
      <c r="L2785" s="35"/>
    </row>
    <row r="2786" spans="1:12" ht="15" x14ac:dyDescent="0.2">
      <c r="A2786" s="59" t="s">
        <v>96</v>
      </c>
      <c r="B2786" s="60" t="s">
        <v>4115</v>
      </c>
      <c r="C2786" s="60" t="s">
        <v>1280</v>
      </c>
      <c r="D2786" s="60"/>
      <c r="E2786" s="60"/>
      <c r="F2786" s="61">
        <v>44328</v>
      </c>
      <c r="G2786" s="53">
        <f>DATE(YEAR(F2786)+5,MONTH(F2786),DAY(F2786))</f>
        <v>46154</v>
      </c>
      <c r="H2786" s="62">
        <v>44335</v>
      </c>
      <c r="I2786" s="62">
        <v>44335</v>
      </c>
      <c r="J2786" s="62">
        <v>44335</v>
      </c>
      <c r="K2786" s="62"/>
      <c r="L2786" s="62">
        <v>44335</v>
      </c>
    </row>
    <row r="2787" spans="1:12" ht="15" x14ac:dyDescent="0.2">
      <c r="A2787" s="38" t="s">
        <v>202</v>
      </c>
      <c r="B2787" s="37" t="s">
        <v>1810</v>
      </c>
      <c r="C2787" s="37" t="s">
        <v>1809</v>
      </c>
      <c r="D2787" s="37"/>
      <c r="E2787" s="37"/>
      <c r="F2787" s="36">
        <v>41320</v>
      </c>
      <c r="G2787" s="53">
        <f>DATE(YEAR(F2787)+5,MONTH(F2787),DAY(F2787))</f>
        <v>43146</v>
      </c>
      <c r="H2787" s="35">
        <v>40758</v>
      </c>
      <c r="I2787" s="35">
        <v>40758</v>
      </c>
      <c r="J2787" s="35">
        <v>40758</v>
      </c>
      <c r="K2787" s="35">
        <v>40758</v>
      </c>
      <c r="L2787" s="35">
        <v>40758</v>
      </c>
    </row>
    <row r="2788" spans="1:12" ht="15" x14ac:dyDescent="0.2">
      <c r="A2788" s="38" t="s">
        <v>3563</v>
      </c>
      <c r="B2788" s="37" t="s">
        <v>3564</v>
      </c>
      <c r="C2788" s="37" t="s">
        <v>3565</v>
      </c>
      <c r="D2788" s="37"/>
      <c r="E2788" s="37"/>
      <c r="F2788" s="36">
        <v>45833</v>
      </c>
      <c r="G2788" s="53">
        <f>DATE(YEAR(F2788)+5,MONTH(F2788),DAY(F2788))</f>
        <v>47659</v>
      </c>
      <c r="H2788" s="35">
        <v>45672</v>
      </c>
      <c r="I2788" s="35">
        <v>43634</v>
      </c>
      <c r="J2788" s="35">
        <v>45672</v>
      </c>
      <c r="K2788" s="35">
        <v>45672</v>
      </c>
      <c r="L2788" s="35"/>
    </row>
    <row r="2789" spans="1:12" ht="15" x14ac:dyDescent="0.2">
      <c r="A2789" s="59" t="s">
        <v>103</v>
      </c>
      <c r="B2789" s="60" t="s">
        <v>4090</v>
      </c>
      <c r="C2789" s="60" t="s">
        <v>1019</v>
      </c>
      <c r="D2789" s="60"/>
      <c r="E2789" s="60"/>
      <c r="F2789" s="61">
        <v>44320</v>
      </c>
      <c r="G2789" s="53">
        <f>DATE(YEAR(F2789)+5,MONTH(F2789),DAY(F2789))</f>
        <v>46146</v>
      </c>
      <c r="H2789" s="62">
        <v>44341</v>
      </c>
      <c r="I2789" s="62">
        <v>44341</v>
      </c>
      <c r="J2789" s="62">
        <v>44341</v>
      </c>
      <c r="K2789" s="62">
        <v>44341</v>
      </c>
      <c r="L2789" s="62"/>
    </row>
    <row r="2790" spans="1:12" ht="15" x14ac:dyDescent="0.2">
      <c r="A2790" s="38" t="s">
        <v>341</v>
      </c>
      <c r="B2790" s="37" t="s">
        <v>2746</v>
      </c>
      <c r="C2790" s="37" t="s">
        <v>2745</v>
      </c>
      <c r="D2790" s="37"/>
      <c r="E2790" s="37"/>
      <c r="F2790" s="36">
        <v>44726</v>
      </c>
      <c r="G2790" s="53">
        <f>DATE(YEAR(F2790)+5,MONTH(F2790),DAY(F2790))</f>
        <v>46552</v>
      </c>
      <c r="H2790" s="35">
        <v>44340</v>
      </c>
      <c r="I2790" s="35">
        <v>44340</v>
      </c>
      <c r="J2790" s="35">
        <v>44340</v>
      </c>
      <c r="K2790" s="35">
        <v>44340</v>
      </c>
      <c r="L2790" s="35">
        <v>44340</v>
      </c>
    </row>
    <row r="2791" spans="1:12" ht="15" x14ac:dyDescent="0.2">
      <c r="A2791" s="38" t="s">
        <v>11</v>
      </c>
      <c r="B2791" s="37" t="s">
        <v>1118</v>
      </c>
      <c r="C2791" s="37" t="s">
        <v>1117</v>
      </c>
      <c r="D2791" s="37"/>
      <c r="E2791" s="37"/>
      <c r="F2791" s="36">
        <v>41109</v>
      </c>
      <c r="G2791" s="53">
        <f>DATE(YEAR(F2791)+5,MONTH(F2791),DAY(F2791))</f>
        <v>42935</v>
      </c>
      <c r="H2791" s="35">
        <v>41109</v>
      </c>
      <c r="I2791" s="35">
        <v>41109</v>
      </c>
      <c r="J2791" s="35">
        <v>41109</v>
      </c>
      <c r="K2791" s="35">
        <v>41109</v>
      </c>
      <c r="L2791" s="35">
        <v>41109</v>
      </c>
    </row>
    <row r="2792" spans="1:12" ht="15" x14ac:dyDescent="0.2">
      <c r="A2792" s="38" t="s">
        <v>22</v>
      </c>
      <c r="B2792" s="37" t="s">
        <v>1118</v>
      </c>
      <c r="C2792" s="37" t="s">
        <v>1885</v>
      </c>
      <c r="D2792" s="37"/>
      <c r="E2792" s="37"/>
      <c r="F2792" s="36">
        <v>41437</v>
      </c>
      <c r="G2792" s="53">
        <f>DATE(YEAR(F2792)+5,MONTH(F2792),DAY(F2792))</f>
        <v>43263</v>
      </c>
      <c r="H2792" s="7">
        <v>41415</v>
      </c>
      <c r="I2792" s="35">
        <v>41416</v>
      </c>
      <c r="J2792" s="35">
        <v>41416</v>
      </c>
      <c r="K2792" s="35">
        <v>41416</v>
      </c>
      <c r="L2792" s="35">
        <v>41415</v>
      </c>
    </row>
    <row r="2793" spans="1:12" ht="15" x14ac:dyDescent="0.2">
      <c r="A2793" s="38" t="s">
        <v>51</v>
      </c>
      <c r="B2793" s="37" t="s">
        <v>1118</v>
      </c>
      <c r="C2793" s="37" t="s">
        <v>2486</v>
      </c>
      <c r="D2793" s="37"/>
      <c r="E2793" s="37"/>
      <c r="F2793" s="36">
        <v>43620</v>
      </c>
      <c r="G2793" s="53">
        <f>DATE(YEAR(F2793)+5,MONTH(F2793),DAY(F2793))</f>
        <v>45447</v>
      </c>
      <c r="H2793" s="35">
        <v>43621</v>
      </c>
      <c r="I2793" s="35">
        <v>43621</v>
      </c>
      <c r="J2793" s="35">
        <v>43621</v>
      </c>
      <c r="K2793" s="35">
        <v>43621</v>
      </c>
      <c r="L2793" s="35">
        <v>43621</v>
      </c>
    </row>
    <row r="2794" spans="1:12" ht="15" x14ac:dyDescent="0.2">
      <c r="A2794" s="43" t="s">
        <v>32</v>
      </c>
      <c r="B2794" s="47" t="s">
        <v>1118</v>
      </c>
      <c r="C2794" s="47" t="s">
        <v>2782</v>
      </c>
      <c r="D2794" s="47" t="s">
        <v>2170</v>
      </c>
      <c r="E2794" s="47"/>
      <c r="F2794" s="52">
        <v>40652</v>
      </c>
      <c r="G2794" s="53">
        <f>DATE(YEAR(F2794)+5,MONTH(F2794),DAY(F2794))</f>
        <v>42479</v>
      </c>
      <c r="H2794" s="55"/>
      <c r="I2794" s="55"/>
      <c r="J2794" s="55"/>
      <c r="K2794" s="55"/>
      <c r="L2794" s="55"/>
    </row>
    <row r="2795" spans="1:12" ht="15" x14ac:dyDescent="0.2">
      <c r="A2795" s="96"/>
      <c r="B2795" s="97" t="s">
        <v>4851</v>
      </c>
      <c r="C2795" s="97" t="s">
        <v>2190</v>
      </c>
      <c r="D2795" s="97"/>
      <c r="E2795" s="97"/>
      <c r="F2795" s="98"/>
      <c r="G2795" s="98"/>
      <c r="H2795" s="99"/>
      <c r="I2795" s="99"/>
      <c r="J2795" s="99"/>
      <c r="K2795" s="99">
        <v>45454</v>
      </c>
      <c r="L2795" s="99"/>
    </row>
    <row r="2796" spans="1:12" ht="15" x14ac:dyDescent="0.2">
      <c r="A2796" s="38" t="s">
        <v>2818</v>
      </c>
      <c r="B2796" s="37" t="s">
        <v>1763</v>
      </c>
      <c r="C2796" s="37" t="s">
        <v>2819</v>
      </c>
      <c r="D2796" s="37"/>
      <c r="E2796" s="37"/>
      <c r="F2796" s="36">
        <v>42528</v>
      </c>
      <c r="G2796" s="53">
        <f>DATE(YEAR(F2796)+5,MONTH(F2796),DAY(F2796))</f>
        <v>44354</v>
      </c>
      <c r="H2796" s="35">
        <v>42515</v>
      </c>
      <c r="I2796" s="35">
        <v>42514</v>
      </c>
      <c r="J2796" s="35">
        <v>42514</v>
      </c>
      <c r="K2796" s="35">
        <v>42514</v>
      </c>
      <c r="L2796" s="35">
        <v>42515</v>
      </c>
    </row>
    <row r="2797" spans="1:12" ht="15" x14ac:dyDescent="0.2">
      <c r="A2797" s="59"/>
      <c r="B2797" s="60" t="s">
        <v>1763</v>
      </c>
      <c r="C2797" s="60" t="s">
        <v>4348</v>
      </c>
      <c r="D2797" s="60"/>
      <c r="E2797" s="60"/>
      <c r="F2797" s="61">
        <v>44726</v>
      </c>
      <c r="G2797" s="53">
        <f>DATE(YEAR(F2797)+5,MONTH(F2797),DAY(F2797))</f>
        <v>46552</v>
      </c>
      <c r="H2797" s="62">
        <v>44741</v>
      </c>
      <c r="I2797" s="62"/>
      <c r="J2797" s="62"/>
      <c r="K2797" s="62">
        <v>44740</v>
      </c>
      <c r="L2797" s="62"/>
    </row>
    <row r="2798" spans="1:12" ht="15" x14ac:dyDescent="0.2">
      <c r="A2798" s="59"/>
      <c r="B2798" s="60" t="s">
        <v>1763</v>
      </c>
      <c r="C2798" s="60" t="s">
        <v>4523</v>
      </c>
      <c r="D2798" s="60"/>
      <c r="E2798" s="60"/>
      <c r="F2798" s="61"/>
      <c r="G2798" s="61"/>
      <c r="H2798" s="62">
        <v>44965</v>
      </c>
      <c r="I2798" s="62"/>
      <c r="J2798" s="62">
        <v>44965</v>
      </c>
      <c r="K2798" s="62">
        <v>44965</v>
      </c>
      <c r="L2798" s="62"/>
    </row>
    <row r="2799" spans="1:12" ht="15" x14ac:dyDescent="0.2">
      <c r="A2799" s="38" t="s">
        <v>175</v>
      </c>
      <c r="B2799" s="37" t="s">
        <v>1763</v>
      </c>
      <c r="C2799" s="37" t="s">
        <v>1762</v>
      </c>
      <c r="D2799" s="37"/>
      <c r="E2799" s="37"/>
      <c r="F2799" s="36"/>
      <c r="G2799" s="18"/>
      <c r="H2799" s="35"/>
      <c r="I2799" s="35">
        <v>42887</v>
      </c>
      <c r="J2799" s="35">
        <v>42887</v>
      </c>
      <c r="K2799" s="35">
        <v>42887</v>
      </c>
      <c r="L2799" s="35"/>
    </row>
    <row r="2800" spans="1:12" ht="15" x14ac:dyDescent="0.2">
      <c r="A2800" s="38" t="s">
        <v>22</v>
      </c>
      <c r="B2800" s="37" t="s">
        <v>1763</v>
      </c>
      <c r="C2800" s="37" t="s">
        <v>1838</v>
      </c>
      <c r="D2800" s="37"/>
      <c r="E2800" s="37"/>
      <c r="F2800" s="36">
        <v>41437</v>
      </c>
      <c r="G2800" s="53">
        <f>DATE(YEAR(F2800)+5,MONTH(F2800),DAY(F2800))</f>
        <v>43263</v>
      </c>
      <c r="H2800" s="35">
        <v>41415</v>
      </c>
      <c r="I2800" s="35">
        <v>41416</v>
      </c>
      <c r="J2800" s="35">
        <v>41416</v>
      </c>
      <c r="K2800" s="35">
        <v>41416</v>
      </c>
      <c r="L2800" s="35">
        <v>41415</v>
      </c>
    </row>
    <row r="2801" spans="1:12" ht="15" x14ac:dyDescent="0.2">
      <c r="A2801" s="38" t="s">
        <v>76</v>
      </c>
      <c r="B2801" s="37" t="s">
        <v>1763</v>
      </c>
      <c r="C2801" s="37" t="s">
        <v>1885</v>
      </c>
      <c r="D2801" s="37"/>
      <c r="E2801" s="37"/>
      <c r="F2801" s="36">
        <v>42136</v>
      </c>
      <c r="G2801" s="53">
        <f>DATE(YEAR(F2801)+5,MONTH(F2801),DAY(F2801))</f>
        <v>43963</v>
      </c>
      <c r="H2801" s="35">
        <v>42683</v>
      </c>
      <c r="I2801" s="35"/>
      <c r="J2801" s="35"/>
      <c r="K2801" s="35">
        <v>44419</v>
      </c>
      <c r="L2801" s="35"/>
    </row>
    <row r="2802" spans="1:12" ht="15" x14ac:dyDescent="0.2">
      <c r="A2802" s="59" t="s">
        <v>97</v>
      </c>
      <c r="B2802" s="60" t="s">
        <v>1763</v>
      </c>
      <c r="C2802" s="60" t="s">
        <v>4244</v>
      </c>
      <c r="D2802" s="60"/>
      <c r="E2802" s="60"/>
      <c r="F2802" s="61">
        <v>44418</v>
      </c>
      <c r="G2802" s="53">
        <f>DATE(YEAR(F2802)+5,MONTH(F2802),DAY(F2802))</f>
        <v>46244</v>
      </c>
      <c r="H2802" s="62"/>
      <c r="I2802" s="62">
        <v>44418</v>
      </c>
      <c r="J2802" s="62">
        <v>44419</v>
      </c>
      <c r="K2802" s="62"/>
      <c r="L2802" s="62"/>
    </row>
    <row r="2803" spans="1:12" ht="15" x14ac:dyDescent="0.2">
      <c r="A2803" s="31" t="s">
        <v>54</v>
      </c>
      <c r="B2803" s="32" t="s">
        <v>1763</v>
      </c>
      <c r="C2803" s="32" t="s">
        <v>3305</v>
      </c>
      <c r="D2803" s="32"/>
      <c r="E2803" s="32"/>
      <c r="F2803" s="33">
        <v>44964</v>
      </c>
      <c r="G2803" s="53">
        <f>DATE(YEAR(F2803)+5,MONTH(F2803),DAY(F2803))</f>
        <v>46790</v>
      </c>
      <c r="H2803" s="34">
        <v>43278</v>
      </c>
      <c r="I2803" s="34">
        <v>43277</v>
      </c>
      <c r="J2803" s="34">
        <v>43277</v>
      </c>
      <c r="K2803" s="34">
        <v>44328</v>
      </c>
      <c r="L2803" s="34">
        <v>43278</v>
      </c>
    </row>
    <row r="2804" spans="1:12" ht="15" x14ac:dyDescent="0.2">
      <c r="A2804" s="38">
        <v>417</v>
      </c>
      <c r="B2804" s="37" t="s">
        <v>1763</v>
      </c>
      <c r="C2804" s="37" t="s">
        <v>2176</v>
      </c>
      <c r="D2804" s="37"/>
      <c r="E2804" s="37"/>
      <c r="F2804" s="36">
        <v>40639</v>
      </c>
      <c r="G2804" s="53">
        <f>DATE(YEAR(F2804)+5,MONTH(F2804),DAY(F2804))</f>
        <v>42466</v>
      </c>
      <c r="H2804" s="35"/>
      <c r="I2804" s="35"/>
      <c r="J2804" s="35"/>
      <c r="K2804" s="35"/>
      <c r="L2804" s="35"/>
    </row>
    <row r="2805" spans="1:12" ht="15" x14ac:dyDescent="0.2">
      <c r="A2805" s="38" t="s">
        <v>6</v>
      </c>
      <c r="B2805" s="37" t="s">
        <v>1763</v>
      </c>
      <c r="C2805" s="37" t="s">
        <v>2432</v>
      </c>
      <c r="D2805" s="37"/>
      <c r="E2805" s="37"/>
      <c r="F2805" s="36">
        <v>41088</v>
      </c>
      <c r="G2805" s="53">
        <f>DATE(YEAR(F2805)+5,MONTH(F2805),DAY(F2805))</f>
        <v>42914</v>
      </c>
      <c r="H2805" s="35">
        <v>41088</v>
      </c>
      <c r="I2805" s="35">
        <v>41088</v>
      </c>
      <c r="J2805" s="35">
        <v>41088</v>
      </c>
      <c r="K2805" s="35">
        <v>41088</v>
      </c>
      <c r="L2805" s="35">
        <v>41088</v>
      </c>
    </row>
    <row r="2806" spans="1:12" ht="15" x14ac:dyDescent="0.2">
      <c r="A2806" s="38" t="s">
        <v>2912</v>
      </c>
      <c r="B2806" s="37" t="s">
        <v>1763</v>
      </c>
      <c r="C2806" s="37" t="s">
        <v>2523</v>
      </c>
      <c r="D2806" s="37"/>
      <c r="E2806" s="37"/>
      <c r="F2806" s="36">
        <v>42508</v>
      </c>
      <c r="G2806" s="53">
        <f>DATE(YEAR(F2806)+5,MONTH(F2806),DAY(F2806))</f>
        <v>44334</v>
      </c>
      <c r="H2806" s="35"/>
      <c r="I2806" s="35"/>
      <c r="J2806" s="35"/>
      <c r="K2806" s="35"/>
      <c r="L2806" s="35"/>
    </row>
    <row r="2807" spans="1:12" ht="15" x14ac:dyDescent="0.2">
      <c r="A2807" s="31" t="s">
        <v>11</v>
      </c>
      <c r="B2807" s="32" t="s">
        <v>1763</v>
      </c>
      <c r="C2807" s="32" t="s">
        <v>2773</v>
      </c>
      <c r="D2807" s="32"/>
      <c r="E2807" s="32"/>
      <c r="F2807" s="33">
        <v>43230</v>
      </c>
      <c r="G2807" s="53">
        <f>DATE(YEAR(F2807)+5,MONTH(F2807),DAY(F2807))</f>
        <v>45056</v>
      </c>
      <c r="H2807" s="34">
        <v>43278</v>
      </c>
      <c r="I2807" s="34">
        <v>43277</v>
      </c>
      <c r="J2807" s="34">
        <v>43277</v>
      </c>
      <c r="K2807" s="34">
        <v>43277</v>
      </c>
      <c r="L2807" s="34"/>
    </row>
    <row r="2808" spans="1:12" ht="15" x14ac:dyDescent="0.2">
      <c r="A2808" s="38" t="s">
        <v>11</v>
      </c>
      <c r="B2808" s="37" t="s">
        <v>1166</v>
      </c>
      <c r="C2808" s="37" t="s">
        <v>1159</v>
      </c>
      <c r="D2808" s="37"/>
      <c r="E2808" s="37"/>
      <c r="F2808" s="36">
        <v>41765</v>
      </c>
      <c r="G2808" s="53">
        <f>DATE(YEAR(F2808)+5,MONTH(F2808),DAY(F2808))</f>
        <v>43591</v>
      </c>
      <c r="H2808" s="35"/>
      <c r="I2808" s="35"/>
      <c r="J2808" s="35"/>
      <c r="K2808" s="35"/>
      <c r="L2808" s="35"/>
    </row>
    <row r="2809" spans="1:12" ht="15" x14ac:dyDescent="0.2">
      <c r="A2809" s="38" t="s">
        <v>319</v>
      </c>
      <c r="B2809" s="37" t="s">
        <v>1166</v>
      </c>
      <c r="C2809" s="37" t="s">
        <v>1986</v>
      </c>
      <c r="D2809" s="37"/>
      <c r="E2809" s="37"/>
      <c r="F2809" s="36">
        <v>45091</v>
      </c>
      <c r="G2809" s="53">
        <f>DATE(YEAR(F2809)+5,MONTH(F2809),DAY(F2809))</f>
        <v>46918</v>
      </c>
      <c r="H2809" s="35"/>
      <c r="I2809" s="35"/>
      <c r="J2809" s="35"/>
      <c r="K2809" s="35"/>
      <c r="L2809" s="35"/>
    </row>
    <row r="2810" spans="1:12" ht="15" x14ac:dyDescent="0.2">
      <c r="A2810" s="59"/>
      <c r="B2810" s="60" t="s">
        <v>4270</v>
      </c>
      <c r="C2810" s="60" t="s">
        <v>2583</v>
      </c>
      <c r="D2810" s="60"/>
      <c r="E2810" s="60"/>
      <c r="F2810" s="61"/>
      <c r="G2810" s="61"/>
      <c r="H2810" s="62">
        <v>44495</v>
      </c>
      <c r="I2810" s="62">
        <v>44495</v>
      </c>
      <c r="J2810" s="34">
        <v>44495</v>
      </c>
      <c r="K2810" s="62"/>
      <c r="L2810" s="62">
        <v>44495</v>
      </c>
    </row>
    <row r="2811" spans="1:12" ht="15" x14ac:dyDescent="0.2">
      <c r="A2811" s="38" t="s">
        <v>3472</v>
      </c>
      <c r="B2811" s="37" t="s">
        <v>2029</v>
      </c>
      <c r="C2811" s="37" t="s">
        <v>2028</v>
      </c>
      <c r="D2811" s="37"/>
      <c r="E2811" s="37"/>
      <c r="F2811" s="36">
        <v>43404</v>
      </c>
      <c r="G2811" s="53">
        <f>DATE(YEAR(F2811)+5,MONTH(F2811),DAY(F2811))</f>
        <v>45230</v>
      </c>
      <c r="H2811" s="35">
        <v>43405</v>
      </c>
      <c r="I2811" s="35">
        <v>43405</v>
      </c>
      <c r="J2811" s="35">
        <v>43405</v>
      </c>
      <c r="K2811" s="35">
        <v>43405</v>
      </c>
      <c r="L2811" s="35">
        <v>43405</v>
      </c>
    </row>
    <row r="2812" spans="1:12" ht="15" x14ac:dyDescent="0.2">
      <c r="A2812" s="59"/>
      <c r="B2812" s="60" t="s">
        <v>4769</v>
      </c>
      <c r="C2812" s="60" t="s">
        <v>4770</v>
      </c>
      <c r="D2812" s="60"/>
      <c r="E2812" s="60"/>
      <c r="F2812" s="61"/>
      <c r="G2812" s="61"/>
      <c r="H2812" s="62"/>
      <c r="I2812" s="62">
        <v>45350</v>
      </c>
      <c r="J2812" s="62"/>
      <c r="K2812" s="62"/>
      <c r="L2812" s="62"/>
    </row>
    <row r="2813" spans="1:12" ht="15" x14ac:dyDescent="0.2">
      <c r="A2813" s="96"/>
      <c r="B2813" s="97" t="s">
        <v>4905</v>
      </c>
      <c r="C2813" s="97" t="s">
        <v>2176</v>
      </c>
      <c r="D2813" s="97"/>
      <c r="E2813" s="97"/>
      <c r="F2813" s="98">
        <v>45489</v>
      </c>
      <c r="G2813" s="53">
        <f>DATE(YEAR(F2813)+5,MONTH(F2813),DAY(F2813))</f>
        <v>47315</v>
      </c>
      <c r="H2813" s="99">
        <v>45490</v>
      </c>
      <c r="I2813" s="95"/>
      <c r="J2813" s="99"/>
      <c r="K2813" s="99"/>
      <c r="L2813" s="99"/>
    </row>
    <row r="2814" spans="1:12" ht="15" x14ac:dyDescent="0.2">
      <c r="A2814" s="96"/>
      <c r="B2814" s="97" t="s">
        <v>1467</v>
      </c>
      <c r="C2814" s="97" t="s">
        <v>1039</v>
      </c>
      <c r="D2814" s="97"/>
      <c r="E2814" s="97"/>
      <c r="F2814" s="98">
        <v>45595</v>
      </c>
      <c r="G2814" s="53">
        <f>DATE(YEAR(F2814)+5,MONTH(F2814),DAY(F2814))</f>
        <v>47421</v>
      </c>
      <c r="H2814" s="99">
        <v>45596</v>
      </c>
      <c r="I2814" s="98">
        <v>45595</v>
      </c>
      <c r="J2814" s="99">
        <v>45596</v>
      </c>
      <c r="K2814" s="99">
        <v>45596</v>
      </c>
      <c r="L2814" s="99">
        <v>45826</v>
      </c>
    </row>
    <row r="2815" spans="1:12" ht="15" x14ac:dyDescent="0.2">
      <c r="A2815" s="43" t="s">
        <v>456</v>
      </c>
      <c r="B2815" s="47" t="s">
        <v>1467</v>
      </c>
      <c r="C2815" s="47" t="s">
        <v>1466</v>
      </c>
      <c r="D2815" s="47"/>
      <c r="E2815" s="47"/>
      <c r="F2815" s="52">
        <v>40704</v>
      </c>
      <c r="G2815" s="53">
        <f>DATE(YEAR(F2815)+5,MONTH(F2815),DAY(F2815))</f>
        <v>42531</v>
      </c>
      <c r="H2815" s="55">
        <v>41172</v>
      </c>
      <c r="I2815" s="55">
        <v>41172</v>
      </c>
      <c r="J2815" s="55">
        <v>41172</v>
      </c>
      <c r="K2815" s="55">
        <v>41172</v>
      </c>
      <c r="L2815" s="55">
        <v>41172</v>
      </c>
    </row>
    <row r="2816" spans="1:12" ht="15" x14ac:dyDescent="0.2">
      <c r="A2816" s="59" t="s">
        <v>103</v>
      </c>
      <c r="B2816" s="60" t="s">
        <v>1467</v>
      </c>
      <c r="C2816" s="60" t="s">
        <v>2698</v>
      </c>
      <c r="D2816" s="60"/>
      <c r="E2816" s="60"/>
      <c r="F2816" s="61">
        <v>44320</v>
      </c>
      <c r="G2816" s="53">
        <f>DATE(YEAR(F2816)+5,MONTH(F2816),DAY(F2816))</f>
        <v>46146</v>
      </c>
      <c r="H2816" s="62">
        <v>44341</v>
      </c>
      <c r="I2816" s="62">
        <v>44341</v>
      </c>
      <c r="J2816" s="62">
        <v>44341</v>
      </c>
      <c r="K2816" s="65">
        <v>44341</v>
      </c>
      <c r="L2816" s="62"/>
    </row>
    <row r="2817" spans="1:12" ht="15" x14ac:dyDescent="0.2">
      <c r="A2817" s="38" t="s">
        <v>11</v>
      </c>
      <c r="B2817" s="37" t="s">
        <v>1597</v>
      </c>
      <c r="C2817" s="37" t="s">
        <v>1596</v>
      </c>
      <c r="D2817" s="37"/>
      <c r="E2817" s="37"/>
      <c r="F2817" s="36"/>
      <c r="G2817" s="53"/>
      <c r="H2817" s="7">
        <v>42152</v>
      </c>
      <c r="I2817" s="35">
        <v>42152</v>
      </c>
      <c r="J2817" s="7">
        <v>42152</v>
      </c>
      <c r="K2817" s="35">
        <v>42152</v>
      </c>
      <c r="L2817" s="35">
        <v>42152</v>
      </c>
    </row>
    <row r="2818" spans="1:12" ht="15" x14ac:dyDescent="0.2">
      <c r="A2818" s="31" t="s">
        <v>3103</v>
      </c>
      <c r="B2818" s="32" t="s">
        <v>1597</v>
      </c>
      <c r="C2818" s="32" t="s">
        <v>2560</v>
      </c>
      <c r="D2818" s="32"/>
      <c r="E2818" s="32"/>
      <c r="F2818" s="33"/>
      <c r="G2818" s="50"/>
      <c r="H2818" s="34"/>
      <c r="I2818" s="34"/>
      <c r="J2818" s="34"/>
      <c r="K2818" s="34">
        <v>43151</v>
      </c>
      <c r="L2818" s="34"/>
    </row>
    <row r="2819" spans="1:12" ht="15" x14ac:dyDescent="0.2">
      <c r="A2819" s="31" t="s">
        <v>3402</v>
      </c>
      <c r="B2819" s="32" t="s">
        <v>3403</v>
      </c>
      <c r="C2819" s="32" t="s">
        <v>1070</v>
      </c>
      <c r="D2819" s="32"/>
      <c r="E2819" s="32"/>
      <c r="F2819" s="33">
        <v>43277</v>
      </c>
      <c r="G2819" s="33">
        <v>45103</v>
      </c>
      <c r="H2819" s="34">
        <v>43278</v>
      </c>
      <c r="I2819" s="34">
        <v>43278</v>
      </c>
      <c r="J2819" s="34">
        <v>43278</v>
      </c>
      <c r="K2819" s="34">
        <v>43278</v>
      </c>
      <c r="L2819" s="34">
        <v>43278</v>
      </c>
    </row>
    <row r="2820" spans="1:12" ht="15" x14ac:dyDescent="0.2">
      <c r="A2820" s="59"/>
      <c r="B2820" s="60" t="s">
        <v>3996</v>
      </c>
      <c r="C2820" s="60" t="s">
        <v>1577</v>
      </c>
      <c r="D2820" s="60"/>
      <c r="E2820" s="60"/>
      <c r="F2820" s="61">
        <v>44256</v>
      </c>
      <c r="G2820" s="53">
        <f>DATE(YEAR(F2820)+5,MONTH(F2820),DAY(F2820))</f>
        <v>46082</v>
      </c>
      <c r="H2820" s="62"/>
      <c r="I2820" s="62"/>
      <c r="J2820" s="62"/>
      <c r="K2820" s="62"/>
      <c r="L2820" s="62"/>
    </row>
    <row r="2821" spans="1:12" ht="15" x14ac:dyDescent="0.2">
      <c r="A2821" s="38"/>
      <c r="B2821" s="37" t="s">
        <v>3996</v>
      </c>
      <c r="C2821" s="37" t="s">
        <v>1577</v>
      </c>
      <c r="D2821" s="37"/>
      <c r="E2821" s="37"/>
      <c r="F2821" s="36">
        <v>44336</v>
      </c>
      <c r="G2821" s="53">
        <f>DATE(YEAR(F2821)+5,MONTH(F2821),DAY(F2821))</f>
        <v>46162</v>
      </c>
      <c r="H2821" s="35">
        <v>44284</v>
      </c>
      <c r="I2821" s="35">
        <v>44284</v>
      </c>
      <c r="J2821" s="35">
        <v>44284</v>
      </c>
      <c r="K2821" s="35">
        <v>44336</v>
      </c>
      <c r="L2821" s="35">
        <v>44284</v>
      </c>
    </row>
    <row r="2822" spans="1:12" ht="15" x14ac:dyDescent="0.2">
      <c r="A2822" s="59"/>
      <c r="B2822" s="60" t="s">
        <v>3996</v>
      </c>
      <c r="C2822" s="60" t="s">
        <v>4565</v>
      </c>
      <c r="D2822" s="60"/>
      <c r="E2822" s="60"/>
      <c r="F2822" s="61">
        <v>45091</v>
      </c>
      <c r="G2822" s="53">
        <f>DATE(YEAR(F2822)+5,MONTH(F2822),DAY(F2822))</f>
        <v>46918</v>
      </c>
      <c r="H2822" s="62"/>
      <c r="I2822" s="62">
        <v>45001</v>
      </c>
      <c r="J2822" s="62">
        <v>45001</v>
      </c>
      <c r="K2822" s="62"/>
      <c r="L2822" s="62"/>
    </row>
    <row r="2823" spans="1:12" ht="15" x14ac:dyDescent="0.2">
      <c r="A2823" s="41" t="s">
        <v>32</v>
      </c>
      <c r="B2823" s="32" t="s">
        <v>3668</v>
      </c>
      <c r="C2823" s="32" t="s">
        <v>3669</v>
      </c>
      <c r="D2823" s="32"/>
      <c r="E2823" s="32"/>
      <c r="F2823" s="33"/>
      <c r="G2823" s="50"/>
      <c r="H2823" s="40">
        <v>43594</v>
      </c>
      <c r="I2823" s="34"/>
      <c r="J2823" s="34"/>
      <c r="K2823" s="34"/>
      <c r="L2823" s="34"/>
    </row>
    <row r="2824" spans="1:12" ht="15" x14ac:dyDescent="0.2">
      <c r="A2824" s="38" t="s">
        <v>11</v>
      </c>
      <c r="B2824" s="37" t="s">
        <v>972</v>
      </c>
      <c r="C2824" s="37" t="s">
        <v>964</v>
      </c>
      <c r="D2824" s="37"/>
      <c r="E2824" s="37"/>
      <c r="F2824" s="36">
        <v>40569</v>
      </c>
      <c r="G2824" s="53">
        <f>DATE(YEAR(F2824)+5,MONTH(F2824),DAY(F2824))</f>
        <v>42395</v>
      </c>
      <c r="H2824" s="35"/>
      <c r="I2824" s="35"/>
      <c r="J2824" s="35"/>
      <c r="K2824" s="35"/>
      <c r="L2824" s="35"/>
    </row>
    <row r="2825" spans="1:12" ht="15" x14ac:dyDescent="0.2">
      <c r="A2825" s="38" t="s">
        <v>44</v>
      </c>
      <c r="B2825" s="37" t="s">
        <v>972</v>
      </c>
      <c r="C2825" s="37" t="s">
        <v>2056</v>
      </c>
      <c r="D2825" s="37"/>
      <c r="E2825" s="37"/>
      <c r="F2825" s="36">
        <v>44518</v>
      </c>
      <c r="G2825" s="53">
        <f>DATE(YEAR(F2825)+5,MONTH(F2825),DAY(F2825))</f>
        <v>46344</v>
      </c>
      <c r="H2825" s="35">
        <v>41080</v>
      </c>
      <c r="I2825" s="35">
        <v>41080</v>
      </c>
      <c r="J2825" s="35">
        <v>41080</v>
      </c>
      <c r="K2825" s="35">
        <v>41079</v>
      </c>
      <c r="L2825" s="35">
        <v>41080</v>
      </c>
    </row>
    <row r="2826" spans="1:12" ht="15" x14ac:dyDescent="0.2">
      <c r="A2826" s="43" t="s">
        <v>202</v>
      </c>
      <c r="B2826" s="47" t="s">
        <v>1449</v>
      </c>
      <c r="C2826" s="47" t="s">
        <v>1445</v>
      </c>
      <c r="D2826" s="47"/>
      <c r="E2826" s="47"/>
      <c r="F2826" s="52"/>
      <c r="G2826" s="53"/>
      <c r="H2826" s="55">
        <v>40758</v>
      </c>
      <c r="I2826" s="55">
        <v>40758</v>
      </c>
      <c r="J2826" s="55">
        <v>40758</v>
      </c>
      <c r="K2826" s="55">
        <v>40758</v>
      </c>
      <c r="L2826" s="55">
        <v>40758</v>
      </c>
    </row>
    <row r="2827" spans="1:12" ht="15" x14ac:dyDescent="0.2">
      <c r="A2827" s="59" t="s">
        <v>34</v>
      </c>
      <c r="B2827" s="60" t="s">
        <v>4216</v>
      </c>
      <c r="C2827" s="60" t="s">
        <v>3035</v>
      </c>
      <c r="D2827" s="60"/>
      <c r="E2827" s="60"/>
      <c r="F2827" s="61">
        <v>44356</v>
      </c>
      <c r="G2827" s="53">
        <f>DATE(YEAR(F2827)+5,MONTH(F2827),DAY(F2827))</f>
        <v>46182</v>
      </c>
      <c r="H2827" s="62">
        <v>44355</v>
      </c>
      <c r="I2827" s="62">
        <v>44355</v>
      </c>
      <c r="J2827" s="62">
        <v>44355</v>
      </c>
      <c r="K2827" s="62">
        <v>44355</v>
      </c>
      <c r="L2827" s="62">
        <v>44355</v>
      </c>
    </row>
    <row r="2828" spans="1:12" ht="15" x14ac:dyDescent="0.2">
      <c r="A2828" s="96"/>
      <c r="B2828" s="97" t="s">
        <v>2054</v>
      </c>
      <c r="C2828" s="97" t="s">
        <v>4985</v>
      </c>
      <c r="D2828" s="97"/>
      <c r="E2828" s="97"/>
      <c r="F2828" s="98">
        <v>45595</v>
      </c>
      <c r="G2828" s="53">
        <f>DATE(YEAR(F2828)+5,MONTH(F2828),DAY(F2828))</f>
        <v>47421</v>
      </c>
      <c r="H2828" s="99">
        <v>45596</v>
      </c>
      <c r="I2828" s="98">
        <v>45595</v>
      </c>
      <c r="J2828" s="99">
        <v>45596</v>
      </c>
      <c r="K2828" s="99">
        <v>45596</v>
      </c>
      <c r="L2828" s="99">
        <v>45834</v>
      </c>
    </row>
    <row r="2829" spans="1:12" ht="15" x14ac:dyDescent="0.2">
      <c r="A2829" s="38" t="s">
        <v>44</v>
      </c>
      <c r="B2829" s="37" t="s">
        <v>2054</v>
      </c>
      <c r="C2829" s="37" t="s">
        <v>2052</v>
      </c>
      <c r="D2829" s="37"/>
      <c r="E2829" s="37"/>
      <c r="F2829" s="36">
        <v>42843</v>
      </c>
      <c r="G2829" s="53">
        <f>DATE(YEAR(F2829)+5,MONTH(F2829),DAY(F2829))</f>
        <v>44669</v>
      </c>
      <c r="H2829" s="35"/>
      <c r="I2829" s="35"/>
      <c r="J2829" s="35"/>
      <c r="K2829" s="35"/>
      <c r="L2829" s="35"/>
    </row>
    <row r="2830" spans="1:12" ht="15" x14ac:dyDescent="0.2">
      <c r="A2830" s="38" t="s">
        <v>56</v>
      </c>
      <c r="B2830" s="37" t="s">
        <v>2054</v>
      </c>
      <c r="C2830" s="37" t="s">
        <v>762</v>
      </c>
      <c r="D2830" s="37"/>
      <c r="E2830" s="37"/>
      <c r="F2830" s="36">
        <v>42017</v>
      </c>
      <c r="G2830" s="53">
        <f>DATE(YEAR(F2830)+5,MONTH(F2830),DAY(F2830))</f>
        <v>43843</v>
      </c>
      <c r="H2830" s="35"/>
      <c r="I2830" s="35"/>
      <c r="J2830" s="35"/>
      <c r="K2830" s="35"/>
      <c r="L2830" s="35"/>
    </row>
    <row r="2831" spans="1:12" ht="15" x14ac:dyDescent="0.2">
      <c r="A2831" s="113"/>
      <c r="B2831" s="114" t="s">
        <v>2054</v>
      </c>
      <c r="C2831" s="114" t="s">
        <v>1331</v>
      </c>
      <c r="D2831" s="114"/>
      <c r="E2831" s="114"/>
      <c r="F2831" s="115"/>
      <c r="G2831" s="115"/>
      <c r="H2831" s="116"/>
      <c r="I2831" s="116"/>
      <c r="J2831" s="116"/>
      <c r="K2831" s="116">
        <v>45825</v>
      </c>
      <c r="L2831" s="116"/>
    </row>
    <row r="2832" spans="1:12" ht="15" x14ac:dyDescent="0.2">
      <c r="A2832" s="38" t="s">
        <v>13</v>
      </c>
      <c r="B2832" s="37" t="s">
        <v>3574</v>
      </c>
      <c r="C2832" s="37" t="s">
        <v>1063</v>
      </c>
      <c r="D2832" s="37"/>
      <c r="E2832" s="37"/>
      <c r="F2832" s="36">
        <v>43424</v>
      </c>
      <c r="G2832" s="53">
        <v>45250</v>
      </c>
      <c r="H2832" s="35">
        <v>43430</v>
      </c>
      <c r="I2832" s="35">
        <v>43424</v>
      </c>
      <c r="J2832" s="35">
        <v>43430</v>
      </c>
      <c r="K2832" s="35">
        <v>43430</v>
      </c>
      <c r="L2832" s="35"/>
    </row>
    <row r="2833" spans="1:12" ht="15" x14ac:dyDescent="0.2">
      <c r="A2833" s="113"/>
      <c r="B2833" s="114" t="s">
        <v>2535</v>
      </c>
      <c r="C2833" s="114" t="s">
        <v>5080</v>
      </c>
      <c r="D2833" s="114"/>
      <c r="E2833" s="114"/>
      <c r="F2833" s="115">
        <v>45820</v>
      </c>
      <c r="G2833" s="53">
        <f>DATE(YEAR(F2833)+5,MONTH(F2833),DAY(F2833))</f>
        <v>47646</v>
      </c>
      <c r="H2833" s="116">
        <v>45826</v>
      </c>
      <c r="I2833" s="116">
        <v>45825</v>
      </c>
      <c r="J2833" s="116">
        <v>45825</v>
      </c>
      <c r="K2833" s="116">
        <v>45825</v>
      </c>
      <c r="L2833" s="116"/>
    </row>
    <row r="2834" spans="1:12" ht="15" x14ac:dyDescent="0.2">
      <c r="A2834" s="38" t="s">
        <v>3690</v>
      </c>
      <c r="B2834" s="37" t="s">
        <v>2535</v>
      </c>
      <c r="C2834" s="37" t="s">
        <v>2534</v>
      </c>
      <c r="D2834" s="37"/>
      <c r="E2834" s="37"/>
      <c r="F2834" s="36">
        <v>45091</v>
      </c>
      <c r="G2834" s="53">
        <f>DATE(YEAR(F2834)+5,MONTH(F2834),DAY(F2834))</f>
        <v>46918</v>
      </c>
      <c r="H2834" s="35">
        <v>43593</v>
      </c>
      <c r="I2834" s="35">
        <v>43592</v>
      </c>
      <c r="J2834" s="35">
        <v>43592</v>
      </c>
      <c r="K2834" s="35">
        <v>43592</v>
      </c>
      <c r="L2834" s="35"/>
    </row>
    <row r="2835" spans="1:12" ht="15" x14ac:dyDescent="0.2">
      <c r="A2835" s="59" t="s">
        <v>535</v>
      </c>
      <c r="B2835" s="60" t="s">
        <v>4194</v>
      </c>
      <c r="C2835" s="37" t="s">
        <v>4864</v>
      </c>
      <c r="D2835" s="60"/>
      <c r="E2835" s="60"/>
      <c r="F2835" s="61">
        <v>44363</v>
      </c>
      <c r="G2835" s="53">
        <f>DATE(YEAR(F2835)+5,MONTH(F2835),DAY(F2835))</f>
        <v>46189</v>
      </c>
      <c r="H2835" s="62">
        <v>44364</v>
      </c>
      <c r="I2835" s="62">
        <v>44363</v>
      </c>
      <c r="J2835" s="62">
        <v>44364</v>
      </c>
      <c r="K2835" s="62">
        <v>44364</v>
      </c>
      <c r="L2835" s="62">
        <v>45455</v>
      </c>
    </row>
    <row r="2836" spans="1:12" ht="15" x14ac:dyDescent="0.2">
      <c r="A2836" s="38" t="s">
        <v>146</v>
      </c>
      <c r="B2836" s="37" t="s">
        <v>1090</v>
      </c>
      <c r="C2836" s="37" t="s">
        <v>778</v>
      </c>
      <c r="D2836" s="37"/>
      <c r="E2836" s="37"/>
      <c r="F2836" s="36"/>
      <c r="G2836" s="53"/>
      <c r="H2836" s="35"/>
      <c r="I2836" s="35">
        <v>43887</v>
      </c>
      <c r="J2836" s="35"/>
      <c r="K2836" s="35"/>
      <c r="L2836" s="35"/>
    </row>
    <row r="2837" spans="1:12" ht="15" x14ac:dyDescent="0.2">
      <c r="A2837" s="38" t="s">
        <v>427</v>
      </c>
      <c r="B2837" s="37" t="s">
        <v>1090</v>
      </c>
      <c r="C2837" s="37" t="s">
        <v>1088</v>
      </c>
      <c r="D2837" s="37"/>
      <c r="E2837" s="37"/>
      <c r="F2837" s="36">
        <v>42375</v>
      </c>
      <c r="G2837" s="18">
        <f>DATE(YEAR(F2837)+5,MONTH(F2837),DAY(F2837))</f>
        <v>44202</v>
      </c>
      <c r="H2837" s="35">
        <v>42376</v>
      </c>
      <c r="I2837" s="35">
        <v>42376</v>
      </c>
      <c r="J2837" s="35">
        <v>42375</v>
      </c>
      <c r="K2837" s="35">
        <v>42376</v>
      </c>
      <c r="L2837" s="35">
        <v>40479</v>
      </c>
    </row>
    <row r="2838" spans="1:12" ht="15" x14ac:dyDescent="0.2">
      <c r="A2838" s="31" t="s">
        <v>167</v>
      </c>
      <c r="B2838" s="32" t="s">
        <v>1090</v>
      </c>
      <c r="C2838" s="32" t="s">
        <v>3288</v>
      </c>
      <c r="D2838" s="32"/>
      <c r="E2838" s="32"/>
      <c r="F2838" s="33">
        <v>43230</v>
      </c>
      <c r="G2838" s="33">
        <v>45056</v>
      </c>
      <c r="H2838" s="34">
        <v>43593</v>
      </c>
      <c r="I2838" s="34">
        <v>43277</v>
      </c>
      <c r="J2838" s="34">
        <v>43277</v>
      </c>
      <c r="K2838" s="34">
        <v>43277</v>
      </c>
      <c r="L2838" s="34"/>
    </row>
    <row r="2839" spans="1:12" ht="15" x14ac:dyDescent="0.2">
      <c r="A2839" s="38" t="s">
        <v>49</v>
      </c>
      <c r="B2839" s="37" t="s">
        <v>1701</v>
      </c>
      <c r="C2839" s="37" t="s">
        <v>1700</v>
      </c>
      <c r="D2839" s="37"/>
      <c r="E2839" s="37"/>
      <c r="F2839" s="36">
        <v>42074</v>
      </c>
      <c r="G2839" s="53">
        <f>DATE(YEAR(F2839)+5,MONTH(F2839),DAY(F2839))</f>
        <v>43901</v>
      </c>
      <c r="H2839" s="35"/>
      <c r="I2839" s="35"/>
      <c r="J2839" s="35"/>
      <c r="K2839" s="35"/>
      <c r="L2839" s="35"/>
    </row>
    <row r="2840" spans="1:12" ht="15" x14ac:dyDescent="0.2">
      <c r="A2840" s="38" t="s">
        <v>329</v>
      </c>
      <c r="B2840" s="37" t="s">
        <v>2071</v>
      </c>
      <c r="C2840" s="37" t="s">
        <v>2070</v>
      </c>
      <c r="D2840" s="37"/>
      <c r="E2840" s="37"/>
      <c r="F2840" s="36">
        <v>43404</v>
      </c>
      <c r="G2840" s="53">
        <f>DATE(YEAR(F2840)+5,MONTH(F2840),DAY(F2840))</f>
        <v>45230</v>
      </c>
      <c r="H2840" s="35"/>
      <c r="I2840" s="35"/>
      <c r="J2840" s="35"/>
      <c r="K2840" s="35"/>
      <c r="L2840" s="35"/>
    </row>
    <row r="2841" spans="1:12" ht="15" x14ac:dyDescent="0.2">
      <c r="A2841" s="38" t="s">
        <v>58</v>
      </c>
      <c r="B2841" s="37" t="s">
        <v>4970</v>
      </c>
      <c r="C2841" s="37" t="s">
        <v>770</v>
      </c>
      <c r="D2841" s="37"/>
      <c r="E2841" s="37"/>
      <c r="F2841" s="36"/>
      <c r="G2841" s="36"/>
      <c r="H2841" s="35"/>
      <c r="I2841" s="35"/>
      <c r="J2841" s="35">
        <v>45518</v>
      </c>
      <c r="K2841" s="35"/>
      <c r="L2841" s="35"/>
    </row>
    <row r="2842" spans="1:12" ht="15" x14ac:dyDescent="0.2">
      <c r="A2842" s="38" t="s">
        <v>81</v>
      </c>
      <c r="B2842" s="37" t="s">
        <v>1534</v>
      </c>
      <c r="C2842" s="37" t="s">
        <v>812</v>
      </c>
      <c r="D2842" s="37"/>
      <c r="E2842" s="37"/>
      <c r="F2842" s="36">
        <v>43846</v>
      </c>
      <c r="G2842" s="53">
        <v>45673</v>
      </c>
      <c r="H2842" s="35"/>
      <c r="I2842" s="7"/>
      <c r="J2842" s="35"/>
      <c r="K2842" s="35"/>
      <c r="L2842" s="35"/>
    </row>
    <row r="2843" spans="1:12" ht="15" x14ac:dyDescent="0.2">
      <c r="A2843" s="59" t="s">
        <v>4089</v>
      </c>
      <c r="B2843" s="60" t="s">
        <v>1534</v>
      </c>
      <c r="C2843" s="60" t="s">
        <v>812</v>
      </c>
      <c r="D2843" s="60"/>
      <c r="E2843" s="60"/>
      <c r="F2843" s="61">
        <v>43846</v>
      </c>
      <c r="G2843" s="18">
        <f>DATE(YEAR(F2843)+5,MONTH(F2843),DAY(F2843))</f>
        <v>45673</v>
      </c>
      <c r="H2843" s="62"/>
      <c r="I2843" s="62"/>
      <c r="J2843" s="62"/>
      <c r="K2843" s="62"/>
      <c r="L2843" s="62"/>
    </row>
    <row r="2844" spans="1:12" ht="15" x14ac:dyDescent="0.2">
      <c r="A2844" s="38" t="s">
        <v>3345</v>
      </c>
      <c r="B2844" s="37" t="s">
        <v>1534</v>
      </c>
      <c r="C2844" s="37" t="s">
        <v>1406</v>
      </c>
      <c r="D2844" s="37" t="s">
        <v>2799</v>
      </c>
      <c r="E2844" s="37"/>
      <c r="F2844" s="36">
        <v>43293</v>
      </c>
      <c r="G2844" s="53">
        <f>DATE(YEAR(F2844)+5,MONTH(F2844),DAY(F2844))</f>
        <v>45119</v>
      </c>
      <c r="H2844" s="35">
        <v>43271</v>
      </c>
      <c r="I2844" s="35">
        <v>43270</v>
      </c>
      <c r="J2844" s="35">
        <v>43270</v>
      </c>
      <c r="K2844" s="35">
        <v>43270</v>
      </c>
      <c r="L2844" s="35">
        <v>43271</v>
      </c>
    </row>
    <row r="2845" spans="1:12" ht="15" x14ac:dyDescent="0.2">
      <c r="A2845" s="38" t="s">
        <v>211</v>
      </c>
      <c r="B2845" s="37" t="s">
        <v>1534</v>
      </c>
      <c r="C2845" s="37" t="s">
        <v>1638</v>
      </c>
      <c r="D2845" s="37" t="s">
        <v>584</v>
      </c>
      <c r="E2845" s="37"/>
      <c r="F2845" s="36">
        <v>40569</v>
      </c>
      <c r="G2845" s="53">
        <f>DATE(YEAR(F2845)+5,MONTH(F2845),DAY(F2845))</f>
        <v>42395</v>
      </c>
      <c r="H2845" s="35">
        <v>36967</v>
      </c>
      <c r="I2845" s="35">
        <v>40618</v>
      </c>
      <c r="J2845" s="35">
        <v>40618</v>
      </c>
      <c r="K2845" s="35">
        <v>40618</v>
      </c>
      <c r="L2845" s="35"/>
    </row>
    <row r="2846" spans="1:12" ht="15" x14ac:dyDescent="0.2">
      <c r="A2846" s="38" t="s">
        <v>3743</v>
      </c>
      <c r="B2846" s="37" t="s">
        <v>3744</v>
      </c>
      <c r="C2846" s="37" t="s">
        <v>3745</v>
      </c>
      <c r="D2846" s="37"/>
      <c r="E2846" s="37"/>
      <c r="F2846" s="36">
        <v>45637</v>
      </c>
      <c r="G2846" s="53">
        <f>DATE(YEAR(F2846)+5,MONTH(F2846),DAY(F2846))</f>
        <v>47463</v>
      </c>
      <c r="H2846" s="35">
        <v>43643</v>
      </c>
      <c r="I2846" s="35">
        <v>43643</v>
      </c>
      <c r="J2846" s="35">
        <v>43643</v>
      </c>
      <c r="K2846" s="35">
        <v>43643</v>
      </c>
      <c r="L2846" s="35">
        <v>43643</v>
      </c>
    </row>
    <row r="2847" spans="1:12" ht="15" x14ac:dyDescent="0.2">
      <c r="A2847" s="59" t="s">
        <v>4001</v>
      </c>
      <c r="B2847" s="60" t="s">
        <v>4000</v>
      </c>
      <c r="C2847" s="60" t="s">
        <v>3133</v>
      </c>
      <c r="D2847" s="60"/>
      <c r="E2847" s="60"/>
      <c r="F2847" s="61">
        <v>44209</v>
      </c>
      <c r="G2847" s="53">
        <f>DATE(YEAR(F2847)+5,MONTH(F2847),DAY(F2847))</f>
        <v>46035</v>
      </c>
      <c r="H2847" s="62">
        <v>44245</v>
      </c>
      <c r="I2847" s="62">
        <v>44245</v>
      </c>
      <c r="J2847" s="62">
        <v>44245</v>
      </c>
      <c r="K2847" s="62">
        <v>44245</v>
      </c>
      <c r="L2847" s="62">
        <v>44245</v>
      </c>
    </row>
    <row r="2848" spans="1:12" ht="15" x14ac:dyDescent="0.2">
      <c r="A2848" s="38" t="s">
        <v>56</v>
      </c>
      <c r="B2848" s="49" t="s">
        <v>350</v>
      </c>
      <c r="C2848" s="49"/>
      <c r="D2848" s="37"/>
      <c r="E2848" s="37"/>
      <c r="F2848" s="36">
        <v>40556</v>
      </c>
      <c r="G2848" s="53">
        <f>DATE(YEAR(F2848)+5,MONTH(F2848),DAY(F2848))</f>
        <v>42382</v>
      </c>
      <c r="H2848" s="35"/>
      <c r="I2848" s="35"/>
      <c r="J2848" s="35"/>
      <c r="K2848" s="35"/>
      <c r="L2848" s="35"/>
    </row>
    <row r="2849" spans="1:12" ht="15" x14ac:dyDescent="0.2">
      <c r="A2849" s="38" t="s">
        <v>351</v>
      </c>
      <c r="B2849" s="49" t="s">
        <v>350</v>
      </c>
      <c r="C2849" s="49"/>
      <c r="D2849" s="37"/>
      <c r="E2849" s="37"/>
      <c r="F2849" s="36">
        <v>40745</v>
      </c>
      <c r="G2849" s="53">
        <f>DATE(YEAR(F2849)+5,MONTH(F2849),DAY(F2849))</f>
        <v>42572</v>
      </c>
      <c r="H2849" s="35"/>
      <c r="I2849" s="35"/>
      <c r="J2849" s="35"/>
      <c r="K2849" s="35"/>
      <c r="L2849" s="35"/>
    </row>
    <row r="2850" spans="1:12" ht="15" x14ac:dyDescent="0.2">
      <c r="A2850" s="38" t="s">
        <v>140</v>
      </c>
      <c r="B2850" s="37" t="s">
        <v>1023</v>
      </c>
      <c r="C2850" s="37" t="s">
        <v>704</v>
      </c>
      <c r="D2850" s="37" t="s">
        <v>1399</v>
      </c>
      <c r="E2850" s="37" t="s">
        <v>558</v>
      </c>
      <c r="F2850" s="36">
        <v>40459</v>
      </c>
      <c r="G2850" s="53">
        <f>DATE(YEAR(F2850)+5,MONTH(F2850),DAY(F2850))</f>
        <v>42285</v>
      </c>
      <c r="H2850" s="35">
        <v>40668</v>
      </c>
      <c r="I2850" s="35">
        <v>40667</v>
      </c>
      <c r="J2850" s="7">
        <v>40667</v>
      </c>
      <c r="K2850" s="35">
        <v>40667</v>
      </c>
      <c r="L2850" s="35"/>
    </row>
    <row r="2851" spans="1:12" ht="15" x14ac:dyDescent="0.2">
      <c r="A2851" s="38" t="s">
        <v>2826</v>
      </c>
      <c r="B2851" s="37" t="s">
        <v>1023</v>
      </c>
      <c r="C2851" s="37" t="s">
        <v>3896</v>
      </c>
      <c r="D2851" s="37"/>
      <c r="E2851" s="37"/>
      <c r="F2851" s="36"/>
      <c r="G2851" s="53"/>
      <c r="H2851" s="35"/>
      <c r="I2851" s="35"/>
      <c r="J2851" s="35"/>
      <c r="K2851" s="35">
        <v>43783</v>
      </c>
      <c r="L2851" s="35"/>
    </row>
    <row r="2852" spans="1:12" ht="15" x14ac:dyDescent="0.2">
      <c r="A2852" s="59"/>
      <c r="B2852" s="60" t="s">
        <v>4531</v>
      </c>
      <c r="C2852" s="60" t="s">
        <v>2658</v>
      </c>
      <c r="D2852" s="60"/>
      <c r="E2852" s="60"/>
      <c r="F2852" s="61"/>
      <c r="G2852" s="64"/>
      <c r="H2852" s="62">
        <v>44965</v>
      </c>
      <c r="I2852" s="62"/>
      <c r="J2852" s="62">
        <v>44965</v>
      </c>
      <c r="K2852" s="62">
        <v>44965</v>
      </c>
      <c r="L2852" s="62"/>
    </row>
    <row r="2853" spans="1:12" ht="15" x14ac:dyDescent="0.2">
      <c r="A2853" s="38" t="s">
        <v>265</v>
      </c>
      <c r="B2853" s="37" t="s">
        <v>2217</v>
      </c>
      <c r="C2853" s="37" t="s">
        <v>1486</v>
      </c>
      <c r="D2853" s="37"/>
      <c r="E2853" s="37"/>
      <c r="F2853" s="36">
        <v>41982</v>
      </c>
      <c r="G2853" s="53">
        <f>DATE(YEAR(F2853)+5,MONTH(F2853),DAY(F2853))</f>
        <v>43808</v>
      </c>
      <c r="H2853" s="35"/>
      <c r="I2853" s="35"/>
      <c r="J2853" s="35"/>
      <c r="K2853" s="35"/>
      <c r="L2853" s="35"/>
    </row>
    <row r="2854" spans="1:12" ht="15" x14ac:dyDescent="0.2">
      <c r="A2854" s="38" t="s">
        <v>18</v>
      </c>
      <c r="B2854" s="37" t="s">
        <v>2161</v>
      </c>
      <c r="C2854" s="37" t="s">
        <v>2153</v>
      </c>
      <c r="D2854" s="37"/>
      <c r="E2854" s="37"/>
      <c r="F2854" s="36">
        <v>41345</v>
      </c>
      <c r="G2854" s="53">
        <f>DATE(YEAR(F2854)+5,MONTH(F2854),DAY(F2854))</f>
        <v>43171</v>
      </c>
      <c r="H2854" s="35"/>
      <c r="I2854" s="35"/>
      <c r="J2854" s="35"/>
      <c r="K2854" s="35"/>
      <c r="L2854" s="35"/>
    </row>
    <row r="2855" spans="1:12" ht="15" x14ac:dyDescent="0.2">
      <c r="A2855" s="38" t="s">
        <v>103</v>
      </c>
      <c r="B2855" s="37" t="s">
        <v>2161</v>
      </c>
      <c r="C2855" s="37" t="s">
        <v>1943</v>
      </c>
      <c r="D2855" s="37"/>
      <c r="E2855" s="37"/>
      <c r="F2855" s="36">
        <v>42824</v>
      </c>
      <c r="G2855" s="53">
        <f>DATE(YEAR(F2855)+5,MONTH(F2855),DAY(F2855))</f>
        <v>44650</v>
      </c>
      <c r="H2855" s="35">
        <v>40668</v>
      </c>
      <c r="I2855" s="35">
        <v>40667</v>
      </c>
      <c r="J2855" s="35">
        <v>40667</v>
      </c>
      <c r="K2855" s="35">
        <v>40667</v>
      </c>
      <c r="L2855" s="35">
        <v>40668</v>
      </c>
    </row>
    <row r="2856" spans="1:12" ht="15" x14ac:dyDescent="0.2">
      <c r="A2856" s="59" t="s">
        <v>103</v>
      </c>
      <c r="B2856" s="60" t="s">
        <v>2161</v>
      </c>
      <c r="C2856" s="60" t="s">
        <v>1943</v>
      </c>
      <c r="D2856" s="60"/>
      <c r="E2856" s="60"/>
      <c r="F2856" s="61">
        <v>44320</v>
      </c>
      <c r="G2856" s="53">
        <f>DATE(YEAR(F2856)+5,MONTH(F2856),DAY(F2856))</f>
        <v>46146</v>
      </c>
      <c r="H2856" s="62"/>
      <c r="I2856" s="62"/>
      <c r="J2856" s="62"/>
      <c r="K2856" s="62"/>
      <c r="L2856" s="62"/>
    </row>
    <row r="2857" spans="1:12" ht="15" x14ac:dyDescent="0.2">
      <c r="A2857" s="31" t="s">
        <v>2913</v>
      </c>
      <c r="B2857" s="32" t="s">
        <v>2977</v>
      </c>
      <c r="C2857" s="32" t="s">
        <v>2978</v>
      </c>
      <c r="D2857" s="32" t="s">
        <v>1248</v>
      </c>
      <c r="E2857" s="32"/>
      <c r="F2857" s="33"/>
      <c r="G2857" s="33"/>
      <c r="H2857" s="34"/>
      <c r="I2857" s="34">
        <v>42459</v>
      </c>
      <c r="J2857" s="34">
        <v>42459</v>
      </c>
      <c r="K2857" s="34">
        <v>42459</v>
      </c>
      <c r="L2857" s="34"/>
    </row>
    <row r="2858" spans="1:12" ht="15" x14ac:dyDescent="0.2">
      <c r="A2858" s="38" t="s">
        <v>2851</v>
      </c>
      <c r="B2858" s="37" t="s">
        <v>943</v>
      </c>
      <c r="C2858" s="37" t="s">
        <v>555</v>
      </c>
      <c r="D2858" s="37" t="s">
        <v>1062</v>
      </c>
      <c r="E2858" s="37"/>
      <c r="F2858" s="36">
        <v>43642</v>
      </c>
      <c r="G2858" s="53">
        <f>DATE(YEAR(F2858)+5,MONTH(F2858),DAY(F2858))</f>
        <v>45469</v>
      </c>
      <c r="H2858" s="35">
        <v>41956</v>
      </c>
      <c r="I2858" s="35">
        <v>41956</v>
      </c>
      <c r="J2858" s="35">
        <v>43727</v>
      </c>
      <c r="K2858" s="35">
        <v>43727</v>
      </c>
      <c r="L2858" s="35"/>
    </row>
    <row r="2859" spans="1:12" ht="15" x14ac:dyDescent="0.2">
      <c r="A2859" s="38">
        <v>483</v>
      </c>
      <c r="B2859" s="37" t="s">
        <v>1510</v>
      </c>
      <c r="C2859" s="37" t="s">
        <v>1063</v>
      </c>
      <c r="D2859" s="37"/>
      <c r="E2859" s="37"/>
      <c r="F2859" s="36"/>
      <c r="G2859" s="53"/>
      <c r="H2859" s="35">
        <v>40668</v>
      </c>
      <c r="I2859" s="35">
        <v>40667</v>
      </c>
      <c r="J2859" s="35">
        <v>40667</v>
      </c>
      <c r="K2859" s="35">
        <v>40667</v>
      </c>
      <c r="L2859" s="35"/>
    </row>
    <row r="2860" spans="1:12" ht="15" x14ac:dyDescent="0.2">
      <c r="A2860" s="38" t="s">
        <v>22</v>
      </c>
      <c r="B2860" s="37" t="s">
        <v>1576</v>
      </c>
      <c r="C2860" s="37" t="s">
        <v>1575</v>
      </c>
      <c r="D2860" s="37"/>
      <c r="E2860" s="37"/>
      <c r="F2860" s="36">
        <v>40569</v>
      </c>
      <c r="G2860" s="53">
        <f>DATE(YEAR(F2860)+5,MONTH(F2860),DAY(F2860))</f>
        <v>42395</v>
      </c>
      <c r="H2860" s="35"/>
      <c r="I2860" s="35"/>
      <c r="J2860" s="35"/>
      <c r="K2860" s="35"/>
      <c r="L2860" s="35"/>
    </row>
    <row r="2861" spans="1:12" ht="15" x14ac:dyDescent="0.2">
      <c r="A2861" s="59"/>
      <c r="B2861" s="60" t="s">
        <v>4333</v>
      </c>
      <c r="C2861" s="60" t="s">
        <v>2782</v>
      </c>
      <c r="D2861" s="60"/>
      <c r="E2861" s="60"/>
      <c r="F2861" s="61">
        <v>44705</v>
      </c>
      <c r="G2861" s="53">
        <f>DATE(YEAR(F2861)+5,MONTH(F2861),DAY(F2861))</f>
        <v>46531</v>
      </c>
      <c r="H2861" s="62">
        <v>44706</v>
      </c>
      <c r="I2861" s="62">
        <v>44706</v>
      </c>
      <c r="J2861" s="62">
        <v>44706</v>
      </c>
      <c r="K2861" s="62">
        <v>44706</v>
      </c>
      <c r="L2861" s="62">
        <v>44706</v>
      </c>
    </row>
    <row r="2862" spans="1:12" ht="15" x14ac:dyDescent="0.2">
      <c r="A2862" s="38" t="s">
        <v>146</v>
      </c>
      <c r="B2862" s="37" t="s">
        <v>3956</v>
      </c>
      <c r="C2862" s="37" t="s">
        <v>2254</v>
      </c>
      <c r="D2862" s="37"/>
      <c r="E2862" s="37"/>
      <c r="F2862" s="36">
        <v>43885</v>
      </c>
      <c r="G2862" s="53">
        <v>45712</v>
      </c>
      <c r="H2862" s="35"/>
      <c r="I2862" s="35"/>
      <c r="J2862" s="35"/>
      <c r="K2862" s="35">
        <v>43887</v>
      </c>
      <c r="L2862" s="35"/>
    </row>
    <row r="2863" spans="1:12" ht="15" x14ac:dyDescent="0.2">
      <c r="A2863" s="38" t="s">
        <v>102</v>
      </c>
      <c r="B2863" s="37" t="s">
        <v>706</v>
      </c>
      <c r="C2863" s="37" t="s">
        <v>701</v>
      </c>
      <c r="D2863" s="37"/>
      <c r="E2863" s="37"/>
      <c r="F2863" s="36"/>
      <c r="G2863" s="53"/>
      <c r="H2863" s="35">
        <v>42986</v>
      </c>
      <c r="I2863" s="35"/>
      <c r="J2863" s="35"/>
      <c r="K2863" s="35">
        <v>42985</v>
      </c>
      <c r="L2863" s="35"/>
    </row>
    <row r="2864" spans="1:12" ht="15" x14ac:dyDescent="0.2">
      <c r="A2864" s="59" t="s">
        <v>81</v>
      </c>
      <c r="B2864" s="60" t="s">
        <v>706</v>
      </c>
      <c r="C2864" s="60" t="s">
        <v>4240</v>
      </c>
      <c r="D2864" s="60"/>
      <c r="E2864" s="60"/>
      <c r="F2864" s="61">
        <v>44418</v>
      </c>
      <c r="G2864" s="53">
        <f>DATE(YEAR(F2864)+5,MONTH(F2864),DAY(F2864))</f>
        <v>46244</v>
      </c>
      <c r="H2864" s="62">
        <v>44419</v>
      </c>
      <c r="I2864" s="62">
        <v>44418</v>
      </c>
      <c r="J2864" s="62">
        <v>44419</v>
      </c>
      <c r="K2864" s="62">
        <v>44419</v>
      </c>
      <c r="L2864" s="62"/>
    </row>
    <row r="2865" spans="1:12" ht="15" x14ac:dyDescent="0.2">
      <c r="A2865" s="38" t="s">
        <v>3435</v>
      </c>
      <c r="B2865" s="37" t="s">
        <v>706</v>
      </c>
      <c r="C2865" s="37" t="s">
        <v>1103</v>
      </c>
      <c r="D2865" s="37"/>
      <c r="E2865" s="37"/>
      <c r="F2865" s="36">
        <v>44300</v>
      </c>
      <c r="G2865" s="53">
        <f>DATE(YEAR(F2865)+5,MONTH(F2865),DAY(F2865))</f>
        <v>46126</v>
      </c>
      <c r="H2865" s="35">
        <v>44301</v>
      </c>
      <c r="I2865" s="35">
        <v>44301</v>
      </c>
      <c r="J2865" s="35">
        <v>44301</v>
      </c>
      <c r="K2865" s="35">
        <v>42103</v>
      </c>
      <c r="L2865" s="35">
        <v>44301</v>
      </c>
    </row>
    <row r="2866" spans="1:12" ht="15" x14ac:dyDescent="0.2">
      <c r="A2866" s="38" t="s">
        <v>367</v>
      </c>
      <c r="B2866" s="37" t="s">
        <v>706</v>
      </c>
      <c r="C2866" s="37" t="s">
        <v>1757</v>
      </c>
      <c r="D2866" s="37"/>
      <c r="E2866" s="37"/>
      <c r="F2866" s="36">
        <v>43017</v>
      </c>
      <c r="G2866" s="53">
        <f>DATE(YEAR(F2866)+5,MONTH(F2866),DAY(F2866))</f>
        <v>44843</v>
      </c>
      <c r="H2866" s="35">
        <v>43048</v>
      </c>
      <c r="I2866" s="35">
        <v>43048</v>
      </c>
      <c r="J2866" s="35">
        <v>43048</v>
      </c>
      <c r="K2866" s="35">
        <v>43048</v>
      </c>
      <c r="L2866" s="35">
        <v>43048</v>
      </c>
    </row>
    <row r="2867" spans="1:12" ht="15" x14ac:dyDescent="0.2">
      <c r="A2867" s="26" t="s">
        <v>346</v>
      </c>
      <c r="B2867" s="27" t="s">
        <v>2923</v>
      </c>
      <c r="C2867" s="27" t="s">
        <v>982</v>
      </c>
      <c r="D2867" s="27"/>
      <c r="E2867" s="27"/>
      <c r="F2867" s="28">
        <v>44418</v>
      </c>
      <c r="G2867" s="53">
        <f>DATE(YEAR(F2867)+5,MONTH(F2867),DAY(F2867))</f>
        <v>46244</v>
      </c>
      <c r="H2867" s="29">
        <v>44419</v>
      </c>
      <c r="I2867" s="29">
        <v>44418</v>
      </c>
      <c r="J2867" s="29">
        <v>44419</v>
      </c>
      <c r="K2867" s="29"/>
      <c r="L2867" s="29"/>
    </row>
    <row r="2868" spans="1:12" ht="15" x14ac:dyDescent="0.2">
      <c r="A2868" s="38" t="s">
        <v>11</v>
      </c>
      <c r="B2868" s="37" t="s">
        <v>2923</v>
      </c>
      <c r="C2868" s="37" t="s">
        <v>2254</v>
      </c>
      <c r="D2868" s="37"/>
      <c r="E2868" s="37"/>
      <c r="F2868" s="36">
        <v>42543</v>
      </c>
      <c r="G2868" s="36">
        <v>44369</v>
      </c>
      <c r="H2868" s="35">
        <v>42544</v>
      </c>
      <c r="I2868" s="35">
        <v>42544</v>
      </c>
      <c r="J2868" s="35">
        <v>42544</v>
      </c>
      <c r="K2868" s="35">
        <v>42544</v>
      </c>
      <c r="L2868" s="35"/>
    </row>
    <row r="2869" spans="1:12" ht="15" x14ac:dyDescent="0.2">
      <c r="A2869" s="38"/>
      <c r="B2869" s="37" t="s">
        <v>4052</v>
      </c>
      <c r="C2869" s="37" t="s">
        <v>2112</v>
      </c>
      <c r="D2869" s="37"/>
      <c r="E2869" s="37"/>
      <c r="F2869" s="36">
        <v>44300</v>
      </c>
      <c r="G2869" s="53">
        <f>DATE(YEAR(F2869)+5,MONTH(F2869),DAY(F2869))</f>
        <v>46126</v>
      </c>
      <c r="H2869" s="35">
        <v>44301</v>
      </c>
      <c r="I2869" s="35">
        <v>44301</v>
      </c>
      <c r="J2869" s="35">
        <v>44301</v>
      </c>
      <c r="K2869" s="35">
        <v>44301</v>
      </c>
      <c r="L2869" s="35"/>
    </row>
    <row r="2870" spans="1:12" ht="15" x14ac:dyDescent="0.2">
      <c r="A2870" s="38" t="s">
        <v>3981</v>
      </c>
      <c r="B2870" s="37" t="s">
        <v>3986</v>
      </c>
      <c r="C2870" s="37" t="s">
        <v>3844</v>
      </c>
      <c r="D2870" s="37"/>
      <c r="E2870" s="37"/>
      <c r="F2870" s="36"/>
      <c r="G2870" s="36"/>
      <c r="H2870" s="35"/>
      <c r="I2870" s="35"/>
      <c r="J2870" s="35"/>
      <c r="K2870" s="35"/>
      <c r="L2870" s="35">
        <v>43949</v>
      </c>
    </row>
    <row r="2871" spans="1:12" ht="15" x14ac:dyDescent="0.2">
      <c r="A2871" s="67" t="s">
        <v>90</v>
      </c>
      <c r="B2871" s="1" t="s">
        <v>3919</v>
      </c>
      <c r="C2871" s="1" t="s">
        <v>3920</v>
      </c>
      <c r="D2871" s="1"/>
      <c r="E2871" s="1"/>
      <c r="F2871" s="6">
        <v>43846</v>
      </c>
      <c r="G2871" s="6">
        <v>45673</v>
      </c>
      <c r="H2871" s="7">
        <v>43866</v>
      </c>
      <c r="I2871" s="7">
        <v>43865</v>
      </c>
      <c r="J2871" s="7">
        <v>43865</v>
      </c>
      <c r="K2871" s="7">
        <v>43865</v>
      </c>
      <c r="L2871" s="7">
        <v>43866</v>
      </c>
    </row>
    <row r="2872" spans="1:12" ht="15" x14ac:dyDescent="0.2">
      <c r="A2872" s="113"/>
      <c r="B2872" s="114" t="s">
        <v>3919</v>
      </c>
      <c r="C2872" s="114" t="s">
        <v>2667</v>
      </c>
      <c r="D2872" s="114"/>
      <c r="E2872" s="114"/>
      <c r="F2872" s="115">
        <v>45790</v>
      </c>
      <c r="G2872" s="53">
        <f>DATE(YEAR(F2872)+5,MONTH(F2872),DAY(F2872))</f>
        <v>47616</v>
      </c>
      <c r="H2872" s="116">
        <v>45791</v>
      </c>
      <c r="I2872" s="116">
        <v>45790</v>
      </c>
      <c r="J2872" s="116">
        <v>45791</v>
      </c>
      <c r="K2872" s="116">
        <v>45791</v>
      </c>
      <c r="L2872" s="116">
        <v>45791</v>
      </c>
    </row>
    <row r="2873" spans="1:12" ht="15" x14ac:dyDescent="0.2">
      <c r="A2873" s="59"/>
      <c r="B2873" s="60" t="s">
        <v>4524</v>
      </c>
      <c r="C2873" s="60" t="s">
        <v>1063</v>
      </c>
      <c r="D2873" s="60"/>
      <c r="E2873" s="60"/>
      <c r="F2873" s="61"/>
      <c r="G2873" s="61"/>
      <c r="H2873" s="62">
        <v>44965</v>
      </c>
      <c r="I2873" s="62"/>
      <c r="J2873" s="62">
        <v>44965</v>
      </c>
      <c r="K2873" s="62">
        <v>44965</v>
      </c>
      <c r="L2873" s="62"/>
    </row>
    <row r="2874" spans="1:12" ht="15" x14ac:dyDescent="0.2">
      <c r="A2874" s="59" t="s">
        <v>4656</v>
      </c>
      <c r="B2874" s="60" t="s">
        <v>4524</v>
      </c>
      <c r="C2874" s="60" t="s">
        <v>1486</v>
      </c>
      <c r="D2874" s="60"/>
      <c r="E2874" s="60"/>
      <c r="F2874" s="61"/>
      <c r="G2874" s="61"/>
      <c r="H2874" s="62"/>
      <c r="I2874" s="62"/>
      <c r="J2874" s="62"/>
      <c r="K2874" s="62">
        <v>45149</v>
      </c>
      <c r="L2874" s="62"/>
    </row>
    <row r="2875" spans="1:12" ht="15" x14ac:dyDescent="0.2">
      <c r="A2875" s="43" t="s">
        <v>18</v>
      </c>
      <c r="B2875" s="47" t="s">
        <v>901</v>
      </c>
      <c r="C2875" s="47" t="s">
        <v>898</v>
      </c>
      <c r="D2875" s="47"/>
      <c r="E2875" s="47"/>
      <c r="F2875" s="52">
        <v>45420</v>
      </c>
      <c r="G2875" s="53">
        <f>DATE(YEAR(F2875)+5,MONTH(F2875),DAY(F2875))</f>
        <v>47246</v>
      </c>
      <c r="H2875" s="55"/>
      <c r="I2875" s="55"/>
      <c r="J2875" s="55"/>
      <c r="K2875" s="55"/>
      <c r="L2875" s="55"/>
    </row>
    <row r="2876" spans="1:12" ht="15" customHeight="1" x14ac:dyDescent="0.2">
      <c r="A2876" s="59" t="s">
        <v>18</v>
      </c>
      <c r="B2876" s="60" t="s">
        <v>901</v>
      </c>
      <c r="C2876" s="60" t="s">
        <v>898</v>
      </c>
      <c r="D2876" s="60"/>
      <c r="E2876" s="60"/>
      <c r="F2876" s="61">
        <v>45420</v>
      </c>
      <c r="G2876" s="18">
        <f>DATE(YEAR(F2876)+5,MONTH(F2876),DAY(F2876))</f>
        <v>47246</v>
      </c>
      <c r="H2876" s="62"/>
      <c r="I2876" s="62"/>
      <c r="J2876" s="62"/>
      <c r="K2876" s="65"/>
      <c r="L2876" s="62"/>
    </row>
    <row r="2877" spans="1:12" ht="15" x14ac:dyDescent="0.2">
      <c r="A2877" s="43" t="s">
        <v>31</v>
      </c>
      <c r="B2877" s="47" t="s">
        <v>3724</v>
      </c>
      <c r="C2877" s="47" t="s">
        <v>2335</v>
      </c>
      <c r="D2877" s="47"/>
      <c r="E2877" s="47"/>
      <c r="F2877" s="52">
        <v>45441</v>
      </c>
      <c r="G2877" s="53">
        <f>DATE(YEAR(F2877)+5,MONTH(F2877),DAY(F2877))</f>
        <v>47267</v>
      </c>
      <c r="H2877" s="9">
        <v>43635</v>
      </c>
      <c r="I2877" s="55">
        <v>43634</v>
      </c>
      <c r="J2877" s="55">
        <v>43635</v>
      </c>
      <c r="K2877" s="55">
        <v>43635</v>
      </c>
      <c r="L2877" s="55">
        <v>45469</v>
      </c>
    </row>
    <row r="2878" spans="1:12" ht="15" x14ac:dyDescent="0.2">
      <c r="A2878" s="31" t="s">
        <v>427</v>
      </c>
      <c r="B2878" s="32" t="s">
        <v>1891</v>
      </c>
      <c r="C2878" s="32" t="s">
        <v>818</v>
      </c>
      <c r="D2878" s="32"/>
      <c r="E2878" s="32"/>
      <c r="F2878" s="33">
        <v>43230</v>
      </c>
      <c r="G2878" s="33">
        <v>45056</v>
      </c>
      <c r="H2878" s="40">
        <v>43278</v>
      </c>
      <c r="I2878" s="34">
        <v>43277</v>
      </c>
      <c r="J2878" s="34">
        <v>43277</v>
      </c>
      <c r="K2878" s="34">
        <v>43277</v>
      </c>
      <c r="L2878" s="34">
        <v>43278</v>
      </c>
    </row>
    <row r="2879" spans="1:12" ht="15" x14ac:dyDescent="0.2">
      <c r="A2879" s="38"/>
      <c r="B2879" s="37" t="s">
        <v>1891</v>
      </c>
      <c r="C2879" s="37" t="s">
        <v>1705</v>
      </c>
      <c r="D2879" s="37"/>
      <c r="E2879" s="37"/>
      <c r="F2879" s="36">
        <v>44300</v>
      </c>
      <c r="G2879" s="53">
        <f>DATE(YEAR(F2879)+5,MONTH(F2879),DAY(F2879))</f>
        <v>46126</v>
      </c>
      <c r="H2879" s="35">
        <v>44284</v>
      </c>
      <c r="I2879" s="35">
        <v>44284</v>
      </c>
      <c r="J2879" s="35">
        <v>44301</v>
      </c>
      <c r="K2879" s="35">
        <v>44301</v>
      </c>
      <c r="L2879" s="35">
        <v>44284</v>
      </c>
    </row>
    <row r="2880" spans="1:12" ht="15" x14ac:dyDescent="0.2">
      <c r="A2880" s="38" t="s">
        <v>32</v>
      </c>
      <c r="B2880" s="37" t="s">
        <v>1891</v>
      </c>
      <c r="C2880" s="37" t="s">
        <v>1887</v>
      </c>
      <c r="D2880" s="37"/>
      <c r="E2880" s="37"/>
      <c r="F2880" s="36">
        <v>41557</v>
      </c>
      <c r="G2880" s="53">
        <f>DATE(YEAR(F2880)+5,MONTH(F2880),DAY(F2880))</f>
        <v>43383</v>
      </c>
      <c r="H2880" s="35"/>
      <c r="I2880" s="35"/>
      <c r="J2880" s="35"/>
      <c r="K2880" s="35"/>
      <c r="L2880" s="35"/>
    </row>
    <row r="2881" spans="1:12" ht="15" x14ac:dyDescent="0.2">
      <c r="A2881" s="59"/>
      <c r="B2881" s="60" t="s">
        <v>1891</v>
      </c>
      <c r="C2881" s="60" t="s">
        <v>4470</v>
      </c>
      <c r="D2881" s="60"/>
      <c r="E2881" s="60"/>
      <c r="F2881" s="61">
        <v>44944</v>
      </c>
      <c r="G2881" s="53">
        <f>DATE(YEAR(F2881)+5,MONTH(F2881),DAY(F2881))</f>
        <v>46770</v>
      </c>
      <c r="H2881" s="62">
        <v>44945</v>
      </c>
      <c r="I2881" s="62">
        <v>44944</v>
      </c>
      <c r="J2881" s="62">
        <v>44945</v>
      </c>
      <c r="K2881" s="62">
        <v>44945</v>
      </c>
      <c r="L2881" s="62"/>
    </row>
    <row r="2882" spans="1:12" ht="15" x14ac:dyDescent="0.2">
      <c r="A2882" s="38">
        <v>408</v>
      </c>
      <c r="B2882" s="37" t="s">
        <v>2125</v>
      </c>
      <c r="C2882" s="37" t="s">
        <v>2124</v>
      </c>
      <c r="D2882" s="37"/>
      <c r="E2882" s="37"/>
      <c r="F2882" s="36">
        <v>40639</v>
      </c>
      <c r="G2882" s="53">
        <f>DATE(YEAR(F2882)+5,MONTH(F2882),DAY(F2882))</f>
        <v>42466</v>
      </c>
      <c r="H2882" s="35">
        <v>40668</v>
      </c>
      <c r="I2882" s="35">
        <v>40667</v>
      </c>
      <c r="J2882" s="35">
        <v>40667</v>
      </c>
      <c r="K2882" s="35">
        <v>40667</v>
      </c>
      <c r="L2882" s="35"/>
    </row>
    <row r="2883" spans="1:12" ht="15" x14ac:dyDescent="0.2">
      <c r="A2883" s="38" t="s">
        <v>102</v>
      </c>
      <c r="B2883" s="37" t="s">
        <v>2532</v>
      </c>
      <c r="C2883" s="37" t="s">
        <v>2531</v>
      </c>
      <c r="D2883" s="37"/>
      <c r="E2883" s="37"/>
      <c r="F2883" s="36"/>
      <c r="G2883" s="53"/>
      <c r="H2883" s="35">
        <v>42986</v>
      </c>
      <c r="I2883" s="7"/>
      <c r="J2883" s="35"/>
      <c r="K2883" s="35">
        <v>42985</v>
      </c>
      <c r="L2883" s="35"/>
    </row>
    <row r="2884" spans="1:12" ht="15" x14ac:dyDescent="0.2">
      <c r="A2884" s="38" t="s">
        <v>3609</v>
      </c>
      <c r="B2884" s="37" t="s">
        <v>3610</v>
      </c>
      <c r="C2884" s="37" t="s">
        <v>3611</v>
      </c>
      <c r="D2884" s="37"/>
      <c r="E2884" s="37"/>
      <c r="F2884" s="36">
        <v>43551</v>
      </c>
      <c r="G2884" s="53">
        <v>45378</v>
      </c>
      <c r="H2884" s="35">
        <v>43552</v>
      </c>
      <c r="I2884" s="35">
        <v>43552</v>
      </c>
      <c r="J2884" s="35">
        <v>43552</v>
      </c>
      <c r="K2884" s="35">
        <v>43552</v>
      </c>
      <c r="L2884" s="35">
        <v>43552</v>
      </c>
    </row>
    <row r="2885" spans="1:12" ht="15" x14ac:dyDescent="0.2">
      <c r="A2885" s="59" t="s">
        <v>13</v>
      </c>
      <c r="B2885" s="60" t="s">
        <v>4279</v>
      </c>
      <c r="C2885" s="60" t="s">
        <v>786</v>
      </c>
      <c r="D2885" s="60"/>
      <c r="E2885" s="60"/>
      <c r="F2885" s="61"/>
      <c r="G2885" s="61"/>
      <c r="H2885" s="62"/>
      <c r="I2885" s="62"/>
      <c r="J2885" s="62"/>
      <c r="K2885" s="62">
        <v>44539</v>
      </c>
      <c r="L2885" s="62"/>
    </row>
    <row r="2886" spans="1:12" ht="15" x14ac:dyDescent="0.2">
      <c r="A2886" s="31" t="s">
        <v>2821</v>
      </c>
      <c r="B2886" s="32" t="s">
        <v>3075</v>
      </c>
      <c r="C2886" s="32" t="s">
        <v>2099</v>
      </c>
      <c r="D2886" s="32" t="s">
        <v>1526</v>
      </c>
      <c r="E2886" s="32"/>
      <c r="F2886" s="33">
        <v>43150</v>
      </c>
      <c r="G2886" s="33">
        <v>44976</v>
      </c>
      <c r="H2886" s="34">
        <v>43151</v>
      </c>
      <c r="I2886" s="34">
        <v>43151</v>
      </c>
      <c r="J2886" s="34">
        <v>43151</v>
      </c>
      <c r="K2886" s="34">
        <v>43151</v>
      </c>
      <c r="L2886" s="34">
        <v>43151</v>
      </c>
    </row>
    <row r="2887" spans="1:12" ht="15" x14ac:dyDescent="0.2">
      <c r="A2887" s="96" t="s">
        <v>201</v>
      </c>
      <c r="B2887" s="97" t="s">
        <v>2072</v>
      </c>
      <c r="C2887" s="97" t="s">
        <v>4822</v>
      </c>
      <c r="D2887" s="97"/>
      <c r="E2887" s="97"/>
      <c r="F2887" s="98">
        <v>45426</v>
      </c>
      <c r="G2887" s="53">
        <f>DATE(YEAR(F2887)+5,MONTH(F2887),DAY(F2887))</f>
        <v>47252</v>
      </c>
      <c r="H2887" s="99">
        <v>45427</v>
      </c>
      <c r="I2887" s="99">
        <v>45426</v>
      </c>
      <c r="J2887" s="99">
        <v>45427</v>
      </c>
      <c r="K2887" s="99">
        <v>45427</v>
      </c>
      <c r="L2887" s="99">
        <v>45427</v>
      </c>
    </row>
    <row r="2888" spans="1:12" ht="15" x14ac:dyDescent="0.2">
      <c r="A2888" s="38" t="s">
        <v>103</v>
      </c>
      <c r="B2888" s="37" t="s">
        <v>2072</v>
      </c>
      <c r="C2888" s="37" t="s">
        <v>2070</v>
      </c>
      <c r="D2888" s="37"/>
      <c r="E2888" s="37"/>
      <c r="F2888" s="36">
        <v>41501</v>
      </c>
      <c r="G2888" s="53">
        <f>DATE(YEAR(F2888)+5,MONTH(F2888),DAY(F2888))</f>
        <v>43327</v>
      </c>
      <c r="H2888" s="35"/>
      <c r="I2888" s="35"/>
      <c r="J2888" s="35"/>
      <c r="K2888" s="35"/>
      <c r="L2888" s="35"/>
    </row>
    <row r="2889" spans="1:12" ht="15" x14ac:dyDescent="0.2">
      <c r="A2889" s="113"/>
      <c r="B2889" s="114" t="s">
        <v>2072</v>
      </c>
      <c r="C2889" s="114" t="s">
        <v>619</v>
      </c>
      <c r="D2889" s="114"/>
      <c r="E2889" s="114"/>
      <c r="F2889" s="115">
        <v>45819</v>
      </c>
      <c r="G2889" s="53">
        <f>DATE(YEAR(F2889)+5,MONTH(F2889),DAY(F2889))</f>
        <v>47645</v>
      </c>
      <c r="H2889" s="112">
        <v>45834</v>
      </c>
      <c r="I2889" s="116">
        <v>45833</v>
      </c>
      <c r="J2889" s="112">
        <v>45833</v>
      </c>
      <c r="K2889" s="116">
        <v>45833</v>
      </c>
      <c r="L2889" s="116">
        <v>45834</v>
      </c>
    </row>
    <row r="2890" spans="1:12" ht="15" x14ac:dyDescent="0.2">
      <c r="A2890" s="38" t="s">
        <v>2832</v>
      </c>
      <c r="B2890" s="37" t="s">
        <v>3843</v>
      </c>
      <c r="C2890" s="37" t="s">
        <v>3844</v>
      </c>
      <c r="D2890" s="37"/>
      <c r="E2890" s="37"/>
      <c r="F2890" s="36">
        <v>43754</v>
      </c>
      <c r="G2890" s="53">
        <v>45581</v>
      </c>
      <c r="H2890" s="35">
        <v>43755</v>
      </c>
      <c r="I2890" s="35">
        <v>43755</v>
      </c>
      <c r="J2890" s="35">
        <v>43755</v>
      </c>
      <c r="K2890" s="35">
        <v>43755</v>
      </c>
      <c r="L2890" s="35">
        <v>43755</v>
      </c>
    </row>
    <row r="2891" spans="1:12" ht="15" x14ac:dyDescent="0.2">
      <c r="A2891" s="38" t="s">
        <v>11</v>
      </c>
      <c r="B2891" s="37" t="s">
        <v>2106</v>
      </c>
      <c r="C2891" s="37" t="s">
        <v>860</v>
      </c>
      <c r="D2891" s="37"/>
      <c r="E2891" s="37"/>
      <c r="F2891" s="36">
        <v>43782</v>
      </c>
      <c r="G2891" s="53">
        <f>DATE(YEAR(F2891)+5,MONTH(F2891),DAY(F2891))</f>
        <v>45609</v>
      </c>
      <c r="H2891" s="35">
        <v>43783</v>
      </c>
      <c r="I2891" s="35"/>
      <c r="J2891" s="35">
        <v>43783</v>
      </c>
      <c r="K2891" s="35">
        <v>43783</v>
      </c>
      <c r="L2891" s="35">
        <v>43783</v>
      </c>
    </row>
    <row r="2892" spans="1:12" ht="15" x14ac:dyDescent="0.2">
      <c r="A2892" s="38" t="s">
        <v>11</v>
      </c>
      <c r="B2892" s="37" t="s">
        <v>2106</v>
      </c>
      <c r="C2892" s="37" t="s">
        <v>2099</v>
      </c>
      <c r="D2892" s="37"/>
      <c r="E2892" s="37"/>
      <c r="F2892" s="36"/>
      <c r="G2892" s="53"/>
      <c r="H2892" s="35">
        <v>40820</v>
      </c>
      <c r="I2892" s="35"/>
      <c r="J2892" s="35"/>
      <c r="K2892" s="35"/>
      <c r="L2892" s="35"/>
    </row>
    <row r="2893" spans="1:12" ht="15" x14ac:dyDescent="0.2">
      <c r="A2893" s="59"/>
      <c r="B2893" s="60" t="s">
        <v>2106</v>
      </c>
      <c r="C2893" s="60" t="s">
        <v>856</v>
      </c>
      <c r="D2893" s="60"/>
      <c r="E2893" s="60"/>
      <c r="F2893" s="61">
        <v>44634</v>
      </c>
      <c r="G2893" s="53">
        <f>DATE(YEAR(F2893)+5,MONTH(F2893),DAY(F2893))</f>
        <v>46460</v>
      </c>
      <c r="H2893" s="62">
        <v>44635</v>
      </c>
      <c r="I2893" s="62">
        <v>44635</v>
      </c>
      <c r="J2893" s="62">
        <v>44635</v>
      </c>
      <c r="K2893" s="62">
        <v>44635</v>
      </c>
      <c r="L2893" s="62"/>
    </row>
    <row r="2894" spans="1:12" ht="15" x14ac:dyDescent="0.2">
      <c r="A2894" s="59"/>
      <c r="B2894" s="60" t="s">
        <v>4776</v>
      </c>
      <c r="C2894" s="60" t="s">
        <v>4777</v>
      </c>
      <c r="D2894" s="60"/>
      <c r="E2894" s="60"/>
      <c r="F2894" s="61"/>
      <c r="G2894" s="61"/>
      <c r="H2894" s="62"/>
      <c r="I2894" s="62"/>
      <c r="J2894" s="62"/>
      <c r="K2894" s="62">
        <v>45351</v>
      </c>
      <c r="L2894" s="62"/>
    </row>
    <row r="2895" spans="1:12" ht="15" x14ac:dyDescent="0.2">
      <c r="A2895" s="38" t="s">
        <v>90</v>
      </c>
      <c r="B2895" s="37" t="s">
        <v>991</v>
      </c>
      <c r="C2895" s="37" t="s">
        <v>989</v>
      </c>
      <c r="D2895" s="37"/>
      <c r="E2895" s="37"/>
      <c r="F2895" s="36">
        <v>40569</v>
      </c>
      <c r="G2895" s="53">
        <f>DATE(YEAR(F2895)+5,MONTH(F2895),DAY(F2895))</f>
        <v>42395</v>
      </c>
      <c r="H2895" s="35">
        <v>40619</v>
      </c>
      <c r="I2895" s="35">
        <v>40618</v>
      </c>
      <c r="J2895" s="35"/>
      <c r="K2895" s="35">
        <v>40618</v>
      </c>
      <c r="L2895" s="35">
        <v>40619</v>
      </c>
    </row>
    <row r="2896" spans="1:12" ht="15" x14ac:dyDescent="0.2">
      <c r="A2896" s="38" t="s">
        <v>341</v>
      </c>
      <c r="B2896" s="37" t="s">
        <v>4950</v>
      </c>
      <c r="C2896" s="37" t="s">
        <v>1450</v>
      </c>
      <c r="D2896" s="37"/>
      <c r="E2896" s="37"/>
      <c r="F2896" s="36">
        <v>45715</v>
      </c>
      <c r="G2896" s="53">
        <f>DATE(YEAR(F2896)+5,MONTH(F2896),DAY(F2896))</f>
        <v>47541</v>
      </c>
      <c r="H2896" s="35">
        <v>45510</v>
      </c>
      <c r="I2896" s="35">
        <v>45510</v>
      </c>
      <c r="J2896" s="35">
        <v>45510</v>
      </c>
      <c r="K2896" s="35">
        <v>45510</v>
      </c>
      <c r="L2896" s="35"/>
    </row>
    <row r="2897" spans="1:12" ht="15" x14ac:dyDescent="0.2">
      <c r="A2897" s="59" t="s">
        <v>19</v>
      </c>
      <c r="B2897" s="60" t="s">
        <v>4088</v>
      </c>
      <c r="C2897" s="60" t="s">
        <v>605</v>
      </c>
      <c r="D2897" s="60"/>
      <c r="E2897" s="60"/>
      <c r="F2897" s="61">
        <v>43846</v>
      </c>
      <c r="G2897" s="53">
        <f>DATE(YEAR(F2897)+5,MONTH(F2897),DAY(F2897))</f>
        <v>45673</v>
      </c>
      <c r="H2897" s="62"/>
      <c r="I2897" s="62"/>
      <c r="J2897" s="62"/>
      <c r="K2897" s="62"/>
      <c r="L2897" s="62"/>
    </row>
    <row r="2898" spans="1:12" ht="15" x14ac:dyDescent="0.2">
      <c r="A2898" s="38" t="s">
        <v>3924</v>
      </c>
      <c r="B2898" s="37" t="s">
        <v>3931</v>
      </c>
      <c r="C2898" s="37" t="s">
        <v>2515</v>
      </c>
      <c r="D2898" s="37" t="s">
        <v>1854</v>
      </c>
      <c r="E2898" s="37"/>
      <c r="F2898" s="36"/>
      <c r="G2898" s="53"/>
      <c r="H2898" s="35"/>
      <c r="I2898" s="35"/>
      <c r="J2898" s="35"/>
      <c r="K2898" s="35">
        <v>43852</v>
      </c>
      <c r="L2898" s="35"/>
    </row>
    <row r="2899" spans="1:12" ht="15" x14ac:dyDescent="0.2">
      <c r="A2899" s="59"/>
      <c r="B2899" s="60" t="s">
        <v>1172</v>
      </c>
      <c r="C2899" s="60" t="s">
        <v>1064</v>
      </c>
      <c r="D2899" s="60"/>
      <c r="E2899" s="60"/>
      <c r="F2899" s="61">
        <v>44964</v>
      </c>
      <c r="G2899" s="53">
        <f>DATE(YEAR(F2899)+5,MONTH(F2899),DAY(F2899))</f>
        <v>46790</v>
      </c>
      <c r="H2899" s="62">
        <v>44965</v>
      </c>
      <c r="I2899" s="62">
        <v>44964</v>
      </c>
      <c r="J2899" s="62">
        <v>44965</v>
      </c>
      <c r="K2899" s="62">
        <v>44965</v>
      </c>
      <c r="L2899" s="62"/>
    </row>
    <row r="2900" spans="1:12" ht="15" x14ac:dyDescent="0.2">
      <c r="A2900" s="38" t="s">
        <v>22</v>
      </c>
      <c r="B2900" s="37" t="s">
        <v>1172</v>
      </c>
      <c r="C2900" s="37" t="s">
        <v>1168</v>
      </c>
      <c r="D2900" s="37"/>
      <c r="E2900" s="37"/>
      <c r="F2900" s="36"/>
      <c r="G2900" s="53"/>
      <c r="H2900" s="35">
        <v>40619</v>
      </c>
      <c r="I2900" s="35">
        <v>40618</v>
      </c>
      <c r="J2900" s="35">
        <v>40618</v>
      </c>
      <c r="K2900" s="35">
        <v>40618</v>
      </c>
      <c r="L2900" s="35">
        <v>40619</v>
      </c>
    </row>
    <row r="2901" spans="1:12" ht="15" x14ac:dyDescent="0.2">
      <c r="A2901" s="38" t="s">
        <v>165</v>
      </c>
      <c r="B2901" s="37" t="s">
        <v>1172</v>
      </c>
      <c r="C2901" s="37" t="s">
        <v>1168</v>
      </c>
      <c r="D2901" s="37"/>
      <c r="E2901" s="37"/>
      <c r="F2901" s="36">
        <v>40479</v>
      </c>
      <c r="G2901" s="53">
        <f>DATE(YEAR(F2901)+5,MONTH(F2901),DAY(F2901))</f>
        <v>42305</v>
      </c>
      <c r="H2901" s="35">
        <v>40479</v>
      </c>
      <c r="I2901" s="35">
        <v>40479</v>
      </c>
      <c r="J2901" s="35">
        <v>40479</v>
      </c>
      <c r="K2901" s="35">
        <v>40479</v>
      </c>
      <c r="L2901" s="35">
        <v>40479</v>
      </c>
    </row>
    <row r="2902" spans="1:12" ht="15" customHeight="1" x14ac:dyDescent="0.2">
      <c r="A2902" s="59" t="s">
        <v>4005</v>
      </c>
      <c r="B2902" s="60" t="s">
        <v>1172</v>
      </c>
      <c r="C2902" s="60" t="s">
        <v>597</v>
      </c>
      <c r="D2902" s="60"/>
      <c r="E2902" s="60"/>
      <c r="F2902" s="61"/>
      <c r="G2902" s="53"/>
      <c r="H2902" s="62">
        <v>44252</v>
      </c>
      <c r="I2902" s="62"/>
      <c r="J2902" s="62"/>
      <c r="K2902" s="62">
        <v>44252</v>
      </c>
      <c r="L2902" s="62"/>
    </row>
    <row r="2903" spans="1:12" ht="15" x14ac:dyDescent="0.2">
      <c r="A2903" s="38" t="s">
        <v>2</v>
      </c>
      <c r="B2903" s="37" t="s">
        <v>1172</v>
      </c>
      <c r="C2903" s="37" t="s">
        <v>1626</v>
      </c>
      <c r="D2903" s="37"/>
      <c r="E2903" s="37"/>
      <c r="F2903" s="36">
        <v>42535</v>
      </c>
      <c r="G2903" s="53">
        <f>DATE(YEAR(F2903)+5,MONTH(F2903),DAY(F2903))</f>
        <v>44361</v>
      </c>
      <c r="H2903" s="35">
        <v>42543</v>
      </c>
      <c r="I2903" s="35">
        <v>42542</v>
      </c>
      <c r="J2903" s="35">
        <v>42542</v>
      </c>
      <c r="K2903" s="35">
        <v>42542</v>
      </c>
      <c r="L2903" s="35"/>
    </row>
    <row r="2904" spans="1:12" ht="15" x14ac:dyDescent="0.2">
      <c r="A2904" s="59"/>
      <c r="B2904" s="60" t="s">
        <v>1172</v>
      </c>
      <c r="C2904" s="60" t="s">
        <v>4326</v>
      </c>
      <c r="D2904" s="60"/>
      <c r="E2904" s="60"/>
      <c r="F2904" s="61"/>
      <c r="G2904" s="61"/>
      <c r="H2904" s="62">
        <v>44663</v>
      </c>
      <c r="I2904" s="62"/>
      <c r="J2904" s="62">
        <v>44663</v>
      </c>
      <c r="K2904" s="62">
        <v>44663</v>
      </c>
      <c r="L2904" s="62"/>
    </row>
    <row r="2905" spans="1:12" ht="15" x14ac:dyDescent="0.2">
      <c r="A2905" s="59"/>
      <c r="B2905" s="60" t="s">
        <v>1172</v>
      </c>
      <c r="C2905" s="60" t="s">
        <v>4344</v>
      </c>
      <c r="D2905" s="60"/>
      <c r="E2905" s="60"/>
      <c r="F2905" s="61">
        <v>44726</v>
      </c>
      <c r="G2905" s="53">
        <f>DATE(YEAR(F2905)+5,MONTH(F2905),DAY(F2905))</f>
        <v>46552</v>
      </c>
      <c r="H2905" s="62">
        <v>44741</v>
      </c>
      <c r="I2905" s="62">
        <v>44740</v>
      </c>
      <c r="J2905" s="62">
        <v>44740</v>
      </c>
      <c r="K2905" s="62">
        <v>44740</v>
      </c>
      <c r="L2905" s="62"/>
    </row>
    <row r="2906" spans="1:12" ht="15" x14ac:dyDescent="0.2">
      <c r="A2906" s="38" t="s">
        <v>11</v>
      </c>
      <c r="B2906" s="37" t="s">
        <v>1172</v>
      </c>
      <c r="C2906" s="37" t="s">
        <v>2766</v>
      </c>
      <c r="D2906" s="37"/>
      <c r="E2906" s="37"/>
      <c r="F2906" s="36">
        <v>42543</v>
      </c>
      <c r="G2906" s="36">
        <v>44369</v>
      </c>
      <c r="H2906" s="35">
        <v>42544</v>
      </c>
      <c r="I2906" s="35"/>
      <c r="J2906" s="35">
        <v>42544</v>
      </c>
      <c r="K2906" s="35">
        <v>42544</v>
      </c>
      <c r="L2906" s="35"/>
    </row>
    <row r="2907" spans="1:12" ht="15" x14ac:dyDescent="0.2">
      <c r="A2907" s="38" t="s">
        <v>58</v>
      </c>
      <c r="B2907" s="37" t="s">
        <v>1251</v>
      </c>
      <c r="C2907" s="37" t="s">
        <v>1242</v>
      </c>
      <c r="D2907" s="37"/>
      <c r="E2907" s="37"/>
      <c r="F2907" s="36"/>
      <c r="G2907" s="53"/>
      <c r="H2907" s="35"/>
      <c r="I2907" s="35"/>
      <c r="J2907" s="35">
        <v>41879</v>
      </c>
      <c r="K2907" s="35"/>
      <c r="L2907" s="35"/>
    </row>
    <row r="2908" spans="1:12" ht="15" x14ac:dyDescent="0.2">
      <c r="A2908" s="38" t="s">
        <v>391</v>
      </c>
      <c r="B2908" s="37" t="s">
        <v>2379</v>
      </c>
      <c r="C2908" s="37" t="s">
        <v>2378</v>
      </c>
      <c r="D2908" s="37"/>
      <c r="E2908" s="37"/>
      <c r="F2908" s="36">
        <v>42074</v>
      </c>
      <c r="G2908" s="53">
        <f>DATE(YEAR(F2908)+5,MONTH(F2908),DAY(F2908))</f>
        <v>43901</v>
      </c>
      <c r="H2908" s="35"/>
      <c r="I2908" s="35"/>
      <c r="J2908" s="35"/>
      <c r="K2908" s="35"/>
      <c r="L2908" s="35"/>
    </row>
    <row r="2909" spans="1:12" ht="15" x14ac:dyDescent="0.2">
      <c r="A2909" s="38" t="s">
        <v>3869</v>
      </c>
      <c r="B2909" s="37" t="s">
        <v>3870</v>
      </c>
      <c r="C2909" s="37" t="s">
        <v>3871</v>
      </c>
      <c r="D2909" s="37"/>
      <c r="E2909" s="37"/>
      <c r="F2909" s="36">
        <v>45461</v>
      </c>
      <c r="G2909" s="53">
        <f>DATE(YEAR(F2909)+5,MONTH(F2909),DAY(F2909))</f>
        <v>47287</v>
      </c>
      <c r="H2909" s="7">
        <v>43783</v>
      </c>
      <c r="I2909" s="7">
        <v>43783</v>
      </c>
      <c r="J2909" s="35">
        <v>43783</v>
      </c>
      <c r="K2909" s="35">
        <v>43783</v>
      </c>
      <c r="L2909" s="35">
        <v>43783</v>
      </c>
    </row>
    <row r="2910" spans="1:12" ht="15" x14ac:dyDescent="0.2">
      <c r="A2910" s="38" t="s">
        <v>3026</v>
      </c>
      <c r="B2910" s="37" t="s">
        <v>2650</v>
      </c>
      <c r="C2910" s="37" t="s">
        <v>543</v>
      </c>
      <c r="D2910" s="37"/>
      <c r="E2910" s="37"/>
      <c r="F2910" s="36">
        <v>44760</v>
      </c>
      <c r="G2910" s="53">
        <f>DATE(YEAR(F2910)+5,MONTH(F2910),DAY(F2910))</f>
        <v>46586</v>
      </c>
      <c r="H2910" s="35">
        <v>43081</v>
      </c>
      <c r="I2910" s="35">
        <v>43081</v>
      </c>
      <c r="J2910" s="35">
        <v>43081</v>
      </c>
      <c r="K2910" s="35">
        <v>43081</v>
      </c>
      <c r="L2910" s="35">
        <v>43081</v>
      </c>
    </row>
    <row r="2911" spans="1:12" ht="15" x14ac:dyDescent="0.2">
      <c r="A2911" s="38" t="s">
        <v>429</v>
      </c>
      <c r="B2911" s="37" t="s">
        <v>2601</v>
      </c>
      <c r="C2911" s="37" t="s">
        <v>2600</v>
      </c>
      <c r="D2911" s="37"/>
      <c r="E2911" s="37"/>
      <c r="F2911" s="36">
        <v>41009</v>
      </c>
      <c r="G2911" s="53">
        <f>DATE(YEAR(F2911)+5,MONTH(F2911),DAY(F2911))</f>
        <v>42835</v>
      </c>
      <c r="H2911" s="35"/>
      <c r="I2911" s="35"/>
      <c r="J2911" s="35"/>
      <c r="K2911" s="35"/>
      <c r="L2911" s="35"/>
    </row>
    <row r="2912" spans="1:12" ht="15" x14ac:dyDescent="0.2">
      <c r="A2912" s="31" t="s">
        <v>3032</v>
      </c>
      <c r="B2912" s="32" t="s">
        <v>3033</v>
      </c>
      <c r="C2912" s="32" t="s">
        <v>1322</v>
      </c>
      <c r="D2912" s="32"/>
      <c r="E2912" s="32"/>
      <c r="F2912" s="33">
        <v>45441</v>
      </c>
      <c r="G2912" s="53">
        <f>DATE(YEAR(F2912)+5,MONTH(F2912),DAY(F2912))</f>
        <v>47267</v>
      </c>
      <c r="H2912" s="34">
        <v>44342</v>
      </c>
      <c r="I2912" s="34">
        <v>44341</v>
      </c>
      <c r="J2912" s="34">
        <v>44342</v>
      </c>
      <c r="K2912" s="34">
        <v>44342</v>
      </c>
      <c r="L2912" s="34"/>
    </row>
    <row r="2913" spans="1:12" ht="15" x14ac:dyDescent="0.2">
      <c r="A2913" s="31" t="s">
        <v>3580</v>
      </c>
      <c r="B2913" s="32" t="s">
        <v>3797</v>
      </c>
      <c r="C2913" s="32" t="s">
        <v>996</v>
      </c>
      <c r="D2913" s="32"/>
      <c r="E2913" s="32"/>
      <c r="F2913" s="33"/>
      <c r="G2913" s="33"/>
      <c r="H2913" s="34">
        <v>43727</v>
      </c>
      <c r="I2913" s="34"/>
      <c r="J2913" s="34">
        <v>43727</v>
      </c>
      <c r="K2913" s="34">
        <v>43727</v>
      </c>
      <c r="L2913" s="34"/>
    </row>
    <row r="2914" spans="1:12" ht="15" customHeight="1" x14ac:dyDescent="0.2">
      <c r="A2914" s="31" t="s">
        <v>2982</v>
      </c>
      <c r="B2914" s="32" t="s">
        <v>1379</v>
      </c>
      <c r="C2914" s="32" t="s">
        <v>642</v>
      </c>
      <c r="D2914" s="32"/>
      <c r="E2914" s="32"/>
      <c r="F2914" s="33">
        <v>42535</v>
      </c>
      <c r="G2914" s="33">
        <v>44361</v>
      </c>
      <c r="H2914" s="34"/>
      <c r="I2914" s="34"/>
      <c r="J2914" s="34"/>
      <c r="K2914" s="34"/>
      <c r="L2914" s="34"/>
    </row>
    <row r="2915" spans="1:12" ht="15" customHeight="1" x14ac:dyDescent="0.2">
      <c r="A2915" s="38" t="s">
        <v>3818</v>
      </c>
      <c r="B2915" s="37" t="s">
        <v>1379</v>
      </c>
      <c r="C2915" s="37" t="s">
        <v>1378</v>
      </c>
      <c r="D2915" s="37"/>
      <c r="E2915" s="37"/>
      <c r="F2915" s="36">
        <v>43754</v>
      </c>
      <c r="G2915" s="53">
        <f>DATE(YEAR(F2915)+5,MONTH(F2915),DAY(F2915))</f>
        <v>45581</v>
      </c>
      <c r="H2915" s="35"/>
      <c r="I2915" s="35"/>
      <c r="J2915" s="35"/>
      <c r="K2915" s="35"/>
      <c r="L2915" s="35"/>
    </row>
    <row r="2916" spans="1:12" ht="15" x14ac:dyDescent="0.2">
      <c r="A2916" s="38" t="s">
        <v>13</v>
      </c>
      <c r="B2916" s="37" t="s">
        <v>3759</v>
      </c>
      <c r="C2916" s="37" t="s">
        <v>2114</v>
      </c>
      <c r="D2916" s="37"/>
      <c r="E2916" s="37"/>
      <c r="F2916" s="36">
        <v>43642</v>
      </c>
      <c r="G2916" s="53">
        <f>DATE(YEAR(F2916)+5,MONTH(F2916),DAY(F2916))</f>
        <v>45469</v>
      </c>
      <c r="H2916" s="35">
        <v>41801</v>
      </c>
      <c r="I2916" s="35">
        <v>41800</v>
      </c>
      <c r="J2916" s="35">
        <v>41800</v>
      </c>
      <c r="K2916" s="35">
        <v>41800</v>
      </c>
      <c r="L2916" s="35">
        <v>41801</v>
      </c>
    </row>
    <row r="2917" spans="1:12" ht="15" x14ac:dyDescent="0.2">
      <c r="A2917" s="38" t="s">
        <v>103</v>
      </c>
      <c r="B2917" s="37" t="s">
        <v>3759</v>
      </c>
      <c r="C2917" s="37" t="s">
        <v>605</v>
      </c>
      <c r="D2917" s="37"/>
      <c r="E2917" s="37"/>
      <c r="F2917" s="36">
        <v>43846</v>
      </c>
      <c r="G2917" s="53">
        <v>45673</v>
      </c>
      <c r="H2917" s="62">
        <v>44937</v>
      </c>
      <c r="I2917" s="35">
        <v>43865</v>
      </c>
      <c r="J2917" s="35">
        <v>43865</v>
      </c>
      <c r="K2917" s="35">
        <v>44937</v>
      </c>
      <c r="L2917" s="35"/>
    </row>
    <row r="2918" spans="1:12" ht="15" customHeight="1" x14ac:dyDescent="0.2">
      <c r="A2918" s="38" t="s">
        <v>3924</v>
      </c>
      <c r="B2918" s="37" t="s">
        <v>3927</v>
      </c>
      <c r="C2918" s="37" t="s">
        <v>2242</v>
      </c>
      <c r="D2918" s="37"/>
      <c r="E2918" s="37"/>
      <c r="F2918" s="36"/>
      <c r="G2918" s="53"/>
      <c r="H2918" s="35"/>
      <c r="I2918" s="35"/>
      <c r="J2918" s="35"/>
      <c r="K2918" s="35">
        <v>43852</v>
      </c>
      <c r="L2918" s="35"/>
    </row>
    <row r="2919" spans="1:12" ht="15" x14ac:dyDescent="0.2">
      <c r="A2919" s="113"/>
      <c r="B2919" s="114" t="s">
        <v>3927</v>
      </c>
      <c r="C2919" s="114" t="s">
        <v>1515</v>
      </c>
      <c r="D2919" s="114"/>
      <c r="E2919" s="114"/>
      <c r="F2919" s="115">
        <v>45783</v>
      </c>
      <c r="G2919" s="53">
        <f>DATE(YEAR(F2919)+5,MONTH(F2919),DAY(F2919))</f>
        <v>47609</v>
      </c>
      <c r="H2919" s="112">
        <v>45826</v>
      </c>
      <c r="I2919" s="116">
        <v>45825</v>
      </c>
      <c r="J2919" s="112">
        <v>45825</v>
      </c>
      <c r="K2919" s="116">
        <v>45825</v>
      </c>
      <c r="L2919" s="116">
        <v>45826</v>
      </c>
    </row>
    <row r="2920" spans="1:12" ht="15" x14ac:dyDescent="0.2">
      <c r="A2920" s="38" t="s">
        <v>119</v>
      </c>
      <c r="B2920" s="37" t="s">
        <v>3217</v>
      </c>
      <c r="C2920" s="37" t="s">
        <v>955</v>
      </c>
      <c r="D2920" s="37"/>
      <c r="E2920" s="37"/>
      <c r="F2920" s="36">
        <v>45804</v>
      </c>
      <c r="G2920" s="53">
        <f>DATE(YEAR(F2920)+5,MONTH(F2920),DAY(F2920))</f>
        <v>47630</v>
      </c>
      <c r="H2920" s="7">
        <v>45805</v>
      </c>
      <c r="I2920" s="7">
        <v>45804</v>
      </c>
      <c r="J2920" s="7">
        <v>45805</v>
      </c>
      <c r="K2920" s="7">
        <v>45805</v>
      </c>
      <c r="L2920" s="7">
        <v>45805</v>
      </c>
    </row>
    <row r="2921" spans="1:12" ht="15" x14ac:dyDescent="0.2">
      <c r="A2921" s="113"/>
      <c r="B2921" s="114" t="s">
        <v>3217</v>
      </c>
      <c r="C2921" s="114" t="s">
        <v>2424</v>
      </c>
      <c r="D2921" s="114"/>
      <c r="E2921" s="114"/>
      <c r="F2921" s="115">
        <v>45790</v>
      </c>
      <c r="G2921" s="53">
        <f>DATE(YEAR(F2921)+5,MONTH(F2921),DAY(F2921))</f>
        <v>47616</v>
      </c>
      <c r="H2921" s="116">
        <v>45791</v>
      </c>
      <c r="I2921" s="116">
        <v>45790</v>
      </c>
      <c r="J2921" s="116">
        <v>45791</v>
      </c>
      <c r="K2921" s="116">
        <v>45791</v>
      </c>
      <c r="L2921" s="116">
        <v>45791</v>
      </c>
    </row>
    <row r="2922" spans="1:12" ht="15" x14ac:dyDescent="0.2">
      <c r="A2922" s="38" t="s">
        <v>104</v>
      </c>
      <c r="B2922" s="37" t="s">
        <v>3764</v>
      </c>
      <c r="C2922" s="37" t="s">
        <v>2153</v>
      </c>
      <c r="D2922" s="37"/>
      <c r="E2922" s="37"/>
      <c r="F2922" s="36"/>
      <c r="G2922" s="53"/>
      <c r="H2922" s="35">
        <v>43643</v>
      </c>
      <c r="I2922" s="7">
        <v>43643</v>
      </c>
      <c r="J2922" s="35">
        <v>43643</v>
      </c>
      <c r="K2922" s="35">
        <v>43643</v>
      </c>
      <c r="L2922" s="35">
        <v>43643</v>
      </c>
    </row>
    <row r="2923" spans="1:12" ht="15" x14ac:dyDescent="0.2">
      <c r="A2923" s="59" t="s">
        <v>2915</v>
      </c>
      <c r="B2923" s="60" t="s">
        <v>4100</v>
      </c>
      <c r="C2923" s="60" t="s">
        <v>4078</v>
      </c>
      <c r="D2923" s="60"/>
      <c r="E2923" s="60"/>
      <c r="F2923" s="61"/>
      <c r="G2923" s="61"/>
      <c r="H2923" s="62">
        <v>44020</v>
      </c>
      <c r="I2923" s="62">
        <v>44020</v>
      </c>
      <c r="J2923" s="62">
        <v>44019</v>
      </c>
      <c r="K2923" s="62">
        <v>44019</v>
      </c>
      <c r="L2923" s="62">
        <v>44020</v>
      </c>
    </row>
    <row r="2924" spans="1:12" ht="15" customHeight="1" x14ac:dyDescent="0.2">
      <c r="A2924" s="59"/>
      <c r="B2924" s="60" t="s">
        <v>3991</v>
      </c>
      <c r="C2924" s="60" t="s">
        <v>2849</v>
      </c>
      <c r="D2924" s="60"/>
      <c r="E2924" s="60"/>
      <c r="F2924" s="61">
        <v>44714</v>
      </c>
      <c r="G2924" s="53">
        <f>DATE(YEAR(F2924)+5,MONTH(F2924),DAY(F2924))</f>
        <v>46540</v>
      </c>
      <c r="H2924" s="65">
        <v>44495</v>
      </c>
      <c r="I2924" s="62">
        <v>44495</v>
      </c>
      <c r="J2924" s="34">
        <v>44495</v>
      </c>
      <c r="K2924" s="62">
        <v>44495</v>
      </c>
      <c r="L2924" s="65">
        <v>44495</v>
      </c>
    </row>
    <row r="2925" spans="1:12" ht="15" x14ac:dyDescent="0.2">
      <c r="A2925" s="59"/>
      <c r="B2925" s="60" t="s">
        <v>3991</v>
      </c>
      <c r="C2925" s="60" t="s">
        <v>2722</v>
      </c>
      <c r="D2925" s="60"/>
      <c r="E2925" s="60"/>
      <c r="F2925" s="61">
        <v>44250</v>
      </c>
      <c r="G2925" s="53">
        <f>DATE(YEAR(F2925)+5,MONTH(F2925),DAY(F2925))</f>
        <v>46076</v>
      </c>
      <c r="H2925" s="62"/>
      <c r="I2925" s="62"/>
      <c r="J2925" s="62"/>
      <c r="K2925" s="62"/>
      <c r="L2925" s="62"/>
    </row>
    <row r="2926" spans="1:12" ht="15" x14ac:dyDescent="0.2">
      <c r="A2926" s="38" t="s">
        <v>16</v>
      </c>
      <c r="B2926" s="37" t="s">
        <v>591</v>
      </c>
      <c r="C2926" s="37" t="s">
        <v>590</v>
      </c>
      <c r="D2926" s="37"/>
      <c r="E2926" s="37"/>
      <c r="F2926" s="36">
        <v>41886</v>
      </c>
      <c r="G2926" s="53">
        <f>DATE(YEAR(F2926)+5,MONTH(F2926),DAY(F2926))</f>
        <v>43712</v>
      </c>
      <c r="H2926" s="35"/>
      <c r="I2926" s="35"/>
      <c r="J2926" s="35"/>
      <c r="K2926" s="35"/>
      <c r="L2926" s="35"/>
    </row>
    <row r="2927" spans="1:12" ht="15" x14ac:dyDescent="0.2">
      <c r="A2927" s="38" t="s">
        <v>301</v>
      </c>
      <c r="B2927" s="37" t="s">
        <v>1920</v>
      </c>
      <c r="C2927" s="37" t="s">
        <v>1919</v>
      </c>
      <c r="D2927" s="37"/>
      <c r="E2927" s="37"/>
      <c r="F2927" s="36">
        <v>41807</v>
      </c>
      <c r="G2927" s="53">
        <f>DATE(YEAR(F2927)+5,MONTH(F2927),DAY(F2927))</f>
        <v>43633</v>
      </c>
      <c r="H2927" s="35"/>
      <c r="I2927" s="35"/>
      <c r="J2927" s="35"/>
      <c r="K2927" s="35"/>
      <c r="L2927" s="35"/>
    </row>
    <row r="2928" spans="1:12" ht="15" x14ac:dyDescent="0.2">
      <c r="A2928" s="38" t="s">
        <v>87</v>
      </c>
      <c r="B2928" s="37" t="s">
        <v>3600</v>
      </c>
      <c r="C2928" s="37" t="s">
        <v>944</v>
      </c>
      <c r="D2928" s="37"/>
      <c r="E2928" s="37"/>
      <c r="F2928" s="36"/>
      <c r="G2928" s="53"/>
      <c r="H2928" s="35"/>
      <c r="I2928" s="35">
        <v>39477</v>
      </c>
      <c r="J2928" s="35">
        <v>39477</v>
      </c>
      <c r="K2928" s="35">
        <v>39477</v>
      </c>
      <c r="L2928" s="35">
        <v>39477</v>
      </c>
    </row>
    <row r="2929" spans="1:12" ht="15" customHeight="1" x14ac:dyDescent="0.2">
      <c r="A2929" s="38" t="s">
        <v>27</v>
      </c>
      <c r="B2929" s="37" t="s">
        <v>616</v>
      </c>
      <c r="C2929" s="37" t="s">
        <v>610</v>
      </c>
      <c r="D2929" s="37"/>
      <c r="E2929" s="37"/>
      <c r="F2929" s="36">
        <v>40745</v>
      </c>
      <c r="G2929" s="53">
        <f>DATE(YEAR(F2929)+5,MONTH(F2929),DAY(F2929))</f>
        <v>42572</v>
      </c>
      <c r="H2929" s="35"/>
      <c r="I2929" s="35"/>
      <c r="J2929" s="35"/>
      <c r="K2929" s="35"/>
      <c r="L2929" s="35"/>
    </row>
    <row r="2930" spans="1:12" ht="15" customHeight="1" x14ac:dyDescent="0.2">
      <c r="A2930" s="38" t="s">
        <v>13</v>
      </c>
      <c r="B2930" s="37" t="s">
        <v>2439</v>
      </c>
      <c r="C2930" s="37" t="s">
        <v>2436</v>
      </c>
      <c r="D2930" s="37"/>
      <c r="E2930" s="37"/>
      <c r="F2930" s="36">
        <v>45637</v>
      </c>
      <c r="G2930" s="53">
        <f>DATE(YEAR(F2930)+5,MONTH(F2930),DAY(F2930))</f>
        <v>47463</v>
      </c>
      <c r="H2930" s="35">
        <v>43264</v>
      </c>
      <c r="I2930" s="35">
        <v>43264</v>
      </c>
      <c r="J2930" s="35">
        <v>43264</v>
      </c>
      <c r="K2930" s="35">
        <v>43264</v>
      </c>
      <c r="L2930" s="35">
        <v>43264</v>
      </c>
    </row>
    <row r="2931" spans="1:12" ht="15" x14ac:dyDescent="0.2">
      <c r="A2931" s="26" t="s">
        <v>18</v>
      </c>
      <c r="B2931" s="27" t="s">
        <v>2313</v>
      </c>
      <c r="C2931" s="27" t="s">
        <v>2906</v>
      </c>
      <c r="D2931" s="27"/>
      <c r="E2931" s="27"/>
      <c r="F2931" s="28">
        <v>44335</v>
      </c>
      <c r="G2931" s="28">
        <v>44608</v>
      </c>
      <c r="H2931" s="29">
        <v>44336</v>
      </c>
      <c r="I2931" s="29">
        <v>44335</v>
      </c>
      <c r="J2931" s="29">
        <v>44336</v>
      </c>
      <c r="K2931" s="29">
        <v>44336</v>
      </c>
      <c r="L2931" s="29"/>
    </row>
    <row r="2932" spans="1:12" ht="15" x14ac:dyDescent="0.2">
      <c r="A2932" s="38" t="s">
        <v>8</v>
      </c>
      <c r="B2932" s="37" t="s">
        <v>2313</v>
      </c>
      <c r="C2932" s="37" t="s">
        <v>2311</v>
      </c>
      <c r="D2932" s="37"/>
      <c r="E2932" s="37"/>
      <c r="F2932" s="36"/>
      <c r="G2932" s="53"/>
      <c r="H2932" s="35"/>
      <c r="I2932" s="35"/>
      <c r="J2932" s="35"/>
      <c r="K2932" s="35"/>
      <c r="L2932" s="35"/>
    </row>
    <row r="2933" spans="1:12" ht="15" x14ac:dyDescent="0.2">
      <c r="A2933" s="38" t="s">
        <v>132</v>
      </c>
      <c r="B2933" s="37" t="s">
        <v>2313</v>
      </c>
      <c r="C2933" s="37" t="s">
        <v>2317</v>
      </c>
      <c r="D2933" s="37"/>
      <c r="E2933" s="37"/>
      <c r="F2933" s="36">
        <v>43256</v>
      </c>
      <c r="G2933" s="53">
        <f>DATE(YEAR(F2933)+5,MONTH(F2933),DAY(F2933))</f>
        <v>45082</v>
      </c>
      <c r="H2933" s="35">
        <v>43318</v>
      </c>
      <c r="I2933" s="35">
        <v>43318</v>
      </c>
      <c r="J2933" s="35">
        <v>43318</v>
      </c>
      <c r="K2933" s="35">
        <v>43318</v>
      </c>
      <c r="L2933" s="35">
        <v>43318</v>
      </c>
    </row>
    <row r="2934" spans="1:12" ht="15" x14ac:dyDescent="0.2">
      <c r="A2934" s="96"/>
      <c r="B2934" s="97" t="s">
        <v>2313</v>
      </c>
      <c r="C2934" s="97" t="s">
        <v>4914</v>
      </c>
      <c r="D2934" s="97"/>
      <c r="E2934" s="97"/>
      <c r="F2934" s="98">
        <v>45489</v>
      </c>
      <c r="G2934" s="18">
        <f>DATE(YEAR(F2934)+5,MONTH(F2934),DAY(F2934))</f>
        <v>47315</v>
      </c>
      <c r="H2934" s="104">
        <v>45490</v>
      </c>
      <c r="I2934" s="98">
        <v>45489</v>
      </c>
      <c r="J2934" s="104">
        <v>45490</v>
      </c>
      <c r="K2934" s="104">
        <v>45490</v>
      </c>
      <c r="L2934" s="99"/>
    </row>
    <row r="2935" spans="1:12" ht="15" x14ac:dyDescent="0.2">
      <c r="A2935" s="59" t="s">
        <v>202</v>
      </c>
      <c r="B2935" s="60" t="s">
        <v>4077</v>
      </c>
      <c r="C2935" s="60" t="s">
        <v>4078</v>
      </c>
      <c r="D2935" s="60"/>
      <c r="E2935" s="60"/>
      <c r="F2935" s="61">
        <v>44012</v>
      </c>
      <c r="G2935" s="18">
        <f>DATE(YEAR(F2935)+5,MONTH(F2935),DAY(F2935))</f>
        <v>45838</v>
      </c>
      <c r="H2935" s="62"/>
      <c r="I2935" s="62"/>
      <c r="J2935" s="62"/>
      <c r="K2935" s="65"/>
      <c r="L2935" s="62"/>
    </row>
    <row r="2936" spans="1:12" ht="15" x14ac:dyDescent="0.2">
      <c r="A2936" s="38" t="s">
        <v>392</v>
      </c>
      <c r="B2936" s="37" t="s">
        <v>2380</v>
      </c>
      <c r="C2936" s="37" t="s">
        <v>2378</v>
      </c>
      <c r="D2936" s="37"/>
      <c r="E2936" s="37"/>
      <c r="F2936" s="36">
        <v>41359</v>
      </c>
      <c r="G2936" s="53">
        <f>DATE(YEAR(F2936)+5,MONTH(F2936),DAY(F2936))</f>
        <v>43185</v>
      </c>
      <c r="H2936" s="35"/>
      <c r="I2936" s="35"/>
      <c r="J2936" s="35"/>
      <c r="K2936" s="35"/>
      <c r="L2936" s="35"/>
    </row>
    <row r="2937" spans="1:12" ht="15" x14ac:dyDescent="0.2">
      <c r="A2937" s="38" t="s">
        <v>155</v>
      </c>
      <c r="B2937" s="37" t="s">
        <v>1099</v>
      </c>
      <c r="C2937" s="37" t="s">
        <v>1092</v>
      </c>
      <c r="D2937" s="37"/>
      <c r="E2937" s="37"/>
      <c r="F2937" s="36">
        <v>42891</v>
      </c>
      <c r="G2937" s="18">
        <f>DATE(YEAR(F2937)+5,MONTH(F2937),DAY(F2937))</f>
        <v>44717</v>
      </c>
      <c r="H2937" s="35">
        <v>42888</v>
      </c>
      <c r="I2937" s="35">
        <v>42887</v>
      </c>
      <c r="J2937" s="35">
        <v>42887</v>
      </c>
      <c r="K2937" s="35">
        <v>42887</v>
      </c>
      <c r="L2937" s="35">
        <v>42888</v>
      </c>
    </row>
    <row r="2938" spans="1:12" ht="15" x14ac:dyDescent="0.2">
      <c r="A2938" s="43" t="s">
        <v>32</v>
      </c>
      <c r="B2938" s="47" t="s">
        <v>2702</v>
      </c>
      <c r="C2938" s="47" t="s">
        <v>2701</v>
      </c>
      <c r="D2938" s="47"/>
      <c r="E2938" s="47"/>
      <c r="F2938" s="52">
        <v>41557</v>
      </c>
      <c r="G2938" s="53">
        <f>DATE(YEAR(F2938)+5,MONTH(F2938),DAY(F2938))</f>
        <v>43383</v>
      </c>
      <c r="H2938" s="7"/>
      <c r="I2938" s="35"/>
      <c r="J2938" s="35"/>
      <c r="K2938" s="35"/>
      <c r="L2938" s="35"/>
    </row>
    <row r="2939" spans="1:12" ht="15" customHeight="1" x14ac:dyDescent="0.2">
      <c r="A2939" s="43" t="s">
        <v>449</v>
      </c>
      <c r="B2939" s="47" t="s">
        <v>772</v>
      </c>
      <c r="C2939" s="47" t="s">
        <v>771</v>
      </c>
      <c r="D2939" s="47"/>
      <c r="E2939" s="47"/>
      <c r="F2939" s="52">
        <v>41437</v>
      </c>
      <c r="G2939" s="53">
        <f>DATE(YEAR(F2939)+5,MONTH(F2939),DAY(F2939))</f>
        <v>43263</v>
      </c>
      <c r="H2939" s="55"/>
      <c r="I2939" s="55"/>
      <c r="J2939" s="55"/>
      <c r="K2939" s="55"/>
      <c r="L2939" s="55"/>
    </row>
    <row r="2940" spans="1:12" ht="15" x14ac:dyDescent="0.2">
      <c r="A2940" s="38" t="s">
        <v>189</v>
      </c>
      <c r="B2940" s="37" t="s">
        <v>2811</v>
      </c>
      <c r="C2940" s="37" t="s">
        <v>1638</v>
      </c>
      <c r="D2940" s="37"/>
      <c r="E2940" s="37"/>
      <c r="F2940" s="36">
        <v>45085</v>
      </c>
      <c r="G2940" s="53">
        <f>DATE(YEAR(F2940)+5,MONTH(F2940),DAY(F2940))</f>
        <v>46912</v>
      </c>
      <c r="H2940" s="35">
        <v>45098</v>
      </c>
      <c r="I2940" s="35">
        <v>45097</v>
      </c>
      <c r="J2940" s="35">
        <v>45097</v>
      </c>
      <c r="K2940" s="35">
        <v>45097</v>
      </c>
      <c r="L2940" s="35">
        <v>45098</v>
      </c>
    </row>
    <row r="2941" spans="1:12" ht="15" x14ac:dyDescent="0.2">
      <c r="A2941" s="38" t="s">
        <v>11</v>
      </c>
      <c r="B2941" s="37" t="s">
        <v>2148</v>
      </c>
      <c r="C2941" s="37" t="s">
        <v>2147</v>
      </c>
      <c r="D2941" s="37"/>
      <c r="E2941" s="37"/>
      <c r="F2941" s="36"/>
      <c r="G2941" s="18"/>
      <c r="H2941" s="35">
        <v>41415</v>
      </c>
      <c r="I2941" s="35">
        <v>41416</v>
      </c>
      <c r="J2941" s="35">
        <v>41416</v>
      </c>
      <c r="K2941" s="35">
        <v>41416</v>
      </c>
      <c r="L2941" s="35"/>
    </row>
    <row r="2942" spans="1:12" ht="15" x14ac:dyDescent="0.2">
      <c r="A2942" s="38" t="s">
        <v>6</v>
      </c>
      <c r="B2942" s="37" t="s">
        <v>2580</v>
      </c>
      <c r="C2942" s="37" t="s">
        <v>2577</v>
      </c>
      <c r="D2942" s="37"/>
      <c r="E2942" s="37"/>
      <c r="F2942" s="36">
        <v>43277</v>
      </c>
      <c r="G2942" s="53">
        <f>DATE(YEAR(F2942)+5,MONTH(F2942),DAY(F2942))</f>
        <v>45103</v>
      </c>
      <c r="H2942" s="35">
        <v>41088</v>
      </c>
      <c r="I2942" s="35">
        <v>41088</v>
      </c>
      <c r="J2942" s="35">
        <v>41088</v>
      </c>
      <c r="K2942" s="35">
        <v>41088</v>
      </c>
      <c r="L2942" s="35">
        <v>41088</v>
      </c>
    </row>
    <row r="2943" spans="1:12" ht="15" x14ac:dyDescent="0.2">
      <c r="A2943" s="43" t="s">
        <v>2</v>
      </c>
      <c r="B2943" s="47" t="s">
        <v>1141</v>
      </c>
      <c r="C2943" s="47" t="s">
        <v>1139</v>
      </c>
      <c r="D2943" s="47"/>
      <c r="E2943" s="47"/>
      <c r="F2943" s="52"/>
      <c r="G2943" s="53"/>
      <c r="H2943" s="7">
        <v>41298</v>
      </c>
      <c r="I2943" s="35">
        <v>41298</v>
      </c>
      <c r="J2943" s="35">
        <v>41298</v>
      </c>
      <c r="K2943" s="35">
        <v>41298</v>
      </c>
      <c r="L2943" s="7">
        <v>41298</v>
      </c>
    </row>
    <row r="2944" spans="1:12" ht="15" x14ac:dyDescent="0.2">
      <c r="A2944" s="38" t="s">
        <v>82</v>
      </c>
      <c r="B2944" s="37" t="s">
        <v>1141</v>
      </c>
      <c r="C2944" s="37" t="s">
        <v>2626</v>
      </c>
      <c r="D2944" s="37"/>
      <c r="E2944" s="37"/>
      <c r="F2944" s="36"/>
      <c r="G2944" s="53"/>
      <c r="H2944" s="35"/>
      <c r="I2944" s="35"/>
      <c r="J2944" s="35"/>
      <c r="K2944" s="7"/>
      <c r="L2944" s="35"/>
    </row>
    <row r="2945" spans="1:12" ht="15" x14ac:dyDescent="0.2">
      <c r="A2945" s="43" t="s">
        <v>2</v>
      </c>
      <c r="B2945" s="47" t="s">
        <v>1142</v>
      </c>
      <c r="C2945" s="47" t="s">
        <v>1139</v>
      </c>
      <c r="D2945" s="47"/>
      <c r="E2945" s="47"/>
      <c r="F2945" s="52">
        <v>41206</v>
      </c>
      <c r="G2945" s="53">
        <f>DATE(YEAR(F2945)+5,MONTH(F2945),DAY(F2945))</f>
        <v>43032</v>
      </c>
      <c r="H2945" s="7"/>
      <c r="I2945" s="35"/>
      <c r="J2945" s="7"/>
      <c r="K2945" s="35"/>
      <c r="L2945" s="35"/>
    </row>
    <row r="2946" spans="1:12" ht="15" x14ac:dyDescent="0.2">
      <c r="A2946" s="38" t="s">
        <v>32</v>
      </c>
      <c r="B2946" s="37" t="s">
        <v>985</v>
      </c>
      <c r="C2946" s="37" t="s">
        <v>982</v>
      </c>
      <c r="D2946" s="37"/>
      <c r="E2946" s="37"/>
      <c r="F2946" s="36">
        <v>45000</v>
      </c>
      <c r="G2946" s="53">
        <f>DATE(YEAR(F2946)+5,MONTH(F2946),DAY(F2946))</f>
        <v>46827</v>
      </c>
      <c r="H2946" s="35">
        <v>44301</v>
      </c>
      <c r="I2946" s="62">
        <v>45001</v>
      </c>
      <c r="J2946" s="35">
        <v>44301</v>
      </c>
      <c r="K2946" s="35">
        <v>44301</v>
      </c>
      <c r="L2946" s="35">
        <v>44301</v>
      </c>
    </row>
    <row r="2947" spans="1:12" ht="15" x14ac:dyDescent="0.2">
      <c r="A2947" s="38" t="s">
        <v>56</v>
      </c>
      <c r="B2947" s="37" t="s">
        <v>2162</v>
      </c>
      <c r="C2947" s="37" t="s">
        <v>2153</v>
      </c>
      <c r="D2947" s="37"/>
      <c r="E2947" s="37"/>
      <c r="F2947" s="36"/>
      <c r="G2947" s="53"/>
      <c r="H2947" s="35"/>
      <c r="I2947" s="35"/>
      <c r="J2947" s="35"/>
      <c r="K2947" s="35"/>
      <c r="L2947" s="35"/>
    </row>
    <row r="2948" spans="1:12" ht="15" x14ac:dyDescent="0.2">
      <c r="A2948" s="38" t="s">
        <v>114</v>
      </c>
      <c r="B2948" s="37" t="s">
        <v>938</v>
      </c>
      <c r="C2948" s="37" t="s">
        <v>555</v>
      </c>
      <c r="D2948" s="37"/>
      <c r="E2948" s="37"/>
      <c r="F2948" s="36">
        <v>41044</v>
      </c>
      <c r="G2948" s="53">
        <f>DATE(YEAR(F2948)+5,MONTH(F2948),DAY(F2948))</f>
        <v>42870</v>
      </c>
      <c r="H2948" s="35"/>
      <c r="I2948" s="35"/>
      <c r="J2948" s="35"/>
      <c r="K2948" s="35"/>
      <c r="L2948" s="35"/>
    </row>
    <row r="2949" spans="1:12" ht="15" x14ac:dyDescent="0.2">
      <c r="A2949" s="59"/>
      <c r="B2949" s="60" t="s">
        <v>4623</v>
      </c>
      <c r="C2949" s="60" t="s">
        <v>701</v>
      </c>
      <c r="D2949" s="60"/>
      <c r="E2949" s="60"/>
      <c r="F2949" s="61">
        <v>45085</v>
      </c>
      <c r="G2949" s="53">
        <f>DATE(YEAR(F2949)+5,MONTH(F2949),DAY(F2949))</f>
        <v>46912</v>
      </c>
      <c r="H2949" s="62"/>
      <c r="I2949" s="62"/>
      <c r="J2949" s="62"/>
      <c r="K2949" s="62"/>
      <c r="L2949" s="62"/>
    </row>
    <row r="2950" spans="1:12" ht="15" x14ac:dyDescent="0.2">
      <c r="A2950" s="96" t="s">
        <v>511</v>
      </c>
      <c r="B2950" s="97" t="s">
        <v>4925</v>
      </c>
      <c r="C2950" s="97" t="s">
        <v>3184</v>
      </c>
      <c r="D2950" s="97"/>
      <c r="E2950" s="97"/>
      <c r="F2950" s="98"/>
      <c r="G2950" s="98"/>
      <c r="H2950" s="99"/>
      <c r="I2950" s="99"/>
      <c r="J2950" s="99">
        <v>45504</v>
      </c>
      <c r="K2950" s="99"/>
      <c r="L2950" s="99"/>
    </row>
    <row r="2951" spans="1:12" ht="15" customHeight="1" x14ac:dyDescent="0.2">
      <c r="A2951" s="43" t="s">
        <v>46</v>
      </c>
      <c r="B2951" s="47" t="s">
        <v>1133</v>
      </c>
      <c r="C2951" s="47" t="s">
        <v>1125</v>
      </c>
      <c r="D2951" s="47"/>
      <c r="E2951" s="47"/>
      <c r="F2951" s="52">
        <v>40569</v>
      </c>
      <c r="G2951" s="53">
        <f>DATE(YEAR(F2951)+5,MONTH(F2951),DAY(F2951))</f>
        <v>42395</v>
      </c>
      <c r="H2951" s="35"/>
      <c r="I2951" s="35"/>
      <c r="J2951" s="35"/>
      <c r="K2951" s="35"/>
      <c r="L2951" s="35"/>
    </row>
    <row r="2952" spans="1:12" ht="15" x14ac:dyDescent="0.2">
      <c r="A2952" s="38" t="s">
        <v>252</v>
      </c>
      <c r="B2952" s="37" t="s">
        <v>1591</v>
      </c>
      <c r="C2952" s="37" t="s">
        <v>1586</v>
      </c>
      <c r="D2952" s="37"/>
      <c r="E2952" s="37"/>
      <c r="F2952" s="36">
        <v>41765</v>
      </c>
      <c r="G2952" s="53">
        <f>DATE(YEAR(F2952)+5,MONTH(F2952),DAY(F2952))</f>
        <v>43591</v>
      </c>
      <c r="H2952" s="35"/>
      <c r="I2952" s="35"/>
      <c r="J2952" s="35"/>
      <c r="K2952" s="35"/>
      <c r="L2952" s="35"/>
    </row>
    <row r="2953" spans="1:12" ht="15" x14ac:dyDescent="0.2">
      <c r="A2953" s="38" t="s">
        <v>13</v>
      </c>
      <c r="B2953" s="37" t="s">
        <v>2395</v>
      </c>
      <c r="C2953" s="37" t="s">
        <v>2394</v>
      </c>
      <c r="D2953" s="37"/>
      <c r="E2953" s="37"/>
      <c r="F2953" s="36">
        <v>40556</v>
      </c>
      <c r="G2953" s="53">
        <f>DATE(YEAR(F2953)+5,MONTH(F2953),DAY(F2953))</f>
        <v>42382</v>
      </c>
      <c r="H2953" s="35"/>
      <c r="I2953" s="35"/>
      <c r="J2953" s="35"/>
      <c r="K2953" s="35"/>
      <c r="L2953" s="35"/>
    </row>
    <row r="2954" spans="1:12" ht="15" x14ac:dyDescent="0.2">
      <c r="A2954" s="38" t="s">
        <v>22</v>
      </c>
      <c r="B2954" s="37" t="s">
        <v>707</v>
      </c>
      <c r="C2954" s="37" t="s">
        <v>701</v>
      </c>
      <c r="D2954" s="37"/>
      <c r="E2954" s="37"/>
      <c r="F2954" s="36">
        <v>41625</v>
      </c>
      <c r="G2954" s="53">
        <f>DATE(YEAR(F2954)+5,MONTH(F2954),DAY(F2954))</f>
        <v>43451</v>
      </c>
      <c r="H2954" s="35"/>
      <c r="I2954" s="35"/>
      <c r="J2954" s="35"/>
      <c r="K2954" s="35"/>
      <c r="L2954" s="35"/>
    </row>
    <row r="2955" spans="1:12" ht="15" customHeight="1" x14ac:dyDescent="0.2">
      <c r="A2955" s="96" t="s">
        <v>13</v>
      </c>
      <c r="B2955" s="97" t="s">
        <v>3592</v>
      </c>
      <c r="C2955" s="97" t="s">
        <v>1557</v>
      </c>
      <c r="D2955" s="97"/>
      <c r="E2955" s="97"/>
      <c r="F2955" s="98">
        <v>44550</v>
      </c>
      <c r="G2955" s="53">
        <f>DATE(YEAR(F2955)+5,MONTH(F2955),DAY(F2955))</f>
        <v>46376</v>
      </c>
      <c r="H2955" s="99">
        <v>44544</v>
      </c>
      <c r="I2955" s="99">
        <v>44544</v>
      </c>
      <c r="J2955" s="99">
        <v>44544</v>
      </c>
      <c r="K2955" s="99">
        <v>44544</v>
      </c>
      <c r="L2955" s="99">
        <v>44544</v>
      </c>
    </row>
    <row r="2956" spans="1:12" ht="15" x14ac:dyDescent="0.2">
      <c r="A2956" s="38" t="s">
        <v>87</v>
      </c>
      <c r="B2956" s="37" t="s">
        <v>3592</v>
      </c>
      <c r="C2956" s="37" t="s">
        <v>1573</v>
      </c>
      <c r="D2956" s="37"/>
      <c r="E2956" s="37"/>
      <c r="F2956" s="36">
        <v>45440</v>
      </c>
      <c r="G2956" s="53">
        <f>DATE(YEAR(F2956)+5,MONTH(F2956),DAY(F2956))</f>
        <v>47266</v>
      </c>
      <c r="H2956" s="35"/>
      <c r="I2956" s="35">
        <v>39477</v>
      </c>
      <c r="J2956" s="35">
        <v>39477</v>
      </c>
      <c r="K2956" s="35">
        <v>39477</v>
      </c>
      <c r="L2956" s="35">
        <v>39477</v>
      </c>
    </row>
    <row r="2957" spans="1:12" ht="15" customHeight="1" x14ac:dyDescent="0.2">
      <c r="A2957" s="38" t="s">
        <v>341</v>
      </c>
      <c r="B2957" s="37" t="s">
        <v>4954</v>
      </c>
      <c r="C2957" s="37" t="s">
        <v>4955</v>
      </c>
      <c r="D2957" s="37"/>
      <c r="E2957" s="37"/>
      <c r="F2957" s="36">
        <v>45637</v>
      </c>
      <c r="G2957" s="18">
        <f>DATE(YEAR(F2957)+5,MONTH(F2957),DAY(F2957))</f>
        <v>47463</v>
      </c>
      <c r="H2957" s="35"/>
      <c r="I2957" s="35">
        <v>45510</v>
      </c>
      <c r="J2957" s="35">
        <v>45510</v>
      </c>
      <c r="K2957" s="35">
        <v>45510</v>
      </c>
      <c r="L2957" s="35"/>
    </row>
    <row r="2958" spans="1:12" ht="15" x14ac:dyDescent="0.2">
      <c r="A2958" s="31" t="s">
        <v>3048</v>
      </c>
      <c r="B2958" s="32" t="s">
        <v>1582</v>
      </c>
      <c r="C2958" s="32" t="s">
        <v>1168</v>
      </c>
      <c r="D2958" s="32"/>
      <c r="E2958" s="32"/>
      <c r="F2958" s="33">
        <v>43206</v>
      </c>
      <c r="G2958" s="33">
        <v>45032</v>
      </c>
      <c r="H2958" s="34"/>
      <c r="I2958" s="34"/>
      <c r="J2958" s="34"/>
      <c r="K2958" s="34">
        <v>43206</v>
      </c>
      <c r="L2958" s="34"/>
    </row>
    <row r="2959" spans="1:12" ht="15" x14ac:dyDescent="0.2">
      <c r="A2959" s="38" t="s">
        <v>11</v>
      </c>
      <c r="B2959" s="37" t="s">
        <v>1582</v>
      </c>
      <c r="C2959" s="37" t="s">
        <v>1696</v>
      </c>
      <c r="D2959" s="37" t="s">
        <v>2797</v>
      </c>
      <c r="E2959" s="37"/>
      <c r="F2959" s="36">
        <v>40479</v>
      </c>
      <c r="G2959" s="18">
        <f>DATE(YEAR(F2959)+5,MONTH(F2959),DAY(F2959))</f>
        <v>42305</v>
      </c>
      <c r="H2959" s="35">
        <v>40479</v>
      </c>
      <c r="I2959" s="35">
        <v>40479</v>
      </c>
      <c r="J2959" s="35">
        <v>40479</v>
      </c>
      <c r="K2959" s="35">
        <v>40479</v>
      </c>
      <c r="L2959" s="35">
        <v>40479</v>
      </c>
    </row>
    <row r="2960" spans="1:12" ht="15" x14ac:dyDescent="0.2">
      <c r="A2960" s="38" t="s">
        <v>76</v>
      </c>
      <c r="B2960" s="37" t="s">
        <v>1583</v>
      </c>
      <c r="C2960" s="37" t="s">
        <v>1577</v>
      </c>
      <c r="D2960" s="37"/>
      <c r="E2960" s="37"/>
      <c r="F2960" s="36">
        <v>41709</v>
      </c>
      <c r="G2960" s="53">
        <f>DATE(YEAR(F2960)+5,MONTH(F2960),DAY(F2960))</f>
        <v>43535</v>
      </c>
      <c r="H2960" s="35"/>
      <c r="I2960" s="35"/>
      <c r="J2960" s="35"/>
      <c r="K2960" s="35"/>
      <c r="L2960" s="35"/>
    </row>
    <row r="2961" spans="1:12" ht="15" x14ac:dyDescent="0.2">
      <c r="A2961" s="38" t="s">
        <v>2821</v>
      </c>
      <c r="B2961" s="37" t="s">
        <v>1583</v>
      </c>
      <c r="C2961" s="37" t="s">
        <v>1753</v>
      </c>
      <c r="D2961" s="37"/>
      <c r="E2961" s="37"/>
      <c r="F2961" s="36">
        <v>43754</v>
      </c>
      <c r="G2961" s="53">
        <v>45581</v>
      </c>
      <c r="H2961" s="35"/>
      <c r="I2961" s="35"/>
      <c r="J2961" s="35"/>
      <c r="K2961" s="35"/>
      <c r="L2961" s="35"/>
    </row>
    <row r="2962" spans="1:12" ht="15" x14ac:dyDescent="0.2">
      <c r="A2962" s="38" t="s">
        <v>2898</v>
      </c>
      <c r="B2962" s="37" t="s">
        <v>979</v>
      </c>
      <c r="C2962" s="37" t="s">
        <v>978</v>
      </c>
      <c r="D2962" s="37"/>
      <c r="E2962" s="37"/>
      <c r="F2962" s="36">
        <v>44363</v>
      </c>
      <c r="G2962" s="53">
        <f>DATE(YEAR(F2962)+5,MONTH(F2962),DAY(F2962))</f>
        <v>46189</v>
      </c>
      <c r="H2962" s="35">
        <v>40667</v>
      </c>
      <c r="I2962" s="35">
        <v>40667</v>
      </c>
      <c r="J2962" s="35">
        <v>40667</v>
      </c>
      <c r="K2962" s="35">
        <v>40667</v>
      </c>
      <c r="L2962" s="35">
        <v>40668</v>
      </c>
    </row>
    <row r="2963" spans="1:12" ht="15" x14ac:dyDescent="0.2">
      <c r="A2963" s="38" t="s">
        <v>3825</v>
      </c>
      <c r="B2963" s="37" t="s">
        <v>3826</v>
      </c>
      <c r="C2963" s="37" t="s">
        <v>1586</v>
      </c>
      <c r="D2963" s="37"/>
      <c r="E2963" s="37"/>
      <c r="F2963" s="36">
        <v>43754</v>
      </c>
      <c r="G2963" s="53">
        <v>45581</v>
      </c>
      <c r="H2963" s="7">
        <v>43755</v>
      </c>
      <c r="I2963" s="35">
        <v>43755</v>
      </c>
      <c r="J2963" s="35">
        <v>43755</v>
      </c>
      <c r="K2963" s="35">
        <v>43755</v>
      </c>
      <c r="L2963" s="7">
        <v>43755</v>
      </c>
    </row>
    <row r="2964" spans="1:12" ht="15" x14ac:dyDescent="0.2">
      <c r="A2964" s="38" t="s">
        <v>495</v>
      </c>
      <c r="B2964" s="37" t="s">
        <v>3698</v>
      </c>
      <c r="C2964" s="37" t="s">
        <v>3699</v>
      </c>
      <c r="D2964" s="37"/>
      <c r="E2964" s="37"/>
      <c r="F2964" s="36">
        <v>43614</v>
      </c>
      <c r="G2964" s="53">
        <v>45441</v>
      </c>
      <c r="H2964" s="35">
        <v>43615</v>
      </c>
      <c r="I2964" s="35">
        <v>43615</v>
      </c>
      <c r="J2964" s="35">
        <v>43615</v>
      </c>
      <c r="K2964" s="35">
        <v>43615</v>
      </c>
      <c r="L2964" s="35">
        <v>43615</v>
      </c>
    </row>
    <row r="2965" spans="1:12" ht="15" customHeight="1" x14ac:dyDescent="0.2">
      <c r="A2965" s="38" t="s">
        <v>130</v>
      </c>
      <c r="B2965" s="37" t="s">
        <v>998</v>
      </c>
      <c r="C2965" s="37" t="s">
        <v>996</v>
      </c>
      <c r="D2965" s="37"/>
      <c r="E2965" s="37"/>
      <c r="F2965" s="36">
        <v>44342</v>
      </c>
      <c r="G2965" s="53">
        <f>DATE(YEAR(F2965)+5,MONTH(F2965),DAY(F2965))</f>
        <v>46168</v>
      </c>
      <c r="H2965" s="35">
        <v>42899</v>
      </c>
      <c r="I2965" s="35">
        <v>42898</v>
      </c>
      <c r="J2965" s="35">
        <v>42898</v>
      </c>
      <c r="K2965" s="35">
        <v>42898</v>
      </c>
      <c r="L2965" s="35">
        <v>42899</v>
      </c>
    </row>
    <row r="2966" spans="1:12" ht="15" customHeight="1" x14ac:dyDescent="0.2">
      <c r="A2966" s="59"/>
      <c r="B2966" s="60" t="s">
        <v>4793</v>
      </c>
      <c r="C2966" s="60" t="s">
        <v>1063</v>
      </c>
      <c r="D2966" s="60"/>
      <c r="E2966" s="60"/>
      <c r="F2966" s="61">
        <v>45671</v>
      </c>
      <c r="G2966" s="53">
        <f>DATE(YEAR(F2966)+5,MONTH(F2966),DAY(F2966))</f>
        <v>47497</v>
      </c>
      <c r="H2966" s="62">
        <v>45672</v>
      </c>
      <c r="I2966" s="62">
        <v>45671</v>
      </c>
      <c r="J2966" s="62">
        <v>45672</v>
      </c>
      <c r="K2966" s="62">
        <v>45672</v>
      </c>
      <c r="L2966" s="62"/>
    </row>
    <row r="2967" spans="1:12" ht="15" x14ac:dyDescent="0.2">
      <c r="A2967" s="43" t="s">
        <v>11</v>
      </c>
      <c r="B2967" s="47" t="s">
        <v>761</v>
      </c>
      <c r="C2967" s="47" t="s">
        <v>758</v>
      </c>
      <c r="D2967" s="47"/>
      <c r="E2967" s="47"/>
      <c r="F2967" s="52">
        <v>45189</v>
      </c>
      <c r="G2967" s="53">
        <f>DATE(YEAR(F2967)+5,MONTH(F2967),DAY(F2967))</f>
        <v>47016</v>
      </c>
      <c r="H2967" s="55">
        <v>42139</v>
      </c>
      <c r="I2967" s="55">
        <v>42138</v>
      </c>
      <c r="J2967" s="9">
        <v>42138</v>
      </c>
      <c r="K2967" s="9">
        <v>42138</v>
      </c>
      <c r="L2967" s="55">
        <v>42139</v>
      </c>
    </row>
    <row r="2968" spans="1:12" ht="15" customHeight="1" x14ac:dyDescent="0.2">
      <c r="A2968" s="59" t="s">
        <v>4160</v>
      </c>
      <c r="B2968" s="60" t="s">
        <v>4161</v>
      </c>
      <c r="C2968" s="60" t="s">
        <v>4162</v>
      </c>
      <c r="D2968" s="60"/>
      <c r="E2968" s="60"/>
      <c r="F2968" s="61">
        <v>44341</v>
      </c>
      <c r="G2968" s="53">
        <f>DATE(YEAR(F2968)+5,MONTH(F2968),DAY(F2968))</f>
        <v>46167</v>
      </c>
      <c r="H2968" s="62">
        <v>44342</v>
      </c>
      <c r="I2968" s="65">
        <v>44341</v>
      </c>
      <c r="J2968" s="62"/>
      <c r="K2968" s="62">
        <v>44342</v>
      </c>
      <c r="L2968" s="62"/>
    </row>
    <row r="2969" spans="1:12" ht="15" x14ac:dyDescent="0.2">
      <c r="A2969" s="38" t="s">
        <v>102</v>
      </c>
      <c r="B2969" s="37" t="s">
        <v>1290</v>
      </c>
      <c r="C2969" s="37" t="s">
        <v>1287</v>
      </c>
      <c r="D2969" s="37"/>
      <c r="E2969" s="37"/>
      <c r="F2969" s="36"/>
      <c r="G2969" s="53"/>
      <c r="H2969" s="35"/>
      <c r="I2969" s="35">
        <v>42985</v>
      </c>
      <c r="J2969" s="35">
        <v>42985</v>
      </c>
      <c r="K2969" s="35">
        <v>42985</v>
      </c>
      <c r="L2969" s="35"/>
    </row>
    <row r="2970" spans="1:12" ht="15" x14ac:dyDescent="0.2">
      <c r="A2970" s="113"/>
      <c r="B2970" s="114" t="s">
        <v>5057</v>
      </c>
      <c r="C2970" s="114" t="s">
        <v>5058</v>
      </c>
      <c r="D2970" s="114"/>
      <c r="E2970" s="114"/>
      <c r="F2970" s="115">
        <v>45804</v>
      </c>
      <c r="G2970" s="53">
        <f>DATE(YEAR(F2970)+5,MONTH(F2970),DAY(F2970))</f>
        <v>47630</v>
      </c>
      <c r="H2970" s="116">
        <v>45805</v>
      </c>
      <c r="I2970" s="116">
        <v>45804</v>
      </c>
      <c r="J2970" s="116">
        <v>45805</v>
      </c>
      <c r="K2970" s="116">
        <v>45805</v>
      </c>
      <c r="L2970" s="116">
        <v>45805</v>
      </c>
    </row>
    <row r="2971" spans="1:12" ht="15" x14ac:dyDescent="0.2">
      <c r="A2971" s="38" t="s">
        <v>11</v>
      </c>
      <c r="B2971" s="37" t="s">
        <v>1184</v>
      </c>
      <c r="C2971" s="37" t="s">
        <v>1183</v>
      </c>
      <c r="D2971" s="37"/>
      <c r="E2971" s="37"/>
      <c r="F2971" s="36">
        <v>41709</v>
      </c>
      <c r="G2971" s="18">
        <f>DATE(YEAR(F2971)+5,MONTH(F2971),DAY(F2971))</f>
        <v>43535</v>
      </c>
      <c r="H2971" s="35"/>
      <c r="I2971" s="35"/>
      <c r="J2971" s="35"/>
      <c r="K2971" s="35"/>
      <c r="L2971" s="35"/>
    </row>
    <row r="2972" spans="1:12" ht="15" x14ac:dyDescent="0.2">
      <c r="A2972" s="38" t="s">
        <v>167</v>
      </c>
      <c r="B2972" s="37" t="s">
        <v>2717</v>
      </c>
      <c r="C2972" s="37" t="s">
        <v>1601</v>
      </c>
      <c r="D2972" s="37"/>
      <c r="E2972" s="37"/>
      <c r="F2972" s="36"/>
      <c r="G2972" s="53"/>
      <c r="H2972" s="35">
        <v>43866</v>
      </c>
      <c r="I2972" s="35"/>
      <c r="J2972" s="35"/>
      <c r="K2972" s="35"/>
      <c r="L2972" s="35"/>
    </row>
    <row r="2973" spans="1:12" ht="15" x14ac:dyDescent="0.2">
      <c r="A2973" s="43" t="s">
        <v>463</v>
      </c>
      <c r="B2973" s="47" t="s">
        <v>2717</v>
      </c>
      <c r="C2973" s="47" t="s">
        <v>2716</v>
      </c>
      <c r="D2973" s="47"/>
      <c r="E2973" s="47"/>
      <c r="F2973" s="52">
        <v>41009</v>
      </c>
      <c r="G2973" s="53">
        <f>DATE(YEAR(F2973)+5,MONTH(F2973),DAY(F2973))</f>
        <v>42835</v>
      </c>
      <c r="H2973" s="55">
        <v>40619</v>
      </c>
      <c r="I2973" s="55">
        <v>40618</v>
      </c>
      <c r="J2973" s="55">
        <v>40618</v>
      </c>
      <c r="K2973" s="55">
        <v>40618</v>
      </c>
      <c r="L2973" s="55"/>
    </row>
    <row r="2974" spans="1:12" ht="15" x14ac:dyDescent="0.2">
      <c r="A2974" s="43" t="s">
        <v>482</v>
      </c>
      <c r="B2974" s="47" t="s">
        <v>2717</v>
      </c>
      <c r="C2974" s="47" t="s">
        <v>2716</v>
      </c>
      <c r="D2974" s="47"/>
      <c r="E2974" s="47"/>
      <c r="F2974" s="52">
        <v>42843</v>
      </c>
      <c r="G2974" s="53">
        <f>DATE(YEAR(F2974)+5,MONTH(F2974),DAY(F2974))</f>
        <v>44669</v>
      </c>
      <c r="H2974" s="55"/>
      <c r="I2974" s="55"/>
      <c r="J2974" s="55"/>
      <c r="K2974" s="55"/>
      <c r="L2974" s="55"/>
    </row>
    <row r="2975" spans="1:12" ht="15" x14ac:dyDescent="0.2">
      <c r="A2975" s="59"/>
      <c r="B2975" s="60" t="s">
        <v>2717</v>
      </c>
      <c r="C2975" s="60" t="s">
        <v>2716</v>
      </c>
      <c r="D2975" s="60"/>
      <c r="E2975" s="60"/>
      <c r="F2975" s="61">
        <v>44726</v>
      </c>
      <c r="G2975" s="53">
        <f>DATE(YEAR(F2975)+5,MONTH(F2975),DAY(F2975))</f>
        <v>46552</v>
      </c>
      <c r="H2975" s="62"/>
      <c r="I2975" s="62"/>
      <c r="J2975" s="62"/>
      <c r="K2975" s="62"/>
      <c r="L2975" s="62"/>
    </row>
    <row r="2976" spans="1:12" ht="15" x14ac:dyDescent="0.2">
      <c r="A2976" s="38" t="s">
        <v>82</v>
      </c>
      <c r="B2976" s="37" t="s">
        <v>2541</v>
      </c>
      <c r="C2976" s="37" t="s">
        <v>2540</v>
      </c>
      <c r="D2976" s="37"/>
      <c r="E2976" s="37"/>
      <c r="F2976" s="36"/>
      <c r="G2976" s="18"/>
      <c r="H2976" s="35"/>
      <c r="I2976" s="35"/>
      <c r="J2976" s="35"/>
      <c r="K2976" s="35"/>
      <c r="L2976" s="35"/>
    </row>
    <row r="2977" spans="1:12" ht="15" x14ac:dyDescent="0.2">
      <c r="A2977" s="38" t="s">
        <v>2826</v>
      </c>
      <c r="B2977" s="37" t="s">
        <v>2735</v>
      </c>
      <c r="C2977" s="37" t="s">
        <v>2734</v>
      </c>
      <c r="D2977" s="37"/>
      <c r="E2977" s="37"/>
      <c r="F2977" s="36">
        <v>43032</v>
      </c>
      <c r="G2977" s="53">
        <f>DATE(YEAR(F2977)+5,MONTH(F2977),DAY(F2977))</f>
        <v>44858</v>
      </c>
      <c r="H2977" s="35">
        <v>43032</v>
      </c>
      <c r="I2977" s="35">
        <v>43032</v>
      </c>
      <c r="J2977" s="35">
        <v>43032</v>
      </c>
      <c r="K2977" s="35">
        <v>43306</v>
      </c>
      <c r="L2977" s="35"/>
    </row>
    <row r="2978" spans="1:12" ht="15" x14ac:dyDescent="0.2">
      <c r="A2978" s="38" t="s">
        <v>45</v>
      </c>
      <c r="B2978" s="37" t="s">
        <v>2163</v>
      </c>
      <c r="C2978" s="37" t="s">
        <v>2153</v>
      </c>
      <c r="D2978" s="37"/>
      <c r="E2978" s="37"/>
      <c r="F2978" s="36">
        <v>41886</v>
      </c>
      <c r="G2978" s="53">
        <f>DATE(YEAR(F2978)+5,MONTH(F2978),DAY(F2978))</f>
        <v>43712</v>
      </c>
      <c r="H2978" s="35"/>
      <c r="I2978" s="35"/>
      <c r="J2978" s="35"/>
      <c r="K2978" s="35"/>
      <c r="L2978" s="35"/>
    </row>
    <row r="2979" spans="1:12" ht="15" x14ac:dyDescent="0.2">
      <c r="A2979" s="38" t="s">
        <v>263</v>
      </c>
      <c r="B2979" s="37" t="s">
        <v>2127</v>
      </c>
      <c r="C2979" s="37" t="s">
        <v>2126</v>
      </c>
      <c r="D2979" s="37"/>
      <c r="E2979" s="37"/>
      <c r="F2979" s="36">
        <v>42824</v>
      </c>
      <c r="G2979" s="53">
        <f>DATE(YEAR(F2979)+5,MONTH(F2979),DAY(F2979))</f>
        <v>44650</v>
      </c>
      <c r="H2979" s="35">
        <v>42683</v>
      </c>
      <c r="I2979" s="35"/>
      <c r="J2979" s="35"/>
      <c r="K2979" s="35"/>
      <c r="L2979" s="35"/>
    </row>
    <row r="2980" spans="1:12" ht="15" x14ac:dyDescent="0.2">
      <c r="A2980" s="38" t="s">
        <v>506</v>
      </c>
      <c r="B2980" s="37" t="s">
        <v>2127</v>
      </c>
      <c r="C2980" s="37" t="s">
        <v>2176</v>
      </c>
      <c r="D2980" s="37"/>
      <c r="E2980" s="37"/>
      <c r="F2980" s="36">
        <v>43250</v>
      </c>
      <c r="G2980" s="53">
        <f>DATE(YEAR(F2980)+5,MONTH(F2980),DAY(F2980))</f>
        <v>45076</v>
      </c>
      <c r="H2980" s="35"/>
      <c r="I2980" s="35"/>
      <c r="J2980" s="35"/>
      <c r="K2980" s="35">
        <v>42892</v>
      </c>
      <c r="L2980" s="35"/>
    </row>
    <row r="2981" spans="1:12" ht="15" customHeight="1" x14ac:dyDescent="0.2">
      <c r="A2981" s="38" t="s">
        <v>433</v>
      </c>
      <c r="B2981" s="37" t="s">
        <v>2623</v>
      </c>
      <c r="C2981" s="37" t="s">
        <v>2622</v>
      </c>
      <c r="D2981" s="37"/>
      <c r="E2981" s="37"/>
      <c r="F2981" s="36">
        <v>42108</v>
      </c>
      <c r="G2981" s="53">
        <f>DATE(YEAR(F2981)+5,MONTH(F2981),DAY(F2981))</f>
        <v>43935</v>
      </c>
      <c r="H2981" s="35"/>
      <c r="I2981" s="35"/>
      <c r="J2981" s="35"/>
      <c r="K2981" s="35"/>
      <c r="L2981" s="35"/>
    </row>
    <row r="2982" spans="1:12" ht="15" x14ac:dyDescent="0.2">
      <c r="A2982" s="38" t="s">
        <v>3693</v>
      </c>
      <c r="B2982" s="37" t="s">
        <v>1060</v>
      </c>
      <c r="C2982" s="37" t="s">
        <v>1059</v>
      </c>
      <c r="D2982" s="89" t="s">
        <v>2896</v>
      </c>
      <c r="E2982" s="37"/>
      <c r="F2982" s="36">
        <v>43614</v>
      </c>
      <c r="G2982" s="53">
        <f>DATE(YEAR(F2982)+5,MONTH(F2982),DAY(F2982))</f>
        <v>45441</v>
      </c>
      <c r="H2982" s="35">
        <v>42928</v>
      </c>
      <c r="I2982" s="35">
        <v>42887</v>
      </c>
      <c r="J2982" s="35">
        <v>42927</v>
      </c>
      <c r="K2982" s="35">
        <v>42887</v>
      </c>
      <c r="L2982" s="35">
        <v>42928</v>
      </c>
    </row>
    <row r="2983" spans="1:12" ht="15" x14ac:dyDescent="0.2">
      <c r="A2983" s="38" t="s">
        <v>46</v>
      </c>
      <c r="B2983" s="37" t="s">
        <v>1568</v>
      </c>
      <c r="C2983" s="37" t="s">
        <v>1565</v>
      </c>
      <c r="D2983" s="37"/>
      <c r="E2983" s="37"/>
      <c r="F2983" s="36"/>
      <c r="G2983" s="53"/>
      <c r="H2983" s="35">
        <v>40589</v>
      </c>
      <c r="I2983" s="35">
        <v>40589</v>
      </c>
      <c r="J2983" s="35">
        <v>40589</v>
      </c>
      <c r="K2983" s="35">
        <v>40589</v>
      </c>
      <c r="L2983" s="35">
        <v>40589</v>
      </c>
    </row>
    <row r="2984" spans="1:12" ht="15" x14ac:dyDescent="0.2">
      <c r="A2984" s="38" t="s">
        <v>11</v>
      </c>
      <c r="B2984" s="37" t="s">
        <v>3004</v>
      </c>
      <c r="C2984" s="37" t="s">
        <v>625</v>
      </c>
      <c r="D2984" s="37"/>
      <c r="E2984" s="37"/>
      <c r="F2984" s="36">
        <v>42543</v>
      </c>
      <c r="G2984" s="6">
        <v>44369</v>
      </c>
      <c r="H2984" s="35">
        <v>42544</v>
      </c>
      <c r="I2984" s="35">
        <v>42544</v>
      </c>
      <c r="J2984" s="35">
        <v>42544</v>
      </c>
      <c r="K2984" s="35">
        <v>42544</v>
      </c>
      <c r="L2984" s="35"/>
    </row>
    <row r="2985" spans="1:12" ht="15" x14ac:dyDescent="0.2">
      <c r="A2985" s="59"/>
      <c r="B2985" s="60" t="s">
        <v>3004</v>
      </c>
      <c r="C2985" s="60" t="s">
        <v>625</v>
      </c>
      <c r="D2985" s="60"/>
      <c r="E2985" s="60"/>
      <c r="F2985" s="61">
        <v>44944</v>
      </c>
      <c r="G2985" s="53">
        <f>DATE(YEAR(F2985)+5,MONTH(F2985),DAY(F2985))</f>
        <v>46770</v>
      </c>
      <c r="H2985" s="62">
        <v>44945</v>
      </c>
      <c r="I2985" s="62">
        <v>44944</v>
      </c>
      <c r="J2985" s="62">
        <v>44945</v>
      </c>
      <c r="K2985" s="62">
        <v>44945</v>
      </c>
      <c r="L2985" s="62"/>
    </row>
    <row r="2986" spans="1:12" ht="15" customHeight="1" x14ac:dyDescent="0.2">
      <c r="A2986" s="38" t="s">
        <v>2821</v>
      </c>
      <c r="B2986" s="37" t="s">
        <v>3632</v>
      </c>
      <c r="C2986" s="37" t="s">
        <v>3633</v>
      </c>
      <c r="D2986" s="37"/>
      <c r="E2986" s="37"/>
      <c r="F2986" s="36">
        <v>43642</v>
      </c>
      <c r="G2986" s="36">
        <v>45469</v>
      </c>
      <c r="H2986" s="35">
        <v>43552</v>
      </c>
      <c r="I2986" s="35">
        <v>43552</v>
      </c>
      <c r="J2986" s="35">
        <v>43552</v>
      </c>
      <c r="K2986" s="35">
        <v>43552</v>
      </c>
      <c r="L2986" s="35">
        <v>43552</v>
      </c>
    </row>
    <row r="2987" spans="1:12" ht="15" x14ac:dyDescent="0.2">
      <c r="A2987" s="59" t="s">
        <v>4129</v>
      </c>
      <c r="B2987" s="60" t="s">
        <v>4130</v>
      </c>
      <c r="C2987" s="60" t="s">
        <v>701</v>
      </c>
      <c r="D2987" s="60"/>
      <c r="E2987" s="60"/>
      <c r="F2987" s="61">
        <v>44334</v>
      </c>
      <c r="G2987" s="53">
        <f>DATE(YEAR(F2987)+5,MONTH(F2987),DAY(F2987))</f>
        <v>46160</v>
      </c>
      <c r="H2987" s="62">
        <v>44350</v>
      </c>
      <c r="I2987" s="62">
        <v>44350</v>
      </c>
      <c r="J2987" s="62">
        <v>44350</v>
      </c>
      <c r="K2987" s="62"/>
      <c r="L2987" s="62"/>
    </row>
    <row r="2988" spans="1:12" ht="15" x14ac:dyDescent="0.2">
      <c r="A2988" s="31" t="s">
        <v>3384</v>
      </c>
      <c r="B2988" s="32" t="s">
        <v>3385</v>
      </c>
      <c r="C2988" s="32" t="s">
        <v>3058</v>
      </c>
      <c r="D2988" s="32"/>
      <c r="E2988" s="32"/>
      <c r="F2988" s="33"/>
      <c r="G2988" s="33"/>
      <c r="H2988" s="34">
        <v>43278</v>
      </c>
      <c r="I2988" s="34"/>
      <c r="J2988" s="34"/>
      <c r="K2988" s="34">
        <v>43277</v>
      </c>
      <c r="L2988" s="34"/>
    </row>
    <row r="2989" spans="1:12" ht="15" x14ac:dyDescent="0.2">
      <c r="A2989" s="31" t="s">
        <v>2851</v>
      </c>
      <c r="B2989" s="32" t="s">
        <v>3186</v>
      </c>
      <c r="C2989" s="32" t="s">
        <v>2176</v>
      </c>
      <c r="D2989" s="32"/>
      <c r="E2989" s="32"/>
      <c r="F2989" s="33">
        <v>45832</v>
      </c>
      <c r="G2989" s="53">
        <f>DATE(YEAR(F2989)+5,MONTH(F2989),DAY(F2989))</f>
        <v>47658</v>
      </c>
      <c r="H2989" s="40">
        <v>43755</v>
      </c>
      <c r="I2989" s="34">
        <v>43755</v>
      </c>
      <c r="J2989" s="34">
        <v>43755</v>
      </c>
      <c r="K2989" s="34">
        <v>43755</v>
      </c>
      <c r="L2989" s="34">
        <v>43755</v>
      </c>
    </row>
    <row r="2990" spans="1:12" ht="15" x14ac:dyDescent="0.2">
      <c r="A2990" s="38" t="s">
        <v>58</v>
      </c>
      <c r="B2990" s="37" t="s">
        <v>4854</v>
      </c>
      <c r="C2990" s="37" t="s">
        <v>4966</v>
      </c>
      <c r="D2990" s="37"/>
      <c r="E2990" s="37"/>
      <c r="F2990" s="36"/>
      <c r="G2990" s="36"/>
      <c r="H2990" s="35"/>
      <c r="I2990" s="35"/>
      <c r="J2990" s="35">
        <v>45518</v>
      </c>
      <c r="K2990" s="35"/>
      <c r="L2990" s="35"/>
    </row>
    <row r="2991" spans="1:12" ht="15" x14ac:dyDescent="0.2">
      <c r="A2991" s="96"/>
      <c r="B2991" s="97" t="s">
        <v>4854</v>
      </c>
      <c r="C2991" s="97" t="s">
        <v>4855</v>
      </c>
      <c r="D2991" s="97"/>
      <c r="E2991" s="97"/>
      <c r="F2991" s="98"/>
      <c r="G2991" s="98"/>
      <c r="H2991" s="99">
        <v>45455</v>
      </c>
      <c r="I2991" s="99">
        <v>45454</v>
      </c>
      <c r="J2991" s="99">
        <v>45454</v>
      </c>
      <c r="K2991" s="99">
        <v>45454</v>
      </c>
      <c r="L2991" s="99">
        <v>45455</v>
      </c>
    </row>
    <row r="2992" spans="1:12" ht="15" x14ac:dyDescent="0.2">
      <c r="A2992" s="113"/>
      <c r="B2992" s="114" t="s">
        <v>2179</v>
      </c>
      <c r="C2992" s="114" t="s">
        <v>5102</v>
      </c>
      <c r="D2992" s="114"/>
      <c r="E2992" s="114"/>
      <c r="F2992" s="115">
        <v>45833</v>
      </c>
      <c r="G2992" s="53">
        <f>DATE(YEAR(F2992)+5,MONTH(F2992),DAY(F2992))</f>
        <v>47659</v>
      </c>
      <c r="H2992" s="116"/>
      <c r="I2992" s="116"/>
      <c r="J2992" s="116"/>
      <c r="K2992" s="116"/>
      <c r="L2992" s="116"/>
    </row>
    <row r="2993" spans="1:12" ht="15" x14ac:dyDescent="0.2">
      <c r="A2993" s="31" t="s">
        <v>3694</v>
      </c>
      <c r="B2993" s="32" t="s">
        <v>2179</v>
      </c>
      <c r="C2993" s="32" t="s">
        <v>1678</v>
      </c>
      <c r="D2993" s="32"/>
      <c r="E2993" s="32"/>
      <c r="F2993" s="33">
        <v>43614</v>
      </c>
      <c r="G2993" s="33">
        <v>45441</v>
      </c>
      <c r="H2993" s="34">
        <v>43615</v>
      </c>
      <c r="I2993" s="34">
        <v>43615</v>
      </c>
      <c r="J2993" s="34">
        <v>43615</v>
      </c>
      <c r="K2993" s="34">
        <v>43615</v>
      </c>
      <c r="L2993" s="34">
        <v>43615</v>
      </c>
    </row>
    <row r="2994" spans="1:12" ht="15" x14ac:dyDescent="0.2">
      <c r="A2994" s="38" t="s">
        <v>49</v>
      </c>
      <c r="B2994" s="37" t="s">
        <v>2179</v>
      </c>
      <c r="C2994" s="37" t="s">
        <v>2176</v>
      </c>
      <c r="D2994" s="37"/>
      <c r="E2994" s="37"/>
      <c r="F2994" s="36">
        <v>41982</v>
      </c>
      <c r="G2994" s="53">
        <f>DATE(YEAR(F2994)+5,MONTH(F2994),DAY(F2994))</f>
        <v>43808</v>
      </c>
      <c r="H2994" s="35"/>
      <c r="I2994" s="35"/>
      <c r="J2994" s="35"/>
      <c r="K2994" s="35"/>
      <c r="L2994" s="35"/>
    </row>
    <row r="2995" spans="1:12" ht="15" x14ac:dyDescent="0.2">
      <c r="A2995" s="59"/>
      <c r="B2995" s="60" t="s">
        <v>768</v>
      </c>
      <c r="C2995" s="60" t="s">
        <v>610</v>
      </c>
      <c r="D2995" s="60"/>
      <c r="E2995" s="60"/>
      <c r="F2995" s="61">
        <v>45091</v>
      </c>
      <c r="G2995" s="53">
        <f>DATE(YEAR(F2995)+5,MONTH(F2995),DAY(F2995))</f>
        <v>46918</v>
      </c>
      <c r="H2995" s="65">
        <v>45092</v>
      </c>
      <c r="I2995" s="62">
        <v>45092</v>
      </c>
      <c r="J2995" s="62">
        <v>45092</v>
      </c>
      <c r="K2995" s="62">
        <v>45092</v>
      </c>
      <c r="L2995" s="65">
        <v>45092</v>
      </c>
    </row>
    <row r="2996" spans="1:12" ht="15" x14ac:dyDescent="0.2">
      <c r="A2996" s="96"/>
      <c r="B2996" s="97" t="s">
        <v>768</v>
      </c>
      <c r="C2996" s="97" t="s">
        <v>625</v>
      </c>
      <c r="D2996" s="97"/>
      <c r="E2996" s="97"/>
      <c r="F2996" s="98">
        <v>45671</v>
      </c>
      <c r="G2996" s="53">
        <f>DATE(YEAR(F2996)+5,MONTH(F2996),DAY(F2996))</f>
        <v>47497</v>
      </c>
      <c r="H2996" s="99"/>
      <c r="I2996" s="99">
        <v>45671</v>
      </c>
      <c r="J2996" s="99"/>
      <c r="K2996" s="99"/>
      <c r="L2996" s="99">
        <v>45469</v>
      </c>
    </row>
    <row r="2997" spans="1:12" ht="15" x14ac:dyDescent="0.2">
      <c r="A2997" s="59"/>
      <c r="B2997" s="60" t="s">
        <v>768</v>
      </c>
      <c r="C2997" s="60" t="s">
        <v>688</v>
      </c>
      <c r="D2997" s="60"/>
      <c r="E2997" s="60"/>
      <c r="F2997" s="61"/>
      <c r="G2997" s="61"/>
      <c r="H2997" s="62"/>
      <c r="I2997" s="62"/>
      <c r="J2997" s="62">
        <v>44733</v>
      </c>
      <c r="K2997" s="62">
        <v>44733</v>
      </c>
      <c r="L2997" s="62"/>
    </row>
    <row r="2998" spans="1:12" ht="15" x14ac:dyDescent="0.2">
      <c r="A2998" s="43" t="s">
        <v>277</v>
      </c>
      <c r="B2998" s="47" t="s">
        <v>768</v>
      </c>
      <c r="C2998" s="47" t="s">
        <v>765</v>
      </c>
      <c r="D2998" s="47"/>
      <c r="E2998" s="47"/>
      <c r="F2998" s="52">
        <v>42017</v>
      </c>
      <c r="G2998" s="53">
        <f>DATE(YEAR(F2998)+5,MONTH(F2998),DAY(F2998))</f>
        <v>43843</v>
      </c>
      <c r="H2998" s="55">
        <v>42158</v>
      </c>
      <c r="I2998" s="55">
        <v>42157</v>
      </c>
      <c r="J2998" s="55">
        <v>42157</v>
      </c>
      <c r="K2998" s="55">
        <v>42157</v>
      </c>
      <c r="L2998" s="55">
        <v>42158</v>
      </c>
    </row>
    <row r="2999" spans="1:12" ht="15" x14ac:dyDescent="0.2">
      <c r="A2999" s="38" t="s">
        <v>13</v>
      </c>
      <c r="B2999" s="37" t="s">
        <v>768</v>
      </c>
      <c r="C2999" s="37" t="s">
        <v>830</v>
      </c>
      <c r="D2999" s="37"/>
      <c r="E2999" s="37"/>
      <c r="F2999" s="36">
        <v>41359</v>
      </c>
      <c r="G2999" s="53">
        <f>DATE(YEAR(F2999)+5,MONTH(F2999),DAY(F2999))</f>
        <v>43185</v>
      </c>
      <c r="H2999" s="35"/>
      <c r="I2999" s="35"/>
      <c r="J2999" s="35"/>
      <c r="K2999" s="35"/>
      <c r="L2999" s="35"/>
    </row>
    <row r="3000" spans="1:12" ht="15" x14ac:dyDescent="0.2">
      <c r="A3000" s="113"/>
      <c r="B3000" s="114" t="s">
        <v>768</v>
      </c>
      <c r="C3000" s="114" t="s">
        <v>872</v>
      </c>
      <c r="D3000" s="114"/>
      <c r="E3000" s="114"/>
      <c r="F3000" s="115"/>
      <c r="G3000" s="115"/>
      <c r="H3000" s="116">
        <v>45638</v>
      </c>
      <c r="I3000" s="116">
        <v>45637</v>
      </c>
      <c r="J3000" s="116">
        <v>45638</v>
      </c>
      <c r="K3000" s="116">
        <v>45638</v>
      </c>
      <c r="L3000" s="116"/>
    </row>
    <row r="3001" spans="1:12" ht="15" x14ac:dyDescent="0.2">
      <c r="A3001" s="43" t="s">
        <v>451</v>
      </c>
      <c r="B3001" s="47" t="s">
        <v>768</v>
      </c>
      <c r="C3001" s="47" t="s">
        <v>898</v>
      </c>
      <c r="D3001" s="47" t="s">
        <v>1854</v>
      </c>
      <c r="E3001" s="47"/>
      <c r="F3001" s="52">
        <v>40635</v>
      </c>
      <c r="G3001" s="53">
        <f>DATE(YEAR(F3001)+5,MONTH(F3001),DAY(F3001))</f>
        <v>42462</v>
      </c>
      <c r="H3001" s="55">
        <v>40667</v>
      </c>
      <c r="I3001" s="55">
        <v>40667</v>
      </c>
      <c r="J3001" s="55">
        <v>40667</v>
      </c>
      <c r="K3001" s="55">
        <v>40667</v>
      </c>
      <c r="L3001" s="55"/>
    </row>
    <row r="3002" spans="1:12" ht="15" x14ac:dyDescent="0.2">
      <c r="A3002" s="43" t="s">
        <v>11</v>
      </c>
      <c r="B3002" s="47" t="s">
        <v>768</v>
      </c>
      <c r="C3002" s="47" t="s">
        <v>3772</v>
      </c>
      <c r="D3002" s="47"/>
      <c r="E3002" s="47"/>
      <c r="F3002" s="52"/>
      <c r="G3002" s="53"/>
      <c r="H3002" s="55"/>
      <c r="I3002" s="55"/>
      <c r="J3002" s="55"/>
      <c r="K3002" s="9">
        <v>43277</v>
      </c>
      <c r="L3002" s="55"/>
    </row>
    <row r="3003" spans="1:12" ht="15" customHeight="1" x14ac:dyDescent="0.2">
      <c r="A3003" s="113"/>
      <c r="B3003" s="114" t="s">
        <v>768</v>
      </c>
      <c r="C3003" s="114" t="s">
        <v>1125</v>
      </c>
      <c r="D3003" s="114"/>
      <c r="E3003" s="114"/>
      <c r="F3003" s="115"/>
      <c r="G3003" s="115"/>
      <c r="H3003" s="116">
        <v>45826</v>
      </c>
      <c r="I3003" s="116">
        <v>45825</v>
      </c>
      <c r="J3003" s="116">
        <v>45825</v>
      </c>
      <c r="K3003" s="116">
        <v>45825</v>
      </c>
      <c r="L3003" s="116">
        <v>45826</v>
      </c>
    </row>
    <row r="3004" spans="1:12" ht="15" customHeight="1" x14ac:dyDescent="0.2">
      <c r="A3004" s="38" t="s">
        <v>77</v>
      </c>
      <c r="B3004" s="37" t="s">
        <v>768</v>
      </c>
      <c r="C3004" s="37" t="s">
        <v>1255</v>
      </c>
      <c r="D3004" s="37"/>
      <c r="E3004" s="37"/>
      <c r="F3004" s="36">
        <v>42843</v>
      </c>
      <c r="G3004" s="53">
        <f>DATE(YEAR(F3004)+5,MONTH(F3004),DAY(F3004))</f>
        <v>44669</v>
      </c>
      <c r="H3004" s="35"/>
      <c r="I3004" s="35"/>
      <c r="J3004" s="35"/>
      <c r="K3004" s="35"/>
      <c r="L3004" s="35"/>
    </row>
    <row r="3005" spans="1:12" ht="15" x14ac:dyDescent="0.2">
      <c r="A3005" s="38" t="s">
        <v>325</v>
      </c>
      <c r="B3005" s="37" t="s">
        <v>768</v>
      </c>
      <c r="C3005" s="37" t="s">
        <v>1308</v>
      </c>
      <c r="D3005" s="37"/>
      <c r="E3005" s="37"/>
      <c r="F3005" s="36">
        <v>43551</v>
      </c>
      <c r="G3005" s="53">
        <f>DATE(YEAR(F3005)+5,MONTH(F3005),DAY(F3005))</f>
        <v>45378</v>
      </c>
      <c r="H3005" s="35">
        <v>43552</v>
      </c>
      <c r="I3005" s="35">
        <v>43552</v>
      </c>
      <c r="J3005" s="35">
        <v>43552</v>
      </c>
      <c r="K3005" s="35">
        <v>43552</v>
      </c>
      <c r="L3005" s="35">
        <v>43552</v>
      </c>
    </row>
    <row r="3006" spans="1:12" ht="15" x14ac:dyDescent="0.2">
      <c r="A3006" s="31" t="s">
        <v>57</v>
      </c>
      <c r="B3006" s="32" t="s">
        <v>768</v>
      </c>
      <c r="C3006" s="32" t="s">
        <v>1430</v>
      </c>
      <c r="D3006" s="32"/>
      <c r="E3006" s="32"/>
      <c r="F3006" s="33">
        <v>43206</v>
      </c>
      <c r="G3006" s="33">
        <v>45032</v>
      </c>
      <c r="H3006" s="34"/>
      <c r="I3006" s="34"/>
      <c r="J3006" s="34"/>
      <c r="K3006" s="34">
        <v>43206</v>
      </c>
      <c r="L3006" s="34"/>
    </row>
    <row r="3007" spans="1:12" ht="15" x14ac:dyDescent="0.2">
      <c r="A3007" s="38" t="s">
        <v>113</v>
      </c>
      <c r="B3007" s="37" t="s">
        <v>768</v>
      </c>
      <c r="C3007" s="37" t="s">
        <v>1548</v>
      </c>
      <c r="D3007" s="37"/>
      <c r="E3007" s="37"/>
      <c r="F3007" s="36">
        <v>41886</v>
      </c>
      <c r="G3007" s="53">
        <f>DATE(YEAR(F3007)+5,MONTH(F3007),DAY(F3007))</f>
        <v>43712</v>
      </c>
      <c r="H3007" s="35"/>
      <c r="I3007" s="35"/>
      <c r="J3007" s="35"/>
      <c r="K3007" s="35"/>
      <c r="L3007" s="35"/>
    </row>
    <row r="3008" spans="1:12" ht="15" x14ac:dyDescent="0.2">
      <c r="A3008" s="38" t="s">
        <v>3831</v>
      </c>
      <c r="B3008" s="37" t="s">
        <v>768</v>
      </c>
      <c r="C3008" s="37" t="s">
        <v>1565</v>
      </c>
      <c r="D3008" s="37"/>
      <c r="E3008" s="37"/>
      <c r="F3008" s="36">
        <v>43754</v>
      </c>
      <c r="G3008" s="53">
        <v>45581</v>
      </c>
      <c r="H3008" s="35">
        <v>43755</v>
      </c>
      <c r="I3008" s="35">
        <v>43755</v>
      </c>
      <c r="J3008" s="35">
        <v>44727</v>
      </c>
      <c r="K3008" s="35">
        <v>43755</v>
      </c>
      <c r="L3008" s="35"/>
    </row>
    <row r="3009" spans="1:12" ht="15" x14ac:dyDescent="0.2">
      <c r="A3009" s="31" t="s">
        <v>103</v>
      </c>
      <c r="B3009" s="32" t="s">
        <v>768</v>
      </c>
      <c r="C3009" s="32" t="s">
        <v>1586</v>
      </c>
      <c r="D3009" s="32"/>
      <c r="E3009" s="32"/>
      <c r="F3009" s="33"/>
      <c r="G3009" s="33"/>
      <c r="H3009" s="34"/>
      <c r="I3009" s="34"/>
      <c r="J3009" s="34"/>
      <c r="K3009" s="34"/>
      <c r="L3009" s="34"/>
    </row>
    <row r="3010" spans="1:12" ht="15" x14ac:dyDescent="0.2">
      <c r="A3010" s="38" t="s">
        <v>45</v>
      </c>
      <c r="B3010" s="37" t="s">
        <v>768</v>
      </c>
      <c r="C3010" s="37" t="s">
        <v>1728</v>
      </c>
      <c r="D3010" s="37"/>
      <c r="E3010" s="37"/>
      <c r="F3010" s="36">
        <v>42929</v>
      </c>
      <c r="G3010" s="18">
        <f>DATE(YEAR(F3010)+5,MONTH(F3010),DAY(F3010))</f>
        <v>44755</v>
      </c>
      <c r="H3010" s="35">
        <v>42888</v>
      </c>
      <c r="I3010" s="35">
        <v>42887</v>
      </c>
      <c r="J3010" s="35">
        <v>42887</v>
      </c>
      <c r="K3010" s="35">
        <v>42985</v>
      </c>
      <c r="L3010" s="35">
        <v>42888</v>
      </c>
    </row>
    <row r="3011" spans="1:12" ht="15" customHeight="1" x14ac:dyDescent="0.2">
      <c r="A3011" s="38" t="s">
        <v>279</v>
      </c>
      <c r="B3011" s="37" t="s">
        <v>768</v>
      </c>
      <c r="C3011" s="37" t="s">
        <v>1786</v>
      </c>
      <c r="D3011" s="37"/>
      <c r="E3011" s="37"/>
      <c r="F3011" s="36">
        <v>42074</v>
      </c>
      <c r="G3011" s="53">
        <f>DATE(YEAR(F3011)+5,MONTH(F3011),DAY(F3011))</f>
        <v>43901</v>
      </c>
      <c r="H3011" s="35"/>
      <c r="I3011" s="35"/>
      <c r="J3011" s="35"/>
      <c r="K3011" s="35"/>
      <c r="L3011" s="35"/>
    </row>
    <row r="3012" spans="1:12" ht="15" x14ac:dyDescent="0.2">
      <c r="A3012" s="38">
        <v>468</v>
      </c>
      <c r="B3012" s="37" t="s">
        <v>768</v>
      </c>
      <c r="C3012" s="37" t="s">
        <v>1827</v>
      </c>
      <c r="D3012" s="37"/>
      <c r="E3012" s="37"/>
      <c r="F3012" s="36">
        <v>40652</v>
      </c>
      <c r="G3012" s="53">
        <f>DATE(YEAR(F3012)+5,MONTH(F3012),DAY(F3012))</f>
        <v>42479</v>
      </c>
      <c r="H3012" s="35"/>
      <c r="I3012" s="35"/>
      <c r="J3012" s="35"/>
      <c r="K3012" s="35"/>
      <c r="L3012" s="35"/>
    </row>
    <row r="3013" spans="1:12" ht="15" x14ac:dyDescent="0.2">
      <c r="A3013" s="38" t="s">
        <v>22</v>
      </c>
      <c r="B3013" s="37" t="s">
        <v>768</v>
      </c>
      <c r="C3013" s="37" t="s">
        <v>2038</v>
      </c>
      <c r="D3013" s="37"/>
      <c r="E3013" s="37"/>
      <c r="F3013" s="36"/>
      <c r="G3013" s="18"/>
      <c r="H3013" s="35"/>
      <c r="I3013" s="35"/>
      <c r="J3013" s="35"/>
      <c r="K3013" s="35">
        <v>41984</v>
      </c>
      <c r="L3013" s="35"/>
    </row>
    <row r="3014" spans="1:12" ht="15" x14ac:dyDescent="0.2">
      <c r="A3014" s="38" t="s">
        <v>22</v>
      </c>
      <c r="B3014" s="37" t="s">
        <v>768</v>
      </c>
      <c r="C3014" s="37" t="s">
        <v>2077</v>
      </c>
      <c r="D3014" s="37" t="s">
        <v>584</v>
      </c>
      <c r="E3014" s="37"/>
      <c r="F3014" s="36"/>
      <c r="G3014" s="53"/>
      <c r="H3014" s="35"/>
      <c r="I3014" s="35"/>
      <c r="J3014" s="35"/>
      <c r="K3014" s="35"/>
      <c r="L3014" s="35"/>
    </row>
    <row r="3015" spans="1:12" ht="15" x14ac:dyDescent="0.2">
      <c r="A3015" s="31" t="s">
        <v>11</v>
      </c>
      <c r="B3015" s="32" t="s">
        <v>768</v>
      </c>
      <c r="C3015" s="32" t="s">
        <v>2129</v>
      </c>
      <c r="D3015" s="32"/>
      <c r="E3015" s="32" t="s">
        <v>3459</v>
      </c>
      <c r="F3015" s="33"/>
      <c r="G3015" s="33"/>
      <c r="H3015" s="34"/>
      <c r="I3015" s="34"/>
      <c r="J3015" s="34"/>
      <c r="K3015" s="34">
        <v>43306</v>
      </c>
      <c r="L3015" s="34"/>
    </row>
    <row r="3016" spans="1:12" ht="15" customHeight="1" x14ac:dyDescent="0.2">
      <c r="A3016" s="31" t="s">
        <v>6</v>
      </c>
      <c r="B3016" s="32" t="s">
        <v>768</v>
      </c>
      <c r="C3016" s="32" t="s">
        <v>3121</v>
      </c>
      <c r="D3016" s="32"/>
      <c r="E3016" s="32"/>
      <c r="F3016" s="33"/>
      <c r="G3016" s="33"/>
      <c r="H3016" s="34"/>
      <c r="I3016" s="34"/>
      <c r="J3016" s="34"/>
      <c r="K3016" s="34"/>
      <c r="L3016" s="34"/>
    </row>
    <row r="3017" spans="1:12" ht="15" x14ac:dyDescent="0.2">
      <c r="A3017" s="59"/>
      <c r="B3017" s="60" t="s">
        <v>768</v>
      </c>
      <c r="C3017" s="60" t="s">
        <v>2277</v>
      </c>
      <c r="D3017" s="60"/>
      <c r="E3017" s="60"/>
      <c r="F3017" s="61">
        <v>44705</v>
      </c>
      <c r="G3017" s="53">
        <f>DATE(YEAR(F3017)+5,MONTH(F3017),DAY(F3017))</f>
        <v>46531</v>
      </c>
      <c r="H3017" s="62">
        <v>44706</v>
      </c>
      <c r="I3017" s="62" t="s">
        <v>4334</v>
      </c>
      <c r="J3017" s="62">
        <v>44706</v>
      </c>
      <c r="K3017" s="62">
        <v>44706</v>
      </c>
      <c r="L3017" s="62">
        <v>44706</v>
      </c>
    </row>
    <row r="3018" spans="1:12" ht="15" x14ac:dyDescent="0.2">
      <c r="A3018" s="59" t="s">
        <v>4175</v>
      </c>
      <c r="B3018" s="60" t="s">
        <v>768</v>
      </c>
      <c r="C3018" s="60" t="s">
        <v>4176</v>
      </c>
      <c r="D3018" s="60"/>
      <c r="E3018" s="60"/>
      <c r="F3018" s="61">
        <v>44349</v>
      </c>
      <c r="G3018" s="53">
        <f>DATE(YEAR(F3018)+5,MONTH(F3018),DAY(F3018))</f>
        <v>46175</v>
      </c>
      <c r="H3018" s="62">
        <v>44350</v>
      </c>
      <c r="I3018" s="62">
        <v>44349</v>
      </c>
      <c r="J3018" s="62">
        <v>44350</v>
      </c>
      <c r="K3018" s="62">
        <v>44350</v>
      </c>
      <c r="L3018" s="62"/>
    </row>
    <row r="3019" spans="1:12" ht="15" x14ac:dyDescent="0.2">
      <c r="A3019" s="31" t="s">
        <v>3924</v>
      </c>
      <c r="B3019" s="32" t="s">
        <v>768</v>
      </c>
      <c r="C3019" s="32" t="s">
        <v>2378</v>
      </c>
      <c r="D3019" s="32"/>
      <c r="E3019" s="32"/>
      <c r="F3019" s="33"/>
      <c r="G3019" s="33"/>
      <c r="H3019" s="34"/>
      <c r="I3019" s="34"/>
      <c r="J3019" s="34"/>
      <c r="K3019" s="34">
        <v>43852</v>
      </c>
      <c r="L3019" s="34"/>
    </row>
    <row r="3020" spans="1:12" ht="15" x14ac:dyDescent="0.2">
      <c r="A3020" s="59"/>
      <c r="B3020" s="60" t="s">
        <v>768</v>
      </c>
      <c r="C3020" s="60" t="s">
        <v>4699</v>
      </c>
      <c r="D3020" s="60"/>
      <c r="E3020" s="60"/>
      <c r="F3020" s="61"/>
      <c r="G3020" s="61"/>
      <c r="H3020" s="62">
        <v>45273</v>
      </c>
      <c r="I3020" s="62"/>
      <c r="J3020" s="62"/>
      <c r="K3020" s="62">
        <v>45273</v>
      </c>
      <c r="L3020" s="62"/>
    </row>
    <row r="3021" spans="1:12" ht="15" x14ac:dyDescent="0.2">
      <c r="A3021" s="59" t="s">
        <v>4164</v>
      </c>
      <c r="B3021" s="60" t="s">
        <v>4165</v>
      </c>
      <c r="C3021" s="60" t="s">
        <v>4166</v>
      </c>
      <c r="D3021" s="60"/>
      <c r="E3021" s="60"/>
      <c r="F3021" s="61">
        <v>44341</v>
      </c>
      <c r="G3021" s="53">
        <f>DATE(YEAR(F3021)+5,MONTH(F3021),DAY(F3021))</f>
        <v>46167</v>
      </c>
      <c r="H3021" s="62">
        <v>44342</v>
      </c>
      <c r="I3021" s="62">
        <v>44341</v>
      </c>
      <c r="J3021" s="62">
        <v>44342</v>
      </c>
      <c r="K3021" s="62">
        <v>44342</v>
      </c>
      <c r="L3021" s="62"/>
    </row>
    <row r="3022" spans="1:12" ht="15" x14ac:dyDescent="0.2">
      <c r="A3022" s="38" t="s">
        <v>22</v>
      </c>
      <c r="B3022" s="37" t="s">
        <v>922</v>
      </c>
      <c r="C3022" s="37" t="s">
        <v>916</v>
      </c>
      <c r="D3022" s="37"/>
      <c r="E3022" s="37"/>
      <c r="F3022" s="36">
        <v>42824</v>
      </c>
      <c r="G3022" s="53">
        <v>44650</v>
      </c>
      <c r="H3022" s="35">
        <v>42872</v>
      </c>
      <c r="I3022" s="35">
        <v>42871</v>
      </c>
      <c r="J3022" s="35">
        <v>42871</v>
      </c>
      <c r="K3022" s="35">
        <v>42871</v>
      </c>
      <c r="L3022" s="35">
        <v>42872</v>
      </c>
    </row>
    <row r="3023" spans="1:12" ht="15" x14ac:dyDescent="0.2">
      <c r="A3023" s="113"/>
      <c r="B3023" s="114" t="s">
        <v>922</v>
      </c>
      <c r="C3023" s="114" t="s">
        <v>1584</v>
      </c>
      <c r="D3023" s="114"/>
      <c r="E3023" s="114"/>
      <c r="F3023" s="115">
        <v>45833</v>
      </c>
      <c r="G3023" s="53">
        <f>DATE(YEAR(F3023)+5,MONTH(F3023),DAY(F3023))</f>
        <v>47659</v>
      </c>
      <c r="H3023" s="116"/>
      <c r="I3023" s="116"/>
      <c r="J3023" s="116"/>
      <c r="K3023" s="116"/>
      <c r="L3023" s="116"/>
    </row>
    <row r="3024" spans="1:12" ht="15" x14ac:dyDescent="0.2">
      <c r="A3024" s="38" t="s">
        <v>49</v>
      </c>
      <c r="B3024" s="37" t="s">
        <v>820</v>
      </c>
      <c r="C3024" s="37" t="s">
        <v>818</v>
      </c>
      <c r="D3024" s="37"/>
      <c r="E3024" s="37"/>
      <c r="F3024" s="36">
        <v>40596</v>
      </c>
      <c r="G3024" s="53">
        <f>DATE(YEAR(F3024)+5,MONTH(F3024),DAY(F3024))</f>
        <v>42422</v>
      </c>
      <c r="H3024" s="35"/>
      <c r="I3024" s="35"/>
      <c r="J3024" s="35"/>
      <c r="K3024" s="35"/>
      <c r="L3024" s="35"/>
    </row>
    <row r="3025" spans="1:12" ht="15" x14ac:dyDescent="0.2">
      <c r="A3025" s="59" t="s">
        <v>4012</v>
      </c>
      <c r="B3025" s="60" t="s">
        <v>1745</v>
      </c>
      <c r="C3025" s="60" t="s">
        <v>778</v>
      </c>
      <c r="D3025" s="60"/>
      <c r="E3025" s="60"/>
      <c r="F3025" s="61"/>
      <c r="G3025" s="53"/>
      <c r="H3025" s="62"/>
      <c r="I3025" s="62"/>
      <c r="J3025" s="62"/>
      <c r="K3025" s="62">
        <v>44267</v>
      </c>
      <c r="L3025" s="62"/>
    </row>
    <row r="3026" spans="1:12" ht="15" x14ac:dyDescent="0.2">
      <c r="A3026" s="31" t="s">
        <v>22</v>
      </c>
      <c r="B3026" s="32" t="s">
        <v>1745</v>
      </c>
      <c r="C3026" s="32" t="s">
        <v>3324</v>
      </c>
      <c r="D3026" s="32"/>
      <c r="E3026" s="32"/>
      <c r="F3026" s="33">
        <v>43235</v>
      </c>
      <c r="G3026" s="33">
        <v>45061</v>
      </c>
      <c r="H3026" s="34">
        <v>43264</v>
      </c>
      <c r="I3026" s="34">
        <v>43263</v>
      </c>
      <c r="J3026" s="34">
        <v>43263</v>
      </c>
      <c r="K3026" s="34">
        <v>43264</v>
      </c>
      <c r="L3026" s="34">
        <v>43264</v>
      </c>
    </row>
    <row r="3027" spans="1:12" ht="15" x14ac:dyDescent="0.2">
      <c r="A3027" s="38" t="s">
        <v>115</v>
      </c>
      <c r="B3027" s="37" t="s">
        <v>1745</v>
      </c>
      <c r="C3027" s="37" t="s">
        <v>1744</v>
      </c>
      <c r="D3027" s="37"/>
      <c r="E3027" s="37"/>
      <c r="F3027" s="36">
        <v>41886</v>
      </c>
      <c r="G3027" s="53">
        <f>DATE(YEAR(F3027)+5,MONTH(F3027),DAY(F3027))</f>
        <v>43712</v>
      </c>
      <c r="H3027" s="35"/>
      <c r="I3027" s="35"/>
      <c r="J3027" s="35"/>
      <c r="K3027" s="35"/>
      <c r="L3027" s="35"/>
    </row>
    <row r="3028" spans="1:12" ht="15" x14ac:dyDescent="0.2">
      <c r="A3028" s="113"/>
      <c r="B3028" s="114" t="s">
        <v>5112</v>
      </c>
      <c r="C3028" s="114" t="s">
        <v>928</v>
      </c>
      <c r="D3028" s="114"/>
      <c r="E3028" s="114"/>
      <c r="F3028" s="115"/>
      <c r="G3028" s="115"/>
      <c r="H3028" s="116"/>
      <c r="I3028" s="116"/>
      <c r="J3028" s="116"/>
      <c r="K3028" s="116">
        <v>45834</v>
      </c>
      <c r="L3028" s="116"/>
    </row>
    <row r="3029" spans="1:12" ht="15" x14ac:dyDescent="0.2">
      <c r="A3029" s="38" t="s">
        <v>58</v>
      </c>
      <c r="B3029" s="37" t="s">
        <v>4960</v>
      </c>
      <c r="C3029" s="37" t="s">
        <v>625</v>
      </c>
      <c r="D3029" s="37"/>
      <c r="E3029" s="37"/>
      <c r="F3029" s="36"/>
      <c r="G3029" s="36"/>
      <c r="H3029" s="35"/>
      <c r="I3029" s="35"/>
      <c r="J3029" s="35">
        <v>45518</v>
      </c>
      <c r="K3029" s="35"/>
      <c r="L3029" s="35"/>
    </row>
    <row r="3030" spans="1:12" ht="15" x14ac:dyDescent="0.2">
      <c r="A3030" s="59" t="s">
        <v>167</v>
      </c>
      <c r="B3030" s="60" t="s">
        <v>1873</v>
      </c>
      <c r="C3030" s="60" t="s">
        <v>4295</v>
      </c>
      <c r="D3030" s="60"/>
      <c r="E3030" s="60"/>
      <c r="F3030" s="61">
        <v>44550</v>
      </c>
      <c r="G3030" s="53">
        <f>DATE(YEAR(F3030)+5,MONTH(F3030),DAY(F3030))</f>
        <v>46376</v>
      </c>
      <c r="H3030" s="62">
        <v>44551</v>
      </c>
      <c r="I3030" s="62">
        <v>44550</v>
      </c>
      <c r="J3030" s="62">
        <v>44551</v>
      </c>
      <c r="K3030" s="62">
        <v>44551</v>
      </c>
      <c r="L3030" s="62"/>
    </row>
    <row r="3031" spans="1:12" ht="15" x14ac:dyDescent="0.2">
      <c r="A3031" s="38" t="s">
        <v>58</v>
      </c>
      <c r="B3031" s="37" t="s">
        <v>1873</v>
      </c>
      <c r="C3031" s="37" t="s">
        <v>1872</v>
      </c>
      <c r="D3031" s="37"/>
      <c r="E3031" s="37"/>
      <c r="F3031" s="36"/>
      <c r="G3031" s="53"/>
      <c r="H3031" s="35"/>
      <c r="I3031" s="35"/>
      <c r="J3031" s="35">
        <v>41879</v>
      </c>
      <c r="K3031" s="7"/>
      <c r="L3031" s="35"/>
    </row>
    <row r="3032" spans="1:12" ht="15" x14ac:dyDescent="0.2">
      <c r="A3032" s="38" t="s">
        <v>504</v>
      </c>
      <c r="B3032" s="37" t="s">
        <v>896</v>
      </c>
      <c r="C3032" s="37" t="s">
        <v>3212</v>
      </c>
      <c r="D3032" s="37"/>
      <c r="E3032" s="37"/>
      <c r="F3032" s="36"/>
      <c r="G3032" s="53"/>
      <c r="H3032" s="35"/>
      <c r="I3032" s="35">
        <v>42898</v>
      </c>
      <c r="J3032" s="35">
        <v>42898</v>
      </c>
      <c r="K3032" s="35">
        <v>42898</v>
      </c>
      <c r="L3032" s="35"/>
    </row>
    <row r="3033" spans="1:12" ht="15" customHeight="1" x14ac:dyDescent="0.2">
      <c r="A3033" s="59"/>
      <c r="B3033" s="60" t="s">
        <v>896</v>
      </c>
      <c r="C3033" s="60" t="s">
        <v>4624</v>
      </c>
      <c r="D3033" s="60"/>
      <c r="E3033" s="60"/>
      <c r="F3033" s="61">
        <v>45085</v>
      </c>
      <c r="G3033" s="18">
        <f>DATE(YEAR(F3033)+5,MONTH(F3033),DAY(F3033))</f>
        <v>46912</v>
      </c>
      <c r="H3033" s="62">
        <v>45351</v>
      </c>
      <c r="I3033" s="62">
        <v>45350</v>
      </c>
      <c r="J3033" s="62">
        <v>45351</v>
      </c>
      <c r="K3033" s="62">
        <v>45351</v>
      </c>
      <c r="L3033" s="62"/>
    </row>
    <row r="3034" spans="1:12" ht="15" x14ac:dyDescent="0.2">
      <c r="A3034" s="113"/>
      <c r="B3034" s="114" t="s">
        <v>896</v>
      </c>
      <c r="C3034" s="114" t="s">
        <v>3067</v>
      </c>
      <c r="D3034" s="114"/>
      <c r="E3034" s="114"/>
      <c r="F3034" s="115">
        <v>45783</v>
      </c>
      <c r="G3034" s="53">
        <f>DATE(YEAR(F3034)+5,MONTH(F3034),DAY(F3034))</f>
        <v>47609</v>
      </c>
      <c r="H3034" s="116">
        <v>45826</v>
      </c>
      <c r="I3034" s="116">
        <v>45825</v>
      </c>
      <c r="J3034" s="116">
        <v>45825</v>
      </c>
      <c r="K3034" s="116">
        <v>45825</v>
      </c>
      <c r="L3034" s="116">
        <v>45826</v>
      </c>
    </row>
    <row r="3035" spans="1:12" ht="15" x14ac:dyDescent="0.2">
      <c r="A3035" s="38" t="s">
        <v>11</v>
      </c>
      <c r="B3035" s="37" t="s">
        <v>2995</v>
      </c>
      <c r="C3035" s="37" t="s">
        <v>2996</v>
      </c>
      <c r="D3035" s="37"/>
      <c r="E3035" s="37"/>
      <c r="F3035" s="36">
        <v>42543</v>
      </c>
      <c r="G3035" s="36">
        <v>44369</v>
      </c>
      <c r="H3035" s="35">
        <v>42544</v>
      </c>
      <c r="I3035" s="35">
        <v>42544</v>
      </c>
      <c r="J3035" s="35">
        <v>42544</v>
      </c>
      <c r="K3035" s="35">
        <v>42544</v>
      </c>
      <c r="L3035" s="35"/>
    </row>
    <row r="3036" spans="1:12" ht="15" x14ac:dyDescent="0.2">
      <c r="A3036" s="38" t="s">
        <v>404</v>
      </c>
      <c r="B3036" s="37" t="s">
        <v>1523</v>
      </c>
      <c r="C3036" s="37" t="s">
        <v>1522</v>
      </c>
      <c r="D3036" s="37"/>
      <c r="E3036" s="37"/>
      <c r="F3036" s="36"/>
      <c r="G3036" s="53"/>
      <c r="H3036" s="7"/>
      <c r="I3036" s="7"/>
      <c r="J3036" s="35"/>
      <c r="K3036" s="35">
        <v>42927</v>
      </c>
      <c r="L3036" s="7"/>
    </row>
    <row r="3037" spans="1:12" ht="15" x14ac:dyDescent="0.2">
      <c r="A3037" s="38" t="s">
        <v>115</v>
      </c>
      <c r="B3037" s="37" t="s">
        <v>1523</v>
      </c>
      <c r="C3037" s="37" t="s">
        <v>1696</v>
      </c>
      <c r="D3037" s="37"/>
      <c r="E3037" s="37"/>
      <c r="F3037" s="36">
        <v>44250</v>
      </c>
      <c r="G3037" s="53">
        <f>DATE(YEAR(F3037)+5,MONTH(F3037),DAY(F3037))</f>
        <v>46076</v>
      </c>
      <c r="H3037" s="35">
        <v>43482</v>
      </c>
      <c r="I3037" s="35">
        <v>43482</v>
      </c>
      <c r="J3037" s="35">
        <v>43482</v>
      </c>
      <c r="K3037" s="35">
        <v>43482</v>
      </c>
      <c r="L3037" s="35"/>
    </row>
    <row r="3038" spans="1:12" ht="15" x14ac:dyDescent="0.2">
      <c r="A3038" s="38" t="s">
        <v>428</v>
      </c>
      <c r="B3038" s="37" t="s">
        <v>1523</v>
      </c>
      <c r="C3038" s="37" t="s">
        <v>2592</v>
      </c>
      <c r="D3038" s="37"/>
      <c r="E3038" s="37"/>
      <c r="F3038" s="36">
        <v>42108</v>
      </c>
      <c r="G3038" s="53">
        <f>DATE(YEAR(F3038)+5,MONTH(F3038),DAY(F3038))</f>
        <v>43935</v>
      </c>
      <c r="H3038" s="35"/>
      <c r="I3038" s="35"/>
      <c r="J3038" s="35"/>
      <c r="K3038" s="35"/>
      <c r="L3038" s="35"/>
    </row>
    <row r="3039" spans="1:12" ht="15" x14ac:dyDescent="0.2">
      <c r="A3039" s="43" t="s">
        <v>57</v>
      </c>
      <c r="B3039" s="47" t="s">
        <v>1523</v>
      </c>
      <c r="C3039" s="47" t="s">
        <v>2779</v>
      </c>
      <c r="D3039" s="47"/>
      <c r="E3039" s="47"/>
      <c r="F3039" s="52"/>
      <c r="G3039" s="53"/>
      <c r="H3039" s="55"/>
      <c r="I3039" s="55"/>
      <c r="J3039" s="55"/>
      <c r="K3039" s="55">
        <v>43206</v>
      </c>
      <c r="L3039" s="55">
        <v>41654</v>
      </c>
    </row>
    <row r="3040" spans="1:12" ht="15" customHeight="1" x14ac:dyDescent="0.2">
      <c r="A3040" s="59"/>
      <c r="B3040" s="60" t="s">
        <v>4609</v>
      </c>
      <c r="C3040" s="60" t="s">
        <v>4610</v>
      </c>
      <c r="D3040" s="60"/>
      <c r="E3040" s="60"/>
      <c r="F3040" s="61">
        <v>45083</v>
      </c>
      <c r="G3040" s="53">
        <f>DATE(YEAR(F3040)+5,MONTH(F3040),DAY(F3040))</f>
        <v>46910</v>
      </c>
      <c r="H3040" s="62"/>
      <c r="I3040" s="62"/>
      <c r="J3040" s="62"/>
      <c r="K3040" s="62"/>
      <c r="L3040" s="62"/>
    </row>
    <row r="3041" spans="1:12" ht="15" customHeight="1" x14ac:dyDescent="0.2">
      <c r="A3041" s="38" t="s">
        <v>11</v>
      </c>
      <c r="B3041" s="37" t="s">
        <v>581</v>
      </c>
      <c r="C3041" s="37" t="s">
        <v>580</v>
      </c>
      <c r="D3041" s="37" t="s">
        <v>584</v>
      </c>
      <c r="E3041" s="37"/>
      <c r="F3041" s="36">
        <v>41724</v>
      </c>
      <c r="G3041" s="53">
        <f>DATE(YEAR(F3041)+5,MONTH(F3041),DAY(F3041))</f>
        <v>43550</v>
      </c>
      <c r="H3041" s="35"/>
      <c r="I3041" s="35"/>
      <c r="J3041" s="35"/>
      <c r="K3041" s="35"/>
      <c r="L3041" s="35"/>
    </row>
    <row r="3042" spans="1:12" ht="15" x14ac:dyDescent="0.2">
      <c r="A3042" s="59" t="s">
        <v>167</v>
      </c>
      <c r="B3042" s="60" t="s">
        <v>581</v>
      </c>
      <c r="C3042" s="60" t="s">
        <v>4108</v>
      </c>
      <c r="D3042" s="60"/>
      <c r="E3042" s="60"/>
      <c r="F3042" s="61"/>
      <c r="G3042" s="61"/>
      <c r="H3042" s="62">
        <v>44020</v>
      </c>
      <c r="I3042" s="62">
        <v>44020</v>
      </c>
      <c r="J3042" s="62">
        <v>44019</v>
      </c>
      <c r="K3042" s="62">
        <v>44019</v>
      </c>
      <c r="L3042" s="62"/>
    </row>
    <row r="3043" spans="1:12" ht="15" customHeight="1" x14ac:dyDescent="0.2">
      <c r="A3043" s="43" t="s">
        <v>11</v>
      </c>
      <c r="B3043" s="47" t="s">
        <v>581</v>
      </c>
      <c r="C3043" s="47" t="s">
        <v>749</v>
      </c>
      <c r="D3043" s="47"/>
      <c r="E3043" s="47"/>
      <c r="F3043" s="52">
        <v>41724</v>
      </c>
      <c r="G3043" s="53">
        <f>DATE(YEAR(F3043)+5,MONTH(F3043),DAY(F3043))</f>
        <v>43550</v>
      </c>
      <c r="H3043" s="55"/>
      <c r="I3043" s="55"/>
      <c r="J3043" s="55"/>
      <c r="K3043" s="55"/>
      <c r="L3043" s="55"/>
    </row>
    <row r="3044" spans="1:12" ht="15" x14ac:dyDescent="0.2">
      <c r="A3044" s="96"/>
      <c r="B3044" s="97" t="s">
        <v>581</v>
      </c>
      <c r="C3044" s="97" t="s">
        <v>982</v>
      </c>
      <c r="D3044" s="97"/>
      <c r="E3044" s="97"/>
      <c r="F3044" s="98">
        <v>45441</v>
      </c>
      <c r="G3044" s="53">
        <f>DATE(YEAR(F3044)+5,MONTH(F3044),DAY(F3044))</f>
        <v>47267</v>
      </c>
      <c r="H3044" s="99"/>
      <c r="I3044" s="99">
        <v>45447</v>
      </c>
      <c r="J3044" s="99">
        <v>45447</v>
      </c>
      <c r="K3044" s="99">
        <v>45447</v>
      </c>
      <c r="L3044" s="99"/>
    </row>
    <row r="3045" spans="1:12" ht="15" x14ac:dyDescent="0.2">
      <c r="A3045" s="38" t="s">
        <v>43</v>
      </c>
      <c r="B3045" s="37" t="s">
        <v>581</v>
      </c>
      <c r="C3045" s="37" t="s">
        <v>1063</v>
      </c>
      <c r="D3045" s="37"/>
      <c r="E3045" s="37"/>
      <c r="F3045" s="36">
        <v>43047</v>
      </c>
      <c r="G3045" s="53">
        <f>DATE(YEAR(F3045)+5,MONTH(F3045),DAY(F3045))</f>
        <v>44873</v>
      </c>
      <c r="H3045" s="35">
        <v>43048</v>
      </c>
      <c r="I3045" s="35">
        <v>43048</v>
      </c>
      <c r="J3045" s="35">
        <v>43048</v>
      </c>
      <c r="K3045" s="35">
        <v>43048</v>
      </c>
      <c r="L3045" s="35">
        <v>43048</v>
      </c>
    </row>
    <row r="3046" spans="1:12" ht="15" x14ac:dyDescent="0.2">
      <c r="A3046" s="113"/>
      <c r="B3046" s="114" t="s">
        <v>581</v>
      </c>
      <c r="C3046" s="114" t="s">
        <v>5040</v>
      </c>
      <c r="D3046" s="114"/>
      <c r="E3046" s="114"/>
      <c r="F3046" s="115">
        <v>45819</v>
      </c>
      <c r="G3046" s="53">
        <f>DATE(YEAR(F3046)+5,MONTH(F3046),DAY(F3046))</f>
        <v>47645</v>
      </c>
      <c r="H3046" s="116"/>
      <c r="I3046" s="116">
        <v>45825</v>
      </c>
      <c r="J3046" s="116">
        <v>45825</v>
      </c>
      <c r="K3046" s="116">
        <v>45719</v>
      </c>
      <c r="L3046" s="116"/>
    </row>
    <row r="3047" spans="1:12" ht="15" x14ac:dyDescent="0.2">
      <c r="A3047" s="38" t="s">
        <v>223</v>
      </c>
      <c r="B3047" s="37" t="s">
        <v>581</v>
      </c>
      <c r="C3047" s="37" t="s">
        <v>2143</v>
      </c>
      <c r="D3047" s="37" t="s">
        <v>2145</v>
      </c>
      <c r="E3047" s="37"/>
      <c r="F3047" s="36">
        <v>42108</v>
      </c>
      <c r="G3047" s="53">
        <f>DATE(YEAR(F3047)+5,MONTH(F3047),DAY(F3047))</f>
        <v>43935</v>
      </c>
      <c r="H3047" s="35"/>
      <c r="I3047" s="35"/>
      <c r="J3047" s="35"/>
      <c r="K3047" s="35"/>
      <c r="L3047" s="35"/>
    </row>
    <row r="3048" spans="1:12" ht="15" x14ac:dyDescent="0.2">
      <c r="A3048" s="38" t="s">
        <v>31</v>
      </c>
      <c r="B3048" s="37" t="s">
        <v>581</v>
      </c>
      <c r="C3048" s="37" t="s">
        <v>2143</v>
      </c>
      <c r="D3048" s="37"/>
      <c r="E3048" s="37"/>
      <c r="F3048" s="36"/>
      <c r="G3048" s="53"/>
      <c r="H3048" s="35">
        <v>40589</v>
      </c>
      <c r="I3048" s="35">
        <v>40589</v>
      </c>
      <c r="J3048" s="35">
        <v>40589</v>
      </c>
      <c r="K3048" s="35">
        <v>40589</v>
      </c>
      <c r="L3048" s="35">
        <v>40589</v>
      </c>
    </row>
    <row r="3049" spans="1:12" ht="15" x14ac:dyDescent="0.2">
      <c r="A3049" s="38" t="s">
        <v>18</v>
      </c>
      <c r="B3049" s="37" t="s">
        <v>581</v>
      </c>
      <c r="C3049" s="37" t="s">
        <v>2153</v>
      </c>
      <c r="D3049" s="37"/>
      <c r="E3049" s="37"/>
      <c r="F3049" s="36">
        <v>42782</v>
      </c>
      <c r="G3049" s="53">
        <f>DATE(YEAR(F3049)+5,MONTH(F3049),DAY(F3049))</f>
        <v>44608</v>
      </c>
      <c r="H3049" s="35"/>
      <c r="I3049" s="35"/>
      <c r="J3049" s="35"/>
      <c r="K3049" s="35"/>
      <c r="L3049" s="35"/>
    </row>
    <row r="3050" spans="1:12" ht="15" x14ac:dyDescent="0.2">
      <c r="A3050" s="38" t="s">
        <v>2821</v>
      </c>
      <c r="B3050" s="37" t="s">
        <v>581</v>
      </c>
      <c r="C3050" s="37" t="s">
        <v>2277</v>
      </c>
      <c r="D3050" s="37"/>
      <c r="E3050" s="37"/>
      <c r="F3050" s="36">
        <v>42865</v>
      </c>
      <c r="G3050" s="53">
        <f>DATE(YEAR(F3050)+5,MONTH(F3050),DAY(F3050))</f>
        <v>44691</v>
      </c>
      <c r="H3050" s="35">
        <v>43241</v>
      </c>
      <c r="I3050" s="35"/>
      <c r="J3050" s="35">
        <v>42892</v>
      </c>
      <c r="K3050" s="35">
        <v>43241</v>
      </c>
      <c r="L3050" s="35"/>
    </row>
    <row r="3051" spans="1:12" ht="15" customHeight="1" x14ac:dyDescent="0.2">
      <c r="A3051" s="38" t="s">
        <v>54</v>
      </c>
      <c r="B3051" s="37" t="s">
        <v>581</v>
      </c>
      <c r="C3051" s="37" t="s">
        <v>2338</v>
      </c>
      <c r="D3051" s="37"/>
      <c r="E3051" s="37"/>
      <c r="F3051" s="36">
        <v>42171</v>
      </c>
      <c r="G3051" s="53">
        <f>DATE(YEAR(F3051)+5,MONTH(F3051),DAY(F3051))</f>
        <v>43998</v>
      </c>
      <c r="H3051" s="35">
        <v>42158</v>
      </c>
      <c r="I3051" s="35">
        <v>42157</v>
      </c>
      <c r="J3051" s="35">
        <v>42157</v>
      </c>
      <c r="K3051" s="35">
        <v>42157</v>
      </c>
      <c r="L3051" s="35">
        <v>42158</v>
      </c>
    </row>
    <row r="3052" spans="1:12" ht="15" x14ac:dyDescent="0.2">
      <c r="A3052" s="31" t="s">
        <v>393</v>
      </c>
      <c r="B3052" s="32" t="s">
        <v>581</v>
      </c>
      <c r="C3052" s="32" t="s">
        <v>2389</v>
      </c>
      <c r="D3052" s="32"/>
      <c r="E3052" s="32"/>
      <c r="F3052" s="33">
        <v>42457</v>
      </c>
      <c r="G3052" s="33">
        <v>44283</v>
      </c>
      <c r="H3052" s="34"/>
      <c r="I3052" s="34"/>
      <c r="J3052" s="34"/>
      <c r="K3052" s="34"/>
      <c r="L3052" s="34"/>
    </row>
    <row r="3053" spans="1:12" ht="15" x14ac:dyDescent="0.2">
      <c r="A3053" s="31" t="s">
        <v>2826</v>
      </c>
      <c r="B3053" s="32" t="s">
        <v>581</v>
      </c>
      <c r="C3053" s="32" t="s">
        <v>3678</v>
      </c>
      <c r="D3053" s="32"/>
      <c r="E3053" s="32"/>
      <c r="F3053" s="33">
        <v>43642</v>
      </c>
      <c r="G3053" s="33">
        <v>45469</v>
      </c>
      <c r="H3053" s="34">
        <v>43593</v>
      </c>
      <c r="I3053" s="34">
        <v>43592</v>
      </c>
      <c r="J3053" s="34">
        <v>43592</v>
      </c>
      <c r="K3053" s="34">
        <v>43592</v>
      </c>
      <c r="L3053" s="34"/>
    </row>
    <row r="3054" spans="1:12" ht="15" x14ac:dyDescent="0.2">
      <c r="A3054" s="31" t="s">
        <v>3083</v>
      </c>
      <c r="B3054" s="32" t="s">
        <v>581</v>
      </c>
      <c r="C3054" s="32" t="s">
        <v>2716</v>
      </c>
      <c r="D3054" s="32"/>
      <c r="E3054" s="32"/>
      <c r="F3054" s="33">
        <v>43754</v>
      </c>
      <c r="G3054" s="33">
        <v>45581</v>
      </c>
      <c r="H3054" s="34">
        <v>43755</v>
      </c>
      <c r="I3054" s="34">
        <v>43755</v>
      </c>
      <c r="J3054" s="34">
        <v>43755</v>
      </c>
      <c r="K3054" s="34">
        <v>43755</v>
      </c>
      <c r="L3054" s="34">
        <v>43755</v>
      </c>
    </row>
    <row r="3055" spans="1:12" ht="15" x14ac:dyDescent="0.2">
      <c r="A3055" s="38" t="s">
        <v>510</v>
      </c>
      <c r="B3055" s="37" t="s">
        <v>2005</v>
      </c>
      <c r="C3055" s="37" t="s">
        <v>2004</v>
      </c>
      <c r="D3055" s="37"/>
      <c r="E3055" s="37"/>
      <c r="F3055" s="36">
        <v>42843</v>
      </c>
      <c r="G3055" s="53">
        <f>DATE(YEAR(F3055)+5,MONTH(F3055),DAY(F3055))</f>
        <v>44669</v>
      </c>
      <c r="H3055" s="35">
        <v>42872</v>
      </c>
      <c r="I3055" s="35">
        <v>42871</v>
      </c>
      <c r="J3055" s="35">
        <v>42871</v>
      </c>
      <c r="K3055" s="35">
        <v>42871</v>
      </c>
      <c r="L3055" s="35"/>
    </row>
    <row r="3056" spans="1:12" ht="15" x14ac:dyDescent="0.2">
      <c r="A3056" s="38" t="s">
        <v>123</v>
      </c>
      <c r="B3056" s="37" t="s">
        <v>1073</v>
      </c>
      <c r="C3056" s="37" t="s">
        <v>1070</v>
      </c>
      <c r="D3056" s="37"/>
      <c r="E3056" s="37"/>
      <c r="F3056" s="36"/>
      <c r="G3056" s="53"/>
      <c r="H3056" s="35">
        <v>40820</v>
      </c>
      <c r="I3056" s="35"/>
      <c r="J3056" s="35"/>
      <c r="K3056" s="35"/>
      <c r="L3056" s="35"/>
    </row>
    <row r="3057" spans="1:12" ht="15" x14ac:dyDescent="0.2">
      <c r="A3057" s="113"/>
      <c r="B3057" s="114" t="s">
        <v>1073</v>
      </c>
      <c r="C3057" s="114" t="s">
        <v>5018</v>
      </c>
      <c r="D3057" s="114"/>
      <c r="E3057" s="114"/>
      <c r="F3057" s="115">
        <v>45671</v>
      </c>
      <c r="G3057" s="53">
        <f>DATE(YEAR(F3057)+5,MONTH(F3057),DAY(F3057))</f>
        <v>47497</v>
      </c>
      <c r="H3057" s="116">
        <v>45672</v>
      </c>
      <c r="I3057" s="116">
        <v>45671</v>
      </c>
      <c r="J3057" s="116">
        <v>45672</v>
      </c>
      <c r="K3057" s="116">
        <v>45672</v>
      </c>
      <c r="L3057" s="116"/>
    </row>
    <row r="3058" spans="1:12" ht="15" x14ac:dyDescent="0.2">
      <c r="A3058" s="38" t="s">
        <v>3276</v>
      </c>
      <c r="B3058" s="37" t="s">
        <v>977</v>
      </c>
      <c r="C3058" s="37" t="s">
        <v>976</v>
      </c>
      <c r="D3058" s="37"/>
      <c r="E3058" s="37"/>
      <c r="F3058" s="36">
        <v>42087</v>
      </c>
      <c r="G3058" s="53">
        <f>DATE(YEAR(F3058)+5,MONTH(F3058),DAY(F3058))</f>
        <v>43914</v>
      </c>
      <c r="H3058" s="35">
        <v>43264</v>
      </c>
      <c r="I3058" s="35">
        <v>43264</v>
      </c>
      <c r="J3058" s="35">
        <v>43264</v>
      </c>
      <c r="K3058" s="35">
        <v>43264</v>
      </c>
      <c r="L3058" s="35">
        <v>43264</v>
      </c>
    </row>
    <row r="3059" spans="1:12" ht="15" x14ac:dyDescent="0.2">
      <c r="A3059" s="38" t="s">
        <v>3738</v>
      </c>
      <c r="B3059" s="37" t="s">
        <v>2941</v>
      </c>
      <c r="C3059" s="37" t="s">
        <v>3739</v>
      </c>
      <c r="D3059" s="37"/>
      <c r="E3059" s="37"/>
      <c r="F3059" s="36"/>
      <c r="G3059" s="53"/>
      <c r="H3059" s="35">
        <v>43635</v>
      </c>
      <c r="I3059" s="35"/>
      <c r="J3059" s="35"/>
      <c r="K3059" s="35"/>
      <c r="L3059" s="35"/>
    </row>
    <row r="3060" spans="1:12" ht="15" x14ac:dyDescent="0.2">
      <c r="A3060" s="31" t="s">
        <v>103</v>
      </c>
      <c r="B3060" s="32" t="s">
        <v>2941</v>
      </c>
      <c r="C3060" s="32" t="s">
        <v>2181</v>
      </c>
      <c r="D3060" s="32"/>
      <c r="E3060" s="32"/>
      <c r="F3060" s="33">
        <v>41564</v>
      </c>
      <c r="G3060" s="33">
        <v>43390</v>
      </c>
      <c r="H3060" s="34"/>
      <c r="I3060" s="40"/>
      <c r="J3060" s="34"/>
      <c r="K3060" s="34"/>
      <c r="L3060" s="34"/>
    </row>
    <row r="3061" spans="1:12" ht="15" x14ac:dyDescent="0.2">
      <c r="A3061" s="31" t="s">
        <v>230</v>
      </c>
      <c r="B3061" s="32" t="s">
        <v>3789</v>
      </c>
      <c r="C3061" s="32" t="s">
        <v>3790</v>
      </c>
      <c r="D3061" s="32"/>
      <c r="E3061" s="32"/>
      <c r="F3061" s="33">
        <v>43725</v>
      </c>
      <c r="G3061" s="33">
        <v>45552</v>
      </c>
      <c r="H3061" s="34"/>
      <c r="I3061" s="34">
        <v>43725</v>
      </c>
      <c r="J3061" s="34"/>
      <c r="K3061" s="34">
        <v>43727</v>
      </c>
      <c r="L3061" s="34"/>
    </row>
    <row r="3062" spans="1:12" ht="15" x14ac:dyDescent="0.2">
      <c r="A3062" s="38" t="s">
        <v>22</v>
      </c>
      <c r="B3062" s="37" t="s">
        <v>3623</v>
      </c>
      <c r="C3062" s="37" t="s">
        <v>2645</v>
      </c>
      <c r="D3062" s="37"/>
      <c r="E3062" s="37"/>
      <c r="F3062" s="36">
        <v>43551</v>
      </c>
      <c r="G3062" s="53">
        <f>DATE(YEAR(F3062)+5,MONTH(F3062),DAY(F3062))</f>
        <v>45378</v>
      </c>
      <c r="H3062" s="35">
        <v>42137</v>
      </c>
      <c r="I3062" s="35">
        <v>42136</v>
      </c>
      <c r="J3062" s="35">
        <v>42136</v>
      </c>
      <c r="K3062" s="35">
        <v>42136</v>
      </c>
      <c r="L3062" s="35">
        <v>42137</v>
      </c>
    </row>
    <row r="3063" spans="1:12" ht="15" x14ac:dyDescent="0.2">
      <c r="A3063" s="38" t="s">
        <v>98</v>
      </c>
      <c r="B3063" s="37" t="s">
        <v>865</v>
      </c>
      <c r="C3063" s="37" t="s">
        <v>864</v>
      </c>
      <c r="D3063" s="37"/>
      <c r="E3063" s="37"/>
      <c r="F3063" s="36">
        <v>41206</v>
      </c>
      <c r="G3063" s="53">
        <f>DATE(YEAR(F3063)+5,MONTH(F3063),DAY(F3063))</f>
        <v>43032</v>
      </c>
      <c r="H3063" s="35"/>
      <c r="I3063" s="35"/>
      <c r="J3063" s="7"/>
      <c r="K3063" s="7"/>
      <c r="L3063" s="35"/>
    </row>
    <row r="3064" spans="1:12" ht="15" x14ac:dyDescent="0.2">
      <c r="A3064" s="38" t="s">
        <v>3492</v>
      </c>
      <c r="B3064" s="37" t="s">
        <v>3493</v>
      </c>
      <c r="C3064" s="37" t="s">
        <v>3494</v>
      </c>
      <c r="D3064" s="37"/>
      <c r="E3064" s="37"/>
      <c r="F3064" s="36">
        <v>43404</v>
      </c>
      <c r="G3064" s="18">
        <v>45230</v>
      </c>
      <c r="H3064" s="35">
        <v>43783</v>
      </c>
      <c r="I3064" s="35">
        <v>43783</v>
      </c>
      <c r="J3064" s="35">
        <v>43783</v>
      </c>
      <c r="K3064" s="35">
        <v>43783</v>
      </c>
      <c r="L3064" s="35">
        <v>43405</v>
      </c>
    </row>
    <row r="3065" spans="1:12" ht="15" customHeight="1" x14ac:dyDescent="0.2">
      <c r="A3065" s="96"/>
      <c r="B3065" s="97" t="s">
        <v>4813</v>
      </c>
      <c r="C3065" s="97" t="s">
        <v>1547</v>
      </c>
      <c r="D3065" s="97"/>
      <c r="E3065" s="97"/>
      <c r="F3065" s="98">
        <v>45426</v>
      </c>
      <c r="G3065" s="18">
        <f>DATE(YEAR(F3065)+5,MONTH(F3065),DAY(F3065))</f>
        <v>47252</v>
      </c>
      <c r="H3065" s="99">
        <v>45455</v>
      </c>
      <c r="I3065" s="99">
        <v>45454</v>
      </c>
      <c r="J3065" s="99">
        <v>45454</v>
      </c>
      <c r="K3065" s="99">
        <v>45454</v>
      </c>
      <c r="L3065" s="99">
        <v>45455</v>
      </c>
    </row>
    <row r="3066" spans="1:12" ht="15" customHeight="1" x14ac:dyDescent="0.2">
      <c r="A3066" s="59" t="s">
        <v>56</v>
      </c>
      <c r="B3066" s="60" t="s">
        <v>4297</v>
      </c>
      <c r="C3066" s="60" t="s">
        <v>1152</v>
      </c>
      <c r="D3066" s="60"/>
      <c r="E3066" s="60"/>
      <c r="F3066" s="61">
        <v>44550</v>
      </c>
      <c r="G3066" s="18">
        <f>DATE(YEAR(F3066)+5,MONTH(F3066),DAY(F3066))</f>
        <v>46376</v>
      </c>
      <c r="H3066" s="62">
        <v>44551</v>
      </c>
      <c r="I3066" s="62">
        <v>44550</v>
      </c>
      <c r="J3066" s="62">
        <v>44551</v>
      </c>
      <c r="K3066" s="62">
        <v>44551</v>
      </c>
      <c r="L3066" s="62"/>
    </row>
    <row r="3067" spans="1:12" ht="15" x14ac:dyDescent="0.2">
      <c r="A3067" s="96" t="s">
        <v>511</v>
      </c>
      <c r="B3067" s="97" t="s">
        <v>4297</v>
      </c>
      <c r="C3067" s="97" t="s">
        <v>1063</v>
      </c>
      <c r="D3067" s="97"/>
      <c r="E3067" s="97"/>
      <c r="F3067" s="98"/>
      <c r="G3067" s="98"/>
      <c r="H3067" s="99"/>
      <c r="I3067" s="99"/>
      <c r="J3067" s="99">
        <v>45504</v>
      </c>
      <c r="K3067" s="99"/>
      <c r="L3067" s="99"/>
    </row>
    <row r="3068" spans="1:12" ht="15" x14ac:dyDescent="0.2">
      <c r="A3068" s="38" t="s">
        <v>3511</v>
      </c>
      <c r="B3068" s="37" t="s">
        <v>2063</v>
      </c>
      <c r="C3068" s="37" t="s">
        <v>2058</v>
      </c>
      <c r="D3068" s="37" t="s">
        <v>1855</v>
      </c>
      <c r="E3068" s="37"/>
      <c r="F3068" s="36">
        <v>43404</v>
      </c>
      <c r="G3068" s="53">
        <f>DATE(YEAR(F3068)+5,MONTH(F3068),DAY(F3068))</f>
        <v>45230</v>
      </c>
      <c r="H3068" s="35">
        <v>42137</v>
      </c>
      <c r="I3068" s="35">
        <v>42136</v>
      </c>
      <c r="J3068" s="35">
        <v>42136</v>
      </c>
      <c r="K3068" s="35">
        <v>42136</v>
      </c>
      <c r="L3068" s="35">
        <v>42137</v>
      </c>
    </row>
    <row r="3069" spans="1:12" ht="15" customHeight="1" x14ac:dyDescent="0.2">
      <c r="A3069" s="113"/>
      <c r="B3069" s="114" t="s">
        <v>5007</v>
      </c>
      <c r="C3069" s="114" t="s">
        <v>610</v>
      </c>
      <c r="D3069" s="114"/>
      <c r="E3069" s="114"/>
      <c r="F3069" s="115">
        <v>45637</v>
      </c>
      <c r="G3069" s="53">
        <f>DATE(YEAR(F3069)+5,MONTH(F3069),DAY(F3069))</f>
        <v>47463</v>
      </c>
      <c r="H3069" s="116">
        <v>45638</v>
      </c>
      <c r="I3069" s="116">
        <v>45637</v>
      </c>
      <c r="J3069" s="116">
        <v>45638</v>
      </c>
      <c r="K3069" s="116">
        <v>45638</v>
      </c>
      <c r="L3069" s="116"/>
    </row>
    <row r="3070" spans="1:12" ht="15" x14ac:dyDescent="0.2">
      <c r="A3070" s="31" t="s">
        <v>3375</v>
      </c>
      <c r="B3070" s="32" t="s">
        <v>2876</v>
      </c>
      <c r="C3070" s="32" t="s">
        <v>1308</v>
      </c>
      <c r="D3070" s="32"/>
      <c r="E3070" s="32"/>
      <c r="F3070" s="33">
        <v>43256</v>
      </c>
      <c r="G3070" s="33">
        <v>45082</v>
      </c>
      <c r="H3070" s="40">
        <v>43278</v>
      </c>
      <c r="I3070" s="40"/>
      <c r="J3070" s="40"/>
      <c r="K3070" s="40"/>
      <c r="L3070" s="34">
        <v>43278</v>
      </c>
    </row>
    <row r="3071" spans="1:12" ht="15" x14ac:dyDescent="0.2">
      <c r="A3071" s="26" t="s">
        <v>11</v>
      </c>
      <c r="B3071" s="27" t="s">
        <v>2876</v>
      </c>
      <c r="C3071" s="27" t="s">
        <v>2361</v>
      </c>
      <c r="D3071" s="27"/>
      <c r="E3071" s="27"/>
      <c r="F3071" s="28"/>
      <c r="G3071" s="28"/>
      <c r="H3071" s="29"/>
      <c r="I3071" s="29"/>
      <c r="J3071" s="29"/>
      <c r="K3071" s="29">
        <v>42676</v>
      </c>
      <c r="L3071" s="29"/>
    </row>
    <row r="3072" spans="1:12" ht="15" customHeight="1" x14ac:dyDescent="0.2">
      <c r="A3072" s="113"/>
      <c r="B3072" s="114" t="s">
        <v>5084</v>
      </c>
      <c r="C3072" s="114" t="s">
        <v>1946</v>
      </c>
      <c r="D3072" s="114"/>
      <c r="E3072" s="114"/>
      <c r="F3072" s="115">
        <v>45820</v>
      </c>
      <c r="G3072" s="53">
        <f>DATE(YEAR(F3072)+5,MONTH(F3072),DAY(F3072))</f>
        <v>47646</v>
      </c>
      <c r="H3072" s="116">
        <v>45826</v>
      </c>
      <c r="I3072" s="116">
        <v>45825</v>
      </c>
      <c r="J3072" s="116">
        <v>45825</v>
      </c>
      <c r="K3072" s="116">
        <v>45825</v>
      </c>
      <c r="L3072" s="116"/>
    </row>
    <row r="3073" spans="1:12" ht="15" x14ac:dyDescent="0.2">
      <c r="A3073" s="44">
        <v>405</v>
      </c>
      <c r="B3073" s="47" t="s">
        <v>2749</v>
      </c>
      <c r="C3073" s="47" t="s">
        <v>2041</v>
      </c>
      <c r="D3073" s="37"/>
      <c r="E3073" s="47" t="s">
        <v>558</v>
      </c>
      <c r="F3073" s="52">
        <v>40639</v>
      </c>
      <c r="G3073" s="53">
        <f>DATE(YEAR(F3073)+5,MONTH(F3073),DAY(F3073))</f>
        <v>42466</v>
      </c>
      <c r="H3073" s="55"/>
      <c r="I3073" s="55"/>
      <c r="J3073" s="55"/>
      <c r="K3073" s="55"/>
      <c r="L3073" s="55"/>
    </row>
    <row r="3074" spans="1:12" ht="15" x14ac:dyDescent="0.2">
      <c r="A3074" s="38" t="s">
        <v>32</v>
      </c>
      <c r="B3074" s="37" t="s">
        <v>726</v>
      </c>
      <c r="C3074" s="37" t="s">
        <v>725</v>
      </c>
      <c r="D3074" s="37"/>
      <c r="E3074" s="37"/>
      <c r="F3074" s="36">
        <v>42836</v>
      </c>
      <c r="G3074" s="53">
        <f>DATE(YEAR(F3074)+5,MONTH(F3074),DAY(F3074))</f>
        <v>44662</v>
      </c>
      <c r="H3074" s="35">
        <v>41577</v>
      </c>
      <c r="I3074" s="35">
        <v>41577</v>
      </c>
      <c r="J3074" s="35">
        <v>41577</v>
      </c>
      <c r="K3074" s="35">
        <v>41577</v>
      </c>
      <c r="L3074" s="35">
        <v>41577</v>
      </c>
    </row>
    <row r="3075" spans="1:12" ht="15" x14ac:dyDescent="0.2">
      <c r="A3075" s="59"/>
      <c r="B3075" s="60" t="s">
        <v>726</v>
      </c>
      <c r="C3075" s="60" t="s">
        <v>2133</v>
      </c>
      <c r="D3075" s="60"/>
      <c r="E3075" s="60"/>
      <c r="F3075" s="61">
        <v>45000</v>
      </c>
      <c r="G3075" s="53">
        <f>DATE(YEAR(F3075)+5,MONTH(F3075),DAY(F3075))</f>
        <v>46827</v>
      </c>
      <c r="H3075" s="62">
        <v>45001</v>
      </c>
      <c r="I3075" s="62">
        <v>45001</v>
      </c>
      <c r="J3075" s="62">
        <v>45001</v>
      </c>
      <c r="K3075" s="62">
        <v>45001</v>
      </c>
      <c r="L3075" s="62"/>
    </row>
    <row r="3076" spans="1:12" ht="15" x14ac:dyDescent="0.2">
      <c r="A3076" s="113"/>
      <c r="B3076" s="114" t="s">
        <v>659</v>
      </c>
      <c r="C3076" s="114" t="s">
        <v>5036</v>
      </c>
      <c r="D3076" s="114"/>
      <c r="E3076" s="114"/>
      <c r="F3076" s="115"/>
      <c r="G3076" s="115"/>
      <c r="H3076" s="116">
        <v>45716</v>
      </c>
      <c r="I3076" s="116">
        <v>45715</v>
      </c>
      <c r="J3076" s="116">
        <v>45716</v>
      </c>
      <c r="K3076" s="116">
        <v>45716</v>
      </c>
      <c r="L3076" s="116"/>
    </row>
    <row r="3077" spans="1:12" ht="15" customHeight="1" x14ac:dyDescent="0.2">
      <c r="A3077" s="38" t="s">
        <v>23</v>
      </c>
      <c r="B3077" s="37" t="s">
        <v>659</v>
      </c>
      <c r="C3077" s="37" t="s">
        <v>658</v>
      </c>
      <c r="D3077" s="37"/>
      <c r="E3077" s="37"/>
      <c r="F3077" s="36">
        <v>41050</v>
      </c>
      <c r="G3077" s="53">
        <f>DATE(YEAR(F3077)+5,MONTH(F3077),DAY(F3077))</f>
        <v>42876</v>
      </c>
      <c r="H3077" s="35"/>
      <c r="I3077" s="35"/>
      <c r="J3077" s="35"/>
      <c r="K3077" s="35"/>
      <c r="L3077" s="35"/>
    </row>
    <row r="3078" spans="1:12" ht="15" customHeight="1" x14ac:dyDescent="0.2">
      <c r="A3078" s="38" t="s">
        <v>22</v>
      </c>
      <c r="B3078" s="37" t="s">
        <v>659</v>
      </c>
      <c r="C3078" s="37" t="s">
        <v>712</v>
      </c>
      <c r="D3078" s="37"/>
      <c r="E3078" s="37" t="s">
        <v>546</v>
      </c>
      <c r="F3078" s="36"/>
      <c r="G3078" s="53"/>
      <c r="H3078" s="35"/>
      <c r="I3078" s="35"/>
      <c r="J3078" s="35"/>
      <c r="K3078" s="35">
        <v>41984</v>
      </c>
      <c r="L3078" s="35"/>
    </row>
    <row r="3079" spans="1:12" ht="15" x14ac:dyDescent="0.2">
      <c r="A3079" s="38" t="s">
        <v>13</v>
      </c>
      <c r="B3079" s="37" t="s">
        <v>659</v>
      </c>
      <c r="C3079" s="37" t="s">
        <v>3647</v>
      </c>
      <c r="D3079" s="37"/>
      <c r="E3079" s="37"/>
      <c r="F3079" s="36"/>
      <c r="G3079" s="53"/>
      <c r="H3079" s="35">
        <v>43593</v>
      </c>
      <c r="I3079" s="35"/>
      <c r="J3079" s="35"/>
      <c r="K3079" s="35">
        <v>43565</v>
      </c>
      <c r="L3079" s="35"/>
    </row>
    <row r="3080" spans="1:12" ht="15" x14ac:dyDescent="0.2">
      <c r="A3080" s="59"/>
      <c r="B3080" s="60" t="s">
        <v>659</v>
      </c>
      <c r="C3080" s="60" t="s">
        <v>4193</v>
      </c>
      <c r="D3080" s="60"/>
      <c r="E3080" s="60"/>
      <c r="F3080" s="61">
        <v>44964</v>
      </c>
      <c r="G3080" s="53">
        <f>DATE(YEAR(F3080)+5,MONTH(F3080),DAY(F3080))</f>
        <v>46790</v>
      </c>
      <c r="H3080" s="62">
        <v>44965</v>
      </c>
      <c r="I3080" s="62">
        <v>44964</v>
      </c>
      <c r="J3080" s="62">
        <v>44965</v>
      </c>
      <c r="K3080" s="62">
        <v>44965</v>
      </c>
      <c r="L3080" s="62"/>
    </row>
    <row r="3081" spans="1:12" ht="15" customHeight="1" x14ac:dyDescent="0.2">
      <c r="A3081" s="31" t="s">
        <v>57</v>
      </c>
      <c r="B3081" s="32" t="s">
        <v>659</v>
      </c>
      <c r="C3081" s="32" t="s">
        <v>1584</v>
      </c>
      <c r="D3081" s="32"/>
      <c r="E3081" s="32"/>
      <c r="F3081" s="33"/>
      <c r="G3081" s="33"/>
      <c r="H3081" s="34"/>
      <c r="I3081" s="34"/>
      <c r="J3081" s="34"/>
      <c r="K3081" s="34">
        <v>43804</v>
      </c>
      <c r="L3081" s="34"/>
    </row>
    <row r="3082" spans="1:12" ht="15" x14ac:dyDescent="0.2">
      <c r="A3082" s="31" t="s">
        <v>270</v>
      </c>
      <c r="B3082" s="32" t="s">
        <v>659</v>
      </c>
      <c r="C3082" s="32" t="s">
        <v>1600</v>
      </c>
      <c r="D3082" s="32"/>
      <c r="E3082" s="32"/>
      <c r="F3082" s="33"/>
      <c r="G3082" s="33"/>
      <c r="H3082" s="34"/>
      <c r="I3082" s="34"/>
      <c r="J3082" s="34"/>
      <c r="K3082" s="34"/>
      <c r="L3082" s="34"/>
    </row>
    <row r="3083" spans="1:12" ht="15" customHeight="1" x14ac:dyDescent="0.2">
      <c r="A3083" s="38" t="s">
        <v>427</v>
      </c>
      <c r="B3083" s="37" t="s">
        <v>659</v>
      </c>
      <c r="C3083" s="37" t="s">
        <v>1744</v>
      </c>
      <c r="D3083" s="37"/>
      <c r="E3083" s="37"/>
      <c r="F3083" s="36">
        <v>45671</v>
      </c>
      <c r="G3083" s="53">
        <f>DATE(YEAR(F3083)+5,MONTH(F3083),DAY(F3083))</f>
        <v>47497</v>
      </c>
      <c r="H3083" s="35">
        <v>45672</v>
      </c>
      <c r="I3083" s="35">
        <v>45671</v>
      </c>
      <c r="J3083" s="35">
        <v>45672</v>
      </c>
      <c r="K3083" s="35">
        <v>45672</v>
      </c>
      <c r="L3083" s="35"/>
    </row>
    <row r="3084" spans="1:12" ht="15" x14ac:dyDescent="0.2">
      <c r="A3084" s="38" t="s">
        <v>2820</v>
      </c>
      <c r="B3084" s="37" t="s">
        <v>659</v>
      </c>
      <c r="C3084" s="37" t="s">
        <v>3794</v>
      </c>
      <c r="D3084" s="37"/>
      <c r="E3084" s="37"/>
      <c r="F3084" s="36">
        <v>45426</v>
      </c>
      <c r="G3084" s="53">
        <f>DATE(YEAR(F3084)+5,MONTH(F3084),DAY(F3084))</f>
        <v>47252</v>
      </c>
      <c r="H3084" s="35">
        <v>43727</v>
      </c>
      <c r="I3084" s="35">
        <v>43725</v>
      </c>
      <c r="J3084" s="35">
        <v>43727</v>
      </c>
      <c r="K3084" s="35">
        <v>43727</v>
      </c>
      <c r="L3084" s="35"/>
    </row>
    <row r="3085" spans="1:12" ht="15" x14ac:dyDescent="0.2">
      <c r="A3085" s="38" t="s">
        <v>190</v>
      </c>
      <c r="B3085" s="37" t="s">
        <v>659</v>
      </c>
      <c r="C3085" s="37" t="s">
        <v>968</v>
      </c>
      <c r="D3085" s="37" t="s">
        <v>1376</v>
      </c>
      <c r="E3085" s="37"/>
      <c r="F3085" s="36"/>
      <c r="G3085" s="53"/>
      <c r="H3085" s="7"/>
      <c r="I3085" s="35"/>
      <c r="J3085" s="35"/>
      <c r="K3085" s="35">
        <v>42850</v>
      </c>
      <c r="L3085" s="35"/>
    </row>
    <row r="3086" spans="1:12" ht="15" x14ac:dyDescent="0.2">
      <c r="A3086" s="59" t="s">
        <v>4005</v>
      </c>
      <c r="B3086" s="60" t="s">
        <v>659</v>
      </c>
      <c r="C3086" s="60" t="s">
        <v>605</v>
      </c>
      <c r="D3086" s="60"/>
      <c r="E3086" s="60"/>
      <c r="F3086" s="61"/>
      <c r="G3086" s="53"/>
      <c r="H3086" s="62">
        <v>44252</v>
      </c>
      <c r="I3086" s="62">
        <v>45454</v>
      </c>
      <c r="J3086" s="62">
        <v>45454</v>
      </c>
      <c r="K3086" s="62">
        <v>45454</v>
      </c>
      <c r="L3086" s="62"/>
    </row>
    <row r="3087" spans="1:12" ht="15" customHeight="1" x14ac:dyDescent="0.2">
      <c r="A3087" s="59"/>
      <c r="B3087" s="60" t="s">
        <v>659</v>
      </c>
      <c r="C3087" s="60" t="s">
        <v>2382</v>
      </c>
      <c r="D3087" s="60"/>
      <c r="E3087" s="60"/>
      <c r="F3087" s="61"/>
      <c r="G3087" s="61"/>
      <c r="H3087" s="62">
        <v>44965</v>
      </c>
      <c r="I3087" s="62"/>
      <c r="J3087" s="62">
        <v>44965</v>
      </c>
      <c r="K3087" s="62">
        <v>44965</v>
      </c>
      <c r="L3087" s="62"/>
    </row>
    <row r="3088" spans="1:12" ht="15" customHeight="1" x14ac:dyDescent="0.2">
      <c r="A3088" s="59"/>
      <c r="B3088" s="60" t="s">
        <v>659</v>
      </c>
      <c r="C3088" s="60" t="s">
        <v>4314</v>
      </c>
      <c r="D3088" s="60"/>
      <c r="E3088" s="60"/>
      <c r="F3088" s="61">
        <v>44634</v>
      </c>
      <c r="G3088" s="53">
        <f>DATE(YEAR(F3088)+5,MONTH(F3088),DAY(F3088))</f>
        <v>46460</v>
      </c>
      <c r="H3088" s="62">
        <v>44635</v>
      </c>
      <c r="I3088" s="62">
        <v>44635</v>
      </c>
      <c r="J3088" s="62">
        <v>44635</v>
      </c>
      <c r="K3088" s="62">
        <v>44635</v>
      </c>
      <c r="L3088" s="62"/>
    </row>
    <row r="3089" spans="1:12" ht="15" x14ac:dyDescent="0.2">
      <c r="A3089" s="38" t="s">
        <v>32</v>
      </c>
      <c r="B3089" s="37" t="s">
        <v>659</v>
      </c>
      <c r="C3089" s="37" t="s">
        <v>2588</v>
      </c>
      <c r="D3089" s="37"/>
      <c r="E3089" s="37"/>
      <c r="F3089" s="36">
        <v>40652</v>
      </c>
      <c r="G3089" s="53">
        <f>DATE(YEAR(F3089)+5,MONTH(F3089),DAY(F3089))</f>
        <v>42479</v>
      </c>
      <c r="H3089" s="35"/>
      <c r="I3089" s="35"/>
      <c r="J3089" s="35"/>
      <c r="K3089" s="35"/>
      <c r="L3089" s="35"/>
    </row>
    <row r="3090" spans="1:12" ht="15" customHeight="1" x14ac:dyDescent="0.2">
      <c r="A3090" s="38" t="s">
        <v>346</v>
      </c>
      <c r="B3090" s="37" t="s">
        <v>659</v>
      </c>
      <c r="C3090" s="37" t="s">
        <v>3852</v>
      </c>
      <c r="D3090" s="37"/>
      <c r="E3090" s="37"/>
      <c r="F3090" s="36">
        <v>45329</v>
      </c>
      <c r="G3090" s="53">
        <f>DATE(YEAR(F3090)+5,MONTH(F3090),DAY(F3090))</f>
        <v>47156</v>
      </c>
      <c r="H3090" s="35">
        <v>43755</v>
      </c>
      <c r="I3090" s="35">
        <v>43755</v>
      </c>
      <c r="J3090" s="35">
        <v>43755</v>
      </c>
      <c r="K3090" s="35">
        <v>43755</v>
      </c>
      <c r="L3090" s="35">
        <v>43755</v>
      </c>
    </row>
    <row r="3091" spans="1:12" ht="15" customHeight="1" x14ac:dyDescent="0.2">
      <c r="A3091" s="38" t="s">
        <v>201</v>
      </c>
      <c r="B3091" s="37" t="s">
        <v>2322</v>
      </c>
      <c r="C3091" s="37" t="s">
        <v>2320</v>
      </c>
      <c r="D3091" s="37"/>
      <c r="E3091" s="37"/>
      <c r="F3091" s="36"/>
      <c r="G3091" s="53"/>
      <c r="H3091" s="35"/>
      <c r="I3091" s="35"/>
      <c r="J3091" s="35"/>
      <c r="K3091" s="35">
        <v>42879</v>
      </c>
      <c r="L3091" s="35"/>
    </row>
    <row r="3092" spans="1:12" ht="15" customHeight="1" x14ac:dyDescent="0.2">
      <c r="A3092" s="38" t="s">
        <v>201</v>
      </c>
      <c r="B3092" s="37" t="s">
        <v>2180</v>
      </c>
      <c r="C3092" s="37" t="s">
        <v>2176</v>
      </c>
      <c r="D3092" s="37"/>
      <c r="E3092" s="37"/>
      <c r="F3092" s="36"/>
      <c r="G3092" s="53"/>
      <c r="H3092" s="35"/>
      <c r="I3092" s="35"/>
      <c r="J3092" s="35"/>
      <c r="K3092" s="35"/>
      <c r="L3092" s="35"/>
    </row>
    <row r="3093" spans="1:12" ht="15" customHeight="1" x14ac:dyDescent="0.2">
      <c r="A3093" s="38" t="s">
        <v>55</v>
      </c>
      <c r="B3093" s="37" t="s">
        <v>684</v>
      </c>
      <c r="C3093" s="37" t="s">
        <v>681</v>
      </c>
      <c r="D3093" s="37"/>
      <c r="E3093" s="37"/>
      <c r="F3093" s="36">
        <v>40708</v>
      </c>
      <c r="G3093" s="53">
        <f>DATE(YEAR(F3093)+5,MONTH(F3093),DAY(F3093))</f>
        <v>42535</v>
      </c>
      <c r="H3093" s="35"/>
      <c r="I3093" s="35"/>
      <c r="J3093" s="35"/>
      <c r="K3093" s="35"/>
      <c r="L3093" s="35"/>
    </row>
    <row r="3094" spans="1:12" ht="15" customHeight="1" x14ac:dyDescent="0.2">
      <c r="A3094" s="38" t="s">
        <v>13</v>
      </c>
      <c r="B3094" s="37" t="s">
        <v>1848</v>
      </c>
      <c r="C3094" s="37" t="s">
        <v>1847</v>
      </c>
      <c r="D3094" s="37"/>
      <c r="E3094" s="37"/>
      <c r="F3094" s="36">
        <v>41955</v>
      </c>
      <c r="G3094" s="53">
        <f>DATE(YEAR(F3094)+5,MONTH(F3094),DAY(F3094))</f>
        <v>43781</v>
      </c>
      <c r="H3094" s="35">
        <v>43264</v>
      </c>
      <c r="I3094" s="35">
        <v>43263</v>
      </c>
      <c r="J3094" s="35">
        <v>43263</v>
      </c>
      <c r="K3094" s="35">
        <v>43264</v>
      </c>
      <c r="L3094" s="35">
        <v>43264</v>
      </c>
    </row>
    <row r="3095" spans="1:12" ht="15" x14ac:dyDescent="0.2">
      <c r="A3095" s="38" t="s">
        <v>32</v>
      </c>
      <c r="B3095" s="37" t="s">
        <v>1848</v>
      </c>
      <c r="C3095" s="37" t="s">
        <v>2667</v>
      </c>
      <c r="D3095" s="37"/>
      <c r="E3095" s="37"/>
      <c r="F3095" s="36"/>
      <c r="G3095" s="53"/>
      <c r="H3095" s="35">
        <v>43594</v>
      </c>
      <c r="I3095" s="35"/>
      <c r="J3095" s="35"/>
      <c r="K3095" s="35"/>
      <c r="L3095" s="35"/>
    </row>
    <row r="3096" spans="1:12" ht="15" x14ac:dyDescent="0.2">
      <c r="A3096" s="31" t="s">
        <v>19</v>
      </c>
      <c r="B3096" s="32" t="s">
        <v>3069</v>
      </c>
      <c r="C3096" s="32" t="s">
        <v>3070</v>
      </c>
      <c r="D3096" s="32"/>
      <c r="E3096" s="32"/>
      <c r="F3096" s="33"/>
      <c r="G3096" s="33"/>
      <c r="H3096" s="34">
        <v>43241</v>
      </c>
      <c r="I3096" s="34"/>
      <c r="J3096" s="34"/>
      <c r="K3096" s="34">
        <v>43241</v>
      </c>
      <c r="L3096" s="34"/>
    </row>
    <row r="3097" spans="1:12" ht="15" x14ac:dyDescent="0.2">
      <c r="A3097" s="26" t="s">
        <v>514</v>
      </c>
      <c r="B3097" s="27" t="s">
        <v>2930</v>
      </c>
      <c r="C3097" s="27" t="s">
        <v>1638</v>
      </c>
      <c r="D3097" s="27"/>
      <c r="E3097" s="27"/>
      <c r="F3097" s="28">
        <v>42801</v>
      </c>
      <c r="G3097" s="28">
        <v>44627</v>
      </c>
      <c r="H3097" s="29"/>
      <c r="I3097" s="29"/>
      <c r="J3097" s="29"/>
      <c r="K3097" s="29"/>
      <c r="L3097" s="29"/>
    </row>
    <row r="3098" spans="1:12" ht="15" x14ac:dyDescent="0.2">
      <c r="A3098" s="43" t="s">
        <v>87</v>
      </c>
      <c r="B3098" s="47" t="s">
        <v>762</v>
      </c>
      <c r="C3098" s="47" t="s">
        <v>758</v>
      </c>
      <c r="D3098" s="47"/>
      <c r="E3098" s="47"/>
      <c r="F3098" s="52">
        <v>42375</v>
      </c>
      <c r="G3098" s="53">
        <f>DATE(YEAR(F3098)+5,MONTH(F3098),DAY(F3098))</f>
        <v>44202</v>
      </c>
      <c r="H3098" s="55">
        <v>40668</v>
      </c>
      <c r="I3098" s="55">
        <v>40667</v>
      </c>
      <c r="J3098" s="55">
        <v>40667</v>
      </c>
      <c r="K3098" s="55">
        <v>40667</v>
      </c>
      <c r="L3098" s="55">
        <v>40668</v>
      </c>
    </row>
    <row r="3099" spans="1:12" ht="15" customHeight="1" x14ac:dyDescent="0.2">
      <c r="A3099" s="38">
        <v>414</v>
      </c>
      <c r="B3099" s="37" t="s">
        <v>762</v>
      </c>
      <c r="C3099" s="37" t="s">
        <v>818</v>
      </c>
      <c r="D3099" s="37"/>
      <c r="E3099" s="37"/>
      <c r="F3099" s="36">
        <v>40639</v>
      </c>
      <c r="G3099" s="53">
        <f>DATE(YEAR(F3099)+5,MONTH(F3099),DAY(F3099))</f>
        <v>42466</v>
      </c>
      <c r="H3099" s="35"/>
      <c r="I3099" s="35"/>
      <c r="J3099" s="35"/>
      <c r="K3099" s="35"/>
      <c r="L3099" s="35"/>
    </row>
    <row r="3100" spans="1:12" ht="15" x14ac:dyDescent="0.2">
      <c r="A3100" s="59"/>
      <c r="B3100" s="60" t="s">
        <v>762</v>
      </c>
      <c r="C3100" s="60" t="s">
        <v>976</v>
      </c>
      <c r="D3100" s="60"/>
      <c r="E3100" s="60"/>
      <c r="F3100" s="61">
        <v>45085</v>
      </c>
      <c r="G3100" s="53">
        <f>DATE(YEAR(F3100)+5,MONTH(F3100),DAY(F3100))</f>
        <v>46912</v>
      </c>
      <c r="H3100" s="62">
        <v>45098</v>
      </c>
      <c r="I3100" s="62">
        <v>45097</v>
      </c>
      <c r="J3100" s="62">
        <v>45097</v>
      </c>
      <c r="K3100" s="62">
        <v>45097</v>
      </c>
      <c r="L3100" s="62">
        <v>45098</v>
      </c>
    </row>
    <row r="3101" spans="1:12" ht="15" customHeight="1" x14ac:dyDescent="0.2">
      <c r="A3101" s="66" t="s">
        <v>11</v>
      </c>
      <c r="B3101" s="60" t="s">
        <v>762</v>
      </c>
      <c r="C3101" s="60" t="s">
        <v>3416</v>
      </c>
      <c r="D3101" s="60"/>
      <c r="E3101" s="60"/>
      <c r="F3101" s="61">
        <v>44936</v>
      </c>
      <c r="G3101" s="53">
        <f>DATE(YEAR(F3101)+5,MONTH(F3101),DAY(F3101))</f>
        <v>46762</v>
      </c>
      <c r="H3101" s="62">
        <v>44937</v>
      </c>
      <c r="I3101" s="62">
        <v>44936</v>
      </c>
      <c r="J3101" s="62">
        <v>44937</v>
      </c>
      <c r="K3101" s="62">
        <v>44937</v>
      </c>
      <c r="L3101" s="62"/>
    </row>
    <row r="3102" spans="1:12" ht="15" x14ac:dyDescent="0.2">
      <c r="A3102" s="96"/>
      <c r="B3102" s="97" t="s">
        <v>762</v>
      </c>
      <c r="C3102" s="97" t="s">
        <v>1879</v>
      </c>
      <c r="D3102" s="97"/>
      <c r="E3102" s="97"/>
      <c r="F3102" s="98">
        <v>45426</v>
      </c>
      <c r="G3102" s="53">
        <f>DATE(YEAR(F3102)+5,MONTH(F3102),DAY(F3102))</f>
        <v>47252</v>
      </c>
      <c r="H3102" s="99">
        <v>45455</v>
      </c>
      <c r="I3102" s="99">
        <v>45454</v>
      </c>
      <c r="J3102" s="99"/>
      <c r="K3102" s="99">
        <v>45454</v>
      </c>
      <c r="L3102" s="99"/>
    </row>
    <row r="3103" spans="1:12" ht="15" x14ac:dyDescent="0.2">
      <c r="A3103" s="31" t="s">
        <v>2821</v>
      </c>
      <c r="B3103" s="32" t="s">
        <v>762</v>
      </c>
      <c r="C3103" s="32" t="s">
        <v>3073</v>
      </c>
      <c r="D3103" s="32"/>
      <c r="E3103" s="32"/>
      <c r="F3103" s="33">
        <v>43150</v>
      </c>
      <c r="G3103" s="33">
        <v>44976</v>
      </c>
      <c r="H3103" s="34">
        <v>43151</v>
      </c>
      <c r="I3103" s="34">
        <v>43151</v>
      </c>
      <c r="J3103" s="34">
        <v>43151</v>
      </c>
      <c r="K3103" s="34">
        <v>43151</v>
      </c>
      <c r="L3103" s="34">
        <v>43151</v>
      </c>
    </row>
    <row r="3104" spans="1:12" ht="15" x14ac:dyDescent="0.2">
      <c r="A3104" s="38" t="s">
        <v>49</v>
      </c>
      <c r="B3104" s="37" t="s">
        <v>762</v>
      </c>
      <c r="C3104" s="37" t="s">
        <v>2622</v>
      </c>
      <c r="D3104" s="37"/>
      <c r="E3104" s="37"/>
      <c r="F3104" s="36"/>
      <c r="G3104" s="53"/>
      <c r="H3104" s="35"/>
      <c r="I3104" s="35"/>
      <c r="J3104" s="35"/>
      <c r="K3104" s="35"/>
      <c r="L3104" s="35"/>
    </row>
    <row r="3105" spans="1:12" ht="15" customHeight="1" x14ac:dyDescent="0.2">
      <c r="A3105" s="31" t="s">
        <v>3180</v>
      </c>
      <c r="B3105" s="32" t="s">
        <v>762</v>
      </c>
      <c r="C3105" s="32" t="s">
        <v>1174</v>
      </c>
      <c r="D3105" s="32"/>
      <c r="E3105" s="32"/>
      <c r="F3105" s="33"/>
      <c r="G3105" s="33"/>
      <c r="H3105" s="34">
        <v>42422</v>
      </c>
      <c r="I3105" s="34">
        <v>42422</v>
      </c>
      <c r="J3105" s="34">
        <v>42422</v>
      </c>
      <c r="K3105" s="34">
        <v>42422</v>
      </c>
      <c r="L3105" s="34">
        <v>42422</v>
      </c>
    </row>
    <row r="3106" spans="1:12" ht="15" x14ac:dyDescent="0.2">
      <c r="A3106" s="31" t="s">
        <v>2832</v>
      </c>
      <c r="B3106" s="32" t="s">
        <v>1492</v>
      </c>
      <c r="C3106" s="32" t="s">
        <v>1338</v>
      </c>
      <c r="D3106" s="32" t="s">
        <v>584</v>
      </c>
      <c r="E3106" s="32"/>
      <c r="F3106" s="33"/>
      <c r="G3106" s="33"/>
      <c r="H3106" s="34"/>
      <c r="I3106" s="34"/>
      <c r="J3106" s="34"/>
      <c r="K3106" s="34">
        <v>43263</v>
      </c>
      <c r="L3106" s="34"/>
    </row>
    <row r="3107" spans="1:12" ht="15" x14ac:dyDescent="0.2">
      <c r="A3107" s="43" t="s">
        <v>11</v>
      </c>
      <c r="B3107" s="47" t="s">
        <v>1492</v>
      </c>
      <c r="C3107" s="47" t="s">
        <v>1491</v>
      </c>
      <c r="D3107" s="47" t="s">
        <v>2474</v>
      </c>
      <c r="E3107" s="47"/>
      <c r="F3107" s="52">
        <v>44714</v>
      </c>
      <c r="G3107" s="53">
        <f>DATE(YEAR(F3107)+5,MONTH(F3107),DAY(F3107))</f>
        <v>46540</v>
      </c>
      <c r="H3107" s="35">
        <v>40820</v>
      </c>
      <c r="I3107" s="35"/>
      <c r="J3107" s="35"/>
      <c r="K3107" s="35"/>
      <c r="L3107" s="35"/>
    </row>
    <row r="3108" spans="1:12" ht="15" x14ac:dyDescent="0.2">
      <c r="A3108" s="59"/>
      <c r="B3108" s="60" t="s">
        <v>1492</v>
      </c>
      <c r="C3108" s="60" t="s">
        <v>4339</v>
      </c>
      <c r="D3108" s="60"/>
      <c r="E3108" s="60"/>
      <c r="F3108" s="61">
        <v>44714</v>
      </c>
      <c r="G3108" s="18">
        <f>DATE(YEAR(F3108)+5,MONTH(F3108),DAY(F3108))</f>
        <v>46540</v>
      </c>
      <c r="H3108" s="62">
        <v>44741</v>
      </c>
      <c r="I3108" s="62">
        <v>44740</v>
      </c>
      <c r="J3108" s="62">
        <v>44740</v>
      </c>
      <c r="K3108" s="62">
        <v>44740</v>
      </c>
      <c r="L3108" s="62">
        <v>44741</v>
      </c>
    </row>
    <row r="3109" spans="1:12" ht="15" x14ac:dyDescent="0.2">
      <c r="A3109" s="96"/>
      <c r="B3109" s="97" t="s">
        <v>1492</v>
      </c>
      <c r="C3109" s="97" t="s">
        <v>1786</v>
      </c>
      <c r="D3109" s="97"/>
      <c r="E3109" s="97"/>
      <c r="F3109" s="98"/>
      <c r="G3109" s="98"/>
      <c r="H3109" s="99">
        <v>45490</v>
      </c>
      <c r="I3109" s="99"/>
      <c r="J3109" s="99">
        <v>45490</v>
      </c>
      <c r="K3109" s="99">
        <v>45490</v>
      </c>
      <c r="L3109" s="99"/>
    </row>
    <row r="3110" spans="1:12" ht="15" x14ac:dyDescent="0.2">
      <c r="A3110" s="59"/>
      <c r="B3110" s="60" t="s">
        <v>1492</v>
      </c>
      <c r="C3110" s="60" t="s">
        <v>4196</v>
      </c>
      <c r="D3110" s="60"/>
      <c r="E3110" s="60"/>
      <c r="F3110" s="61"/>
      <c r="G3110" s="61"/>
      <c r="H3110" s="62"/>
      <c r="I3110" s="65"/>
      <c r="J3110" s="62"/>
      <c r="K3110" s="62">
        <v>45351</v>
      </c>
      <c r="L3110" s="62"/>
    </row>
    <row r="3111" spans="1:12" ht="15" x14ac:dyDescent="0.2">
      <c r="A3111" s="38" t="s">
        <v>8</v>
      </c>
      <c r="B3111" s="37" t="s">
        <v>1492</v>
      </c>
      <c r="C3111" s="37" t="s">
        <v>1982</v>
      </c>
      <c r="D3111" s="37"/>
      <c r="E3111" s="37"/>
      <c r="F3111" s="36"/>
      <c r="G3111" s="53"/>
      <c r="H3111" s="35"/>
      <c r="I3111" s="35"/>
      <c r="J3111" s="35"/>
      <c r="K3111" s="35"/>
      <c r="L3111" s="35"/>
    </row>
    <row r="3112" spans="1:12" ht="15" x14ac:dyDescent="0.2">
      <c r="A3112" s="38" t="s">
        <v>75</v>
      </c>
      <c r="B3112" s="37" t="s">
        <v>1492</v>
      </c>
      <c r="C3112" s="37" t="s">
        <v>2496</v>
      </c>
      <c r="D3112" s="37"/>
      <c r="E3112" s="37"/>
      <c r="F3112" s="36">
        <v>40772</v>
      </c>
      <c r="G3112" s="53">
        <f>DATE(YEAR(F3112)+5,MONTH(F3112),DAY(F3112))</f>
        <v>42599</v>
      </c>
      <c r="H3112" s="35"/>
      <c r="I3112" s="35"/>
      <c r="J3112" s="35"/>
      <c r="K3112" s="35"/>
      <c r="L3112" s="35"/>
    </row>
    <row r="3113" spans="1:12" ht="15" x14ac:dyDescent="0.2">
      <c r="A3113" s="31" t="s">
        <v>146</v>
      </c>
      <c r="B3113" s="32" t="s">
        <v>1492</v>
      </c>
      <c r="C3113" s="32" t="s">
        <v>2674</v>
      </c>
      <c r="D3113" s="32" t="s">
        <v>2474</v>
      </c>
      <c r="E3113" s="32"/>
      <c r="F3113" s="33">
        <v>43885</v>
      </c>
      <c r="G3113" s="53">
        <f>DATE(YEAR(F3113)+5,MONTH(F3113),DAY(F3113))</f>
        <v>45712</v>
      </c>
      <c r="H3113" s="34">
        <v>43257</v>
      </c>
      <c r="I3113" s="34">
        <v>43257</v>
      </c>
      <c r="J3113" s="34"/>
      <c r="K3113" s="34"/>
      <c r="L3113" s="34"/>
    </row>
    <row r="3114" spans="1:12" ht="15" x14ac:dyDescent="0.2">
      <c r="A3114" s="59" t="s">
        <v>4012</v>
      </c>
      <c r="B3114" s="60" t="s">
        <v>1492</v>
      </c>
      <c r="C3114" s="60" t="s">
        <v>4026</v>
      </c>
      <c r="D3114" s="60"/>
      <c r="E3114" s="60"/>
      <c r="F3114" s="61"/>
      <c r="G3114" s="53"/>
      <c r="H3114" s="62"/>
      <c r="I3114" s="62"/>
      <c r="J3114" s="62"/>
      <c r="K3114" s="62">
        <v>44267</v>
      </c>
      <c r="L3114" s="62"/>
    </row>
    <row r="3115" spans="1:12" ht="15" x14ac:dyDescent="0.2">
      <c r="A3115" s="59"/>
      <c r="B3115" s="60" t="s">
        <v>4605</v>
      </c>
      <c r="C3115" s="60" t="s">
        <v>4066</v>
      </c>
      <c r="D3115" s="60"/>
      <c r="E3115" s="60"/>
      <c r="F3115" s="61">
        <v>45083</v>
      </c>
      <c r="G3115" s="53">
        <f>DATE(YEAR(F3115)+5,MONTH(F3115),DAY(F3115))</f>
        <v>46910</v>
      </c>
      <c r="H3115" s="62"/>
      <c r="I3115" s="62"/>
      <c r="J3115" s="62"/>
      <c r="K3115" s="62"/>
      <c r="L3115" s="62"/>
    </row>
    <row r="3116" spans="1:12" ht="15" x14ac:dyDescent="0.2">
      <c r="A3116" s="31" t="s">
        <v>190</v>
      </c>
      <c r="B3116" s="32" t="s">
        <v>2481</v>
      </c>
      <c r="C3116" s="32" t="s">
        <v>1901</v>
      </c>
      <c r="D3116" s="32"/>
      <c r="E3116" s="32"/>
      <c r="F3116" s="33">
        <v>44335</v>
      </c>
      <c r="G3116" s="53">
        <f>DATE(YEAR(F3116)+5,MONTH(F3116),DAY(F3116))</f>
        <v>46161</v>
      </c>
      <c r="H3116" s="34">
        <v>44336</v>
      </c>
      <c r="I3116" s="34">
        <v>43488</v>
      </c>
      <c r="J3116" s="34">
        <v>44336</v>
      </c>
      <c r="K3116" s="34">
        <v>44336</v>
      </c>
      <c r="L3116" s="34"/>
    </row>
    <row r="3117" spans="1:12" ht="15" customHeight="1" x14ac:dyDescent="0.2">
      <c r="A3117" s="38" t="s">
        <v>97</v>
      </c>
      <c r="B3117" s="37" t="s">
        <v>2481</v>
      </c>
      <c r="C3117" s="37" t="s">
        <v>2473</v>
      </c>
      <c r="D3117" s="37"/>
      <c r="E3117" s="37"/>
      <c r="F3117" s="36">
        <v>42891</v>
      </c>
      <c r="G3117" s="53">
        <f>DATE(YEAR(F3117)+5,MONTH(F3117),DAY(F3117))</f>
        <v>44717</v>
      </c>
      <c r="H3117" s="35"/>
      <c r="I3117" s="35"/>
      <c r="J3117" s="35"/>
      <c r="K3117" s="35"/>
      <c r="L3117" s="35"/>
    </row>
    <row r="3118" spans="1:12" ht="15" x14ac:dyDescent="0.2">
      <c r="A3118" s="38" t="s">
        <v>254</v>
      </c>
      <c r="B3118" s="37" t="s">
        <v>2481</v>
      </c>
      <c r="C3118" s="37" t="s">
        <v>2645</v>
      </c>
      <c r="D3118" s="37"/>
      <c r="E3118" s="37"/>
      <c r="F3118" s="36">
        <v>41625</v>
      </c>
      <c r="G3118" s="53">
        <f>DATE(YEAR(F3118)+5,MONTH(F3118),DAY(F3118))</f>
        <v>43451</v>
      </c>
      <c r="H3118" s="35"/>
      <c r="I3118" s="35"/>
      <c r="J3118" s="35"/>
      <c r="K3118" s="35"/>
      <c r="L3118" s="35"/>
    </row>
    <row r="3119" spans="1:12" ht="15" customHeight="1" x14ac:dyDescent="0.2">
      <c r="A3119" s="38" t="s">
        <v>3957</v>
      </c>
      <c r="B3119" s="37" t="s">
        <v>3958</v>
      </c>
      <c r="C3119" s="37" t="s">
        <v>754</v>
      </c>
      <c r="D3119" s="37"/>
      <c r="E3119" s="37"/>
      <c r="F3119" s="36">
        <v>43885</v>
      </c>
      <c r="G3119" s="53">
        <v>45712</v>
      </c>
      <c r="H3119" s="35">
        <v>43888</v>
      </c>
      <c r="I3119" s="35">
        <v>43887</v>
      </c>
      <c r="J3119" s="35">
        <v>43887</v>
      </c>
      <c r="K3119" s="35">
        <v>43887</v>
      </c>
      <c r="L3119" s="35"/>
    </row>
    <row r="3120" spans="1:12" ht="15" customHeight="1" x14ac:dyDescent="0.2">
      <c r="A3120" s="38" t="s">
        <v>45</v>
      </c>
      <c r="B3120" s="37" t="s">
        <v>3011</v>
      </c>
      <c r="C3120" s="37" t="s">
        <v>3012</v>
      </c>
      <c r="D3120" s="37"/>
      <c r="E3120" s="37"/>
      <c r="F3120" s="36">
        <v>44250</v>
      </c>
      <c r="G3120" s="53">
        <f>DATE(YEAR(F3120)+5,MONTH(F3120),DAY(F3120))</f>
        <v>46076</v>
      </c>
      <c r="H3120" s="35">
        <v>42606</v>
      </c>
      <c r="I3120" s="35"/>
      <c r="J3120" s="35"/>
      <c r="K3120" s="35"/>
      <c r="L3120" s="35"/>
    </row>
    <row r="3121" spans="1:12" ht="15" x14ac:dyDescent="0.2">
      <c r="A3121" s="38" t="s">
        <v>1</v>
      </c>
      <c r="B3121" s="37" t="s">
        <v>1579</v>
      </c>
      <c r="C3121" s="37" t="s">
        <v>1577</v>
      </c>
      <c r="D3121" s="37" t="s">
        <v>1376</v>
      </c>
      <c r="E3121" s="37"/>
      <c r="F3121" s="36">
        <v>40639</v>
      </c>
      <c r="G3121" s="53">
        <f>DATE(YEAR(F3121)+5,MONTH(F3121),DAY(F3121))</f>
        <v>42466</v>
      </c>
      <c r="H3121" s="35">
        <v>40619</v>
      </c>
      <c r="I3121" s="35">
        <v>40618</v>
      </c>
      <c r="J3121" s="35">
        <v>40618</v>
      </c>
      <c r="K3121" s="35">
        <v>40618</v>
      </c>
      <c r="L3121" s="35"/>
    </row>
    <row r="3122" spans="1:12" ht="15" x14ac:dyDescent="0.2">
      <c r="A3122" s="113"/>
      <c r="B3122" s="114" t="s">
        <v>554</v>
      </c>
      <c r="C3122" s="114" t="s">
        <v>2254</v>
      </c>
      <c r="D3122" s="114"/>
      <c r="E3122" s="114"/>
      <c r="F3122" s="115"/>
      <c r="G3122" s="115"/>
      <c r="H3122" s="116">
        <v>45791</v>
      </c>
      <c r="I3122" s="116"/>
      <c r="J3122" s="116"/>
      <c r="K3122" s="116"/>
      <c r="L3122" s="116"/>
    </row>
    <row r="3123" spans="1:12" ht="15" customHeight="1" x14ac:dyDescent="0.2">
      <c r="A3123" s="38" t="s">
        <v>6</v>
      </c>
      <c r="B3123" s="37" t="s">
        <v>554</v>
      </c>
      <c r="C3123" s="37" t="s">
        <v>605</v>
      </c>
      <c r="D3123" s="37"/>
      <c r="E3123" s="37" t="s">
        <v>2338</v>
      </c>
      <c r="F3123" s="36">
        <v>41088</v>
      </c>
      <c r="G3123" s="18">
        <f>DATE(YEAR(F3123)+5,MONTH(F3123),DAY(F3123))</f>
        <v>42914</v>
      </c>
      <c r="H3123" s="35">
        <v>41088</v>
      </c>
      <c r="I3123" s="35">
        <v>41088</v>
      </c>
      <c r="J3123" s="35">
        <v>41088</v>
      </c>
      <c r="K3123" s="35">
        <v>41088</v>
      </c>
      <c r="L3123" s="35">
        <v>41088</v>
      </c>
    </row>
    <row r="3124" spans="1:12" ht="15" customHeight="1" x14ac:dyDescent="0.2">
      <c r="A3124" s="38" t="s">
        <v>11</v>
      </c>
      <c r="B3124" s="37" t="s">
        <v>3003</v>
      </c>
      <c r="C3124" s="37" t="s">
        <v>2194</v>
      </c>
      <c r="D3124" s="37"/>
      <c r="E3124" s="37"/>
      <c r="F3124" s="36">
        <v>42543</v>
      </c>
      <c r="G3124" s="36">
        <v>44369</v>
      </c>
      <c r="H3124" s="35">
        <v>42544</v>
      </c>
      <c r="I3124" s="7">
        <v>42544</v>
      </c>
      <c r="J3124" s="35">
        <v>42544</v>
      </c>
      <c r="K3124" s="35">
        <v>42544</v>
      </c>
      <c r="L3124" s="35"/>
    </row>
    <row r="3125" spans="1:12" ht="15" customHeight="1" x14ac:dyDescent="0.2">
      <c r="A3125" s="38" t="s">
        <v>147</v>
      </c>
      <c r="B3125" s="37" t="s">
        <v>1054</v>
      </c>
      <c r="C3125" s="37" t="s">
        <v>1052</v>
      </c>
      <c r="D3125" s="37"/>
      <c r="E3125" s="37"/>
      <c r="F3125" s="36">
        <v>41387</v>
      </c>
      <c r="G3125" s="18">
        <f>DATE(YEAR(F3125)+5,MONTH(F3125),DAY(F3125))</f>
        <v>43213</v>
      </c>
      <c r="H3125" s="35"/>
      <c r="I3125" s="35"/>
      <c r="J3125" s="35"/>
      <c r="K3125" s="35"/>
      <c r="L3125" s="35"/>
    </row>
    <row r="3126" spans="1:12" ht="15" x14ac:dyDescent="0.2">
      <c r="A3126" s="38" t="s">
        <v>210</v>
      </c>
      <c r="B3126" s="37" t="s">
        <v>1054</v>
      </c>
      <c r="C3126" s="37" t="s">
        <v>672</v>
      </c>
      <c r="D3126" s="37"/>
      <c r="E3126" s="37"/>
      <c r="F3126" s="36">
        <v>42171</v>
      </c>
      <c r="G3126" s="18">
        <f>DATE(YEAR(F3126)+5,MONTH(F3126),DAY(F3126))</f>
        <v>43998</v>
      </c>
      <c r="H3126" s="35">
        <v>41415</v>
      </c>
      <c r="I3126" s="35">
        <v>41416</v>
      </c>
      <c r="J3126" s="35">
        <v>41416</v>
      </c>
      <c r="K3126" s="35">
        <v>41416</v>
      </c>
      <c r="L3126" s="35">
        <v>41415</v>
      </c>
    </row>
    <row r="3127" spans="1:12" ht="15" x14ac:dyDescent="0.2">
      <c r="A3127" s="38" t="s">
        <v>29</v>
      </c>
      <c r="B3127" s="37" t="s">
        <v>1054</v>
      </c>
      <c r="C3127" s="37" t="s">
        <v>1662</v>
      </c>
      <c r="D3127" s="37" t="s">
        <v>1376</v>
      </c>
      <c r="E3127" s="37"/>
      <c r="F3127" s="36">
        <v>41009</v>
      </c>
      <c r="G3127" s="53">
        <f>DATE(YEAR(F3127)+5,MONTH(F3127),DAY(F3127))</f>
        <v>42835</v>
      </c>
      <c r="H3127" s="35"/>
      <c r="I3127" s="35"/>
      <c r="J3127" s="35"/>
      <c r="K3127" s="35"/>
      <c r="L3127" s="35"/>
    </row>
    <row r="3128" spans="1:12" ht="15" x14ac:dyDescent="0.2">
      <c r="A3128" s="38" t="s">
        <v>3026</v>
      </c>
      <c r="B3128" s="37" t="s">
        <v>2082</v>
      </c>
      <c r="C3128" s="37" t="s">
        <v>2077</v>
      </c>
      <c r="D3128" s="37"/>
      <c r="E3128" s="37"/>
      <c r="F3128" s="36">
        <v>45000</v>
      </c>
      <c r="G3128" s="53">
        <f>DATE(YEAR(F3128)+5,MONTH(F3128),DAY(F3128))</f>
        <v>46827</v>
      </c>
      <c r="H3128" s="99">
        <v>45448</v>
      </c>
      <c r="I3128" s="35">
        <v>45447</v>
      </c>
      <c r="J3128" s="35">
        <v>45447</v>
      </c>
      <c r="K3128" s="35">
        <v>45447</v>
      </c>
      <c r="L3128" s="99">
        <v>45448</v>
      </c>
    </row>
    <row r="3129" spans="1:12" ht="15" x14ac:dyDescent="0.2">
      <c r="A3129" s="59" t="s">
        <v>341</v>
      </c>
      <c r="B3129" s="60" t="s">
        <v>4223</v>
      </c>
      <c r="C3129" s="60" t="s">
        <v>2077</v>
      </c>
      <c r="D3129" s="60"/>
      <c r="E3129" s="60"/>
      <c r="F3129" s="61"/>
      <c r="G3129" s="61"/>
      <c r="H3129" s="62">
        <v>44355</v>
      </c>
      <c r="I3129" s="62">
        <v>44355</v>
      </c>
      <c r="J3129" s="62">
        <v>44355</v>
      </c>
      <c r="K3129" s="62">
        <v>44355</v>
      </c>
      <c r="L3129" s="62">
        <v>44355</v>
      </c>
    </row>
    <row r="3130" spans="1:12" ht="15" x14ac:dyDescent="0.2">
      <c r="A3130" s="38" t="s">
        <v>128</v>
      </c>
      <c r="B3130" s="37" t="s">
        <v>994</v>
      </c>
      <c r="C3130" s="37" t="s">
        <v>992</v>
      </c>
      <c r="D3130" s="37"/>
      <c r="E3130" s="37"/>
      <c r="F3130" s="36">
        <v>43250</v>
      </c>
      <c r="G3130" s="53">
        <f>DATE(YEAR(F3130)+5,MONTH(F3130),DAY(F3130))</f>
        <v>45076</v>
      </c>
      <c r="H3130" s="35">
        <v>42459</v>
      </c>
      <c r="I3130" s="35">
        <v>42459</v>
      </c>
      <c r="J3130" s="35">
        <v>42459</v>
      </c>
      <c r="K3130" s="35">
        <v>42459</v>
      </c>
      <c r="L3130" s="35">
        <v>41625</v>
      </c>
    </row>
    <row r="3131" spans="1:12" ht="15" x14ac:dyDescent="0.2">
      <c r="A3131" s="38" t="s">
        <v>531</v>
      </c>
      <c r="B3131" s="37" t="s">
        <v>833</v>
      </c>
      <c r="C3131" s="37" t="s">
        <v>830</v>
      </c>
      <c r="D3131" s="37"/>
      <c r="E3131" s="37"/>
      <c r="F3131" s="36">
        <v>42843</v>
      </c>
      <c r="G3131" s="53">
        <f>DATE(YEAR(F3131)+5,MONTH(F3131),DAY(F3131))</f>
        <v>44669</v>
      </c>
      <c r="H3131" s="35"/>
      <c r="I3131" s="35"/>
      <c r="J3131" s="35"/>
      <c r="K3131" s="35"/>
      <c r="L3131" s="35"/>
    </row>
    <row r="3132" spans="1:12" ht="15" x14ac:dyDescent="0.2">
      <c r="A3132" s="38" t="s">
        <v>531</v>
      </c>
      <c r="B3132" s="37" t="s">
        <v>833</v>
      </c>
      <c r="C3132" s="37" t="s">
        <v>1221</v>
      </c>
      <c r="D3132" s="37"/>
      <c r="E3132" s="37"/>
      <c r="F3132" s="36">
        <v>42843</v>
      </c>
      <c r="G3132" s="53">
        <f>DATE(YEAR(F3132)+5,MONTH(F3132),DAY(F3132))</f>
        <v>44669</v>
      </c>
      <c r="H3132" s="35"/>
      <c r="I3132" s="35"/>
      <c r="J3132" s="35"/>
      <c r="K3132" s="35">
        <v>44494</v>
      </c>
      <c r="L3132" s="35"/>
    </row>
    <row r="3133" spans="1:12" ht="15" x14ac:dyDescent="0.2">
      <c r="A3133" s="38" t="s">
        <v>18</v>
      </c>
      <c r="B3133" s="37" t="s">
        <v>2164</v>
      </c>
      <c r="C3133" s="37" t="s">
        <v>2153</v>
      </c>
      <c r="D3133" s="37"/>
      <c r="E3133" s="37"/>
      <c r="F3133" s="36"/>
      <c r="G3133" s="53"/>
      <c r="H3133" s="35"/>
      <c r="I3133" s="35"/>
      <c r="J3133" s="35"/>
      <c r="K3133" s="35"/>
      <c r="L3133" s="35"/>
    </row>
    <row r="3134" spans="1:12" ht="15" customHeight="1" x14ac:dyDescent="0.2">
      <c r="A3134" s="31" t="s">
        <v>11</v>
      </c>
      <c r="B3134" s="32" t="s">
        <v>3420</v>
      </c>
      <c r="C3134" s="32" t="s">
        <v>3421</v>
      </c>
      <c r="D3134" s="32"/>
      <c r="E3134" s="32"/>
      <c r="F3134" s="33"/>
      <c r="G3134" s="33"/>
      <c r="H3134" s="34"/>
      <c r="I3134" s="34"/>
      <c r="J3134" s="34"/>
      <c r="K3134" s="34">
        <v>43278</v>
      </c>
      <c r="L3134" s="34"/>
    </row>
    <row r="3135" spans="1:12" ht="15" customHeight="1" x14ac:dyDescent="0.2">
      <c r="A3135" s="38" t="s">
        <v>11</v>
      </c>
      <c r="B3135" s="37" t="s">
        <v>1014</v>
      </c>
      <c r="C3135" s="37" t="s">
        <v>1012</v>
      </c>
      <c r="D3135" s="37"/>
      <c r="E3135" s="37"/>
      <c r="F3135" s="36"/>
      <c r="G3135" s="53"/>
      <c r="H3135" s="35"/>
      <c r="I3135" s="35"/>
      <c r="J3135" s="35"/>
      <c r="K3135" s="35"/>
      <c r="L3135" s="35"/>
    </row>
    <row r="3136" spans="1:12" ht="15" x14ac:dyDescent="0.2">
      <c r="A3136" s="38" t="s">
        <v>139</v>
      </c>
      <c r="B3136" s="37" t="s">
        <v>1014</v>
      </c>
      <c r="C3136" s="37" t="s">
        <v>1799</v>
      </c>
      <c r="D3136" s="37"/>
      <c r="E3136" s="37"/>
      <c r="F3136" s="36">
        <v>40479</v>
      </c>
      <c r="G3136" s="53">
        <f>DATE(YEAR(F3136)+5,MONTH(F3136),DAY(F3136))</f>
        <v>42305</v>
      </c>
      <c r="H3136" s="35">
        <v>40479</v>
      </c>
      <c r="I3136" s="35">
        <v>40479</v>
      </c>
      <c r="J3136" s="35">
        <v>40479</v>
      </c>
      <c r="K3136" s="35">
        <v>40479</v>
      </c>
      <c r="L3136" s="35">
        <v>40479</v>
      </c>
    </row>
    <row r="3137" spans="1:12" ht="15" customHeight="1" x14ac:dyDescent="0.2">
      <c r="A3137" s="38" t="s">
        <v>202</v>
      </c>
      <c r="B3137" s="37" t="s">
        <v>1014</v>
      </c>
      <c r="C3137" s="37" t="s">
        <v>2338</v>
      </c>
      <c r="D3137" s="37"/>
      <c r="E3137" s="37"/>
      <c r="F3137" s="36">
        <v>41320</v>
      </c>
      <c r="G3137" s="53">
        <f>DATE(YEAR(F3137)+5,MONTH(F3137),DAY(F3137))</f>
        <v>43146</v>
      </c>
      <c r="H3137" s="35">
        <v>41320</v>
      </c>
      <c r="I3137" s="35">
        <v>41320</v>
      </c>
      <c r="J3137" s="35">
        <v>41320</v>
      </c>
      <c r="K3137" s="35">
        <v>41320</v>
      </c>
      <c r="L3137" s="35">
        <v>41320</v>
      </c>
    </row>
    <row r="3138" spans="1:12" ht="15" customHeight="1" x14ac:dyDescent="0.2">
      <c r="A3138" s="31" t="s">
        <v>11</v>
      </c>
      <c r="B3138" s="32" t="s">
        <v>2792</v>
      </c>
      <c r="C3138" s="32" t="s">
        <v>3443</v>
      </c>
      <c r="D3138" s="32"/>
      <c r="E3138" s="32"/>
      <c r="F3138" s="33">
        <v>45820</v>
      </c>
      <c r="G3138" s="53">
        <f>DATE(YEAR(F3138)+5,MONTH(F3138),DAY(F3138))</f>
        <v>47646</v>
      </c>
      <c r="H3138" s="34">
        <v>45826</v>
      </c>
      <c r="I3138" s="34">
        <v>45825</v>
      </c>
      <c r="J3138" s="34">
        <v>45825</v>
      </c>
      <c r="K3138" s="34">
        <v>45825</v>
      </c>
      <c r="L3138" s="34"/>
    </row>
    <row r="3139" spans="1:12" ht="15" x14ac:dyDescent="0.2">
      <c r="A3139" s="31" t="s">
        <v>2821</v>
      </c>
      <c r="B3139" s="32" t="s">
        <v>2792</v>
      </c>
      <c r="C3139" s="32" t="s">
        <v>3878</v>
      </c>
      <c r="D3139" s="32"/>
      <c r="E3139" s="32"/>
      <c r="F3139" s="33">
        <v>43782</v>
      </c>
      <c r="G3139" s="53">
        <f>DATE(YEAR(F3139)+5,MONTH(F3139),DAY(F3139))</f>
        <v>45609</v>
      </c>
      <c r="H3139" s="34"/>
      <c r="I3139" s="34">
        <v>43783</v>
      </c>
      <c r="J3139" s="34">
        <v>43783</v>
      </c>
      <c r="K3139" s="34">
        <v>43783</v>
      </c>
      <c r="L3139" s="34">
        <v>43783</v>
      </c>
    </row>
    <row r="3140" spans="1:12" ht="15" x14ac:dyDescent="0.2">
      <c r="A3140" s="43" t="s">
        <v>113</v>
      </c>
      <c r="B3140" s="47" t="s">
        <v>2792</v>
      </c>
      <c r="C3140" s="47" t="s">
        <v>2791</v>
      </c>
      <c r="D3140" s="47"/>
      <c r="E3140" s="47"/>
      <c r="F3140" s="52">
        <v>41802</v>
      </c>
      <c r="G3140" s="53">
        <f>DATE(YEAR(F3140)+5,MONTH(F3140),DAY(F3140))</f>
        <v>43628</v>
      </c>
      <c r="H3140" s="55">
        <v>41802</v>
      </c>
      <c r="I3140" s="55">
        <v>41802</v>
      </c>
      <c r="J3140" s="55">
        <v>41802</v>
      </c>
      <c r="K3140" s="55">
        <v>41802</v>
      </c>
      <c r="L3140" s="55">
        <v>41802</v>
      </c>
    </row>
    <row r="3141" spans="1:12" ht="15" x14ac:dyDescent="0.2">
      <c r="A3141" s="26" t="s">
        <v>2915</v>
      </c>
      <c r="B3141" s="27" t="s">
        <v>2916</v>
      </c>
      <c r="C3141" s="27" t="s">
        <v>2740</v>
      </c>
      <c r="D3141" s="27"/>
      <c r="E3141" s="27"/>
      <c r="F3141" s="28"/>
      <c r="G3141" s="28"/>
      <c r="H3141" s="29">
        <v>42515</v>
      </c>
      <c r="I3141" s="29"/>
      <c r="J3141" s="29"/>
      <c r="K3141" s="29"/>
      <c r="L3141" s="29"/>
    </row>
    <row r="3142" spans="1:12" ht="15" x14ac:dyDescent="0.2">
      <c r="A3142" s="59"/>
      <c r="B3142" s="60" t="s">
        <v>4550</v>
      </c>
      <c r="C3142" s="60" t="s">
        <v>2254</v>
      </c>
      <c r="D3142" s="60"/>
      <c r="E3142" s="60"/>
      <c r="F3142" s="61">
        <v>45000</v>
      </c>
      <c r="G3142" s="53">
        <f>DATE(YEAR(F3142)+5,MONTH(F3142),DAY(F3142))</f>
        <v>46827</v>
      </c>
      <c r="H3142" s="62">
        <v>45001</v>
      </c>
      <c r="I3142" s="62">
        <v>45001</v>
      </c>
      <c r="J3142" s="62">
        <v>45001</v>
      </c>
      <c r="K3142" s="62">
        <v>45001</v>
      </c>
      <c r="L3142" s="62"/>
    </row>
    <row r="3143" spans="1:12" ht="15" x14ac:dyDescent="0.2">
      <c r="A3143" s="96"/>
      <c r="B3143" s="97" t="s">
        <v>4841</v>
      </c>
      <c r="C3143" s="97" t="s">
        <v>1601</v>
      </c>
      <c r="D3143" s="97"/>
      <c r="E3143" s="97"/>
      <c r="F3143" s="98">
        <v>45441</v>
      </c>
      <c r="G3143" s="53">
        <f>DATE(YEAR(F3143)+5,MONTH(F3143),DAY(F3143))</f>
        <v>47267</v>
      </c>
      <c r="H3143" s="99"/>
      <c r="I3143" s="99">
        <v>45447</v>
      </c>
      <c r="J3143" s="99">
        <v>45447</v>
      </c>
      <c r="K3143" s="99">
        <v>45447</v>
      </c>
      <c r="L3143" s="99"/>
    </row>
    <row r="3144" spans="1:12" ht="15" x14ac:dyDescent="0.2">
      <c r="A3144" s="38" t="s">
        <v>221</v>
      </c>
      <c r="B3144" s="37" t="s">
        <v>1558</v>
      </c>
      <c r="C3144" s="37" t="s">
        <v>1557</v>
      </c>
      <c r="D3144" s="37"/>
      <c r="E3144" s="37"/>
      <c r="F3144" s="36">
        <v>41437</v>
      </c>
      <c r="G3144" s="53">
        <f>DATE(YEAR(F3144)+5,MONTH(F3144),DAY(F3144))</f>
        <v>43263</v>
      </c>
      <c r="H3144" s="35"/>
      <c r="I3144" s="35"/>
      <c r="J3144" s="35"/>
      <c r="K3144" s="35"/>
      <c r="L3144" s="35"/>
    </row>
    <row r="3145" spans="1:12" ht="15" x14ac:dyDescent="0.2">
      <c r="A3145" s="31" t="s">
        <v>167</v>
      </c>
      <c r="B3145" s="32" t="s">
        <v>3380</v>
      </c>
      <c r="C3145" s="32" t="s">
        <v>2519</v>
      </c>
      <c r="D3145" s="32"/>
      <c r="E3145" s="32"/>
      <c r="F3145" s="33"/>
      <c r="G3145" s="33"/>
      <c r="H3145" s="34">
        <v>43278</v>
      </c>
      <c r="I3145" s="34"/>
      <c r="J3145" s="34"/>
      <c r="K3145" s="34"/>
      <c r="L3145" s="34"/>
    </row>
    <row r="3146" spans="1:12" ht="15" x14ac:dyDescent="0.2">
      <c r="A3146" s="59"/>
      <c r="B3146" s="60" t="s">
        <v>4329</v>
      </c>
      <c r="C3146" s="60" t="s">
        <v>1255</v>
      </c>
      <c r="D3146" s="60"/>
      <c r="E3146" s="60"/>
      <c r="F3146" s="61"/>
      <c r="G3146" s="61"/>
      <c r="H3146" s="62">
        <v>44663</v>
      </c>
      <c r="I3146" s="62"/>
      <c r="J3146" s="62">
        <v>44663</v>
      </c>
      <c r="K3146" s="62">
        <v>44663</v>
      </c>
      <c r="L3146" s="62"/>
    </row>
    <row r="3147" spans="1:12" ht="15" x14ac:dyDescent="0.2">
      <c r="A3147" s="96"/>
      <c r="B3147" s="97" t="s">
        <v>4329</v>
      </c>
      <c r="C3147" s="97" t="s">
        <v>2519</v>
      </c>
      <c r="D3147" s="97"/>
      <c r="E3147" s="97"/>
      <c r="F3147" s="98"/>
      <c r="G3147" s="98"/>
      <c r="H3147" s="99">
        <v>45448</v>
      </c>
      <c r="I3147" s="99">
        <v>45447</v>
      </c>
      <c r="J3147" s="99">
        <v>45447</v>
      </c>
      <c r="K3147" s="99">
        <v>45447</v>
      </c>
      <c r="L3147" s="99">
        <v>45448</v>
      </c>
    </row>
    <row r="3148" spans="1:12" ht="15" x14ac:dyDescent="0.2">
      <c r="A3148" s="38" t="s">
        <v>102</v>
      </c>
      <c r="B3148" s="37" t="s">
        <v>1761</v>
      </c>
      <c r="C3148" s="37" t="s">
        <v>1760</v>
      </c>
      <c r="D3148" s="37"/>
      <c r="E3148" s="37"/>
      <c r="F3148" s="36">
        <v>40772</v>
      </c>
      <c r="G3148" s="53">
        <f>DATE(YEAR(F3148)+5,MONTH(F3148),DAY(F3148))</f>
        <v>42599</v>
      </c>
      <c r="H3148" s="35"/>
      <c r="I3148" s="35"/>
      <c r="J3148" s="35"/>
      <c r="K3148" s="35"/>
      <c r="L3148" s="35"/>
    </row>
    <row r="3149" spans="1:12" ht="15" x14ac:dyDescent="0.2">
      <c r="A3149" s="59"/>
      <c r="B3149" s="60" t="s">
        <v>1761</v>
      </c>
      <c r="C3149" s="60" t="s">
        <v>4621</v>
      </c>
      <c r="D3149" s="60"/>
      <c r="E3149" s="60"/>
      <c r="F3149" s="61"/>
      <c r="G3149" s="64"/>
      <c r="H3149" s="62"/>
      <c r="I3149" s="62"/>
      <c r="J3149" s="62">
        <v>45084</v>
      </c>
      <c r="K3149" s="62"/>
      <c r="L3149" s="62">
        <v>45084</v>
      </c>
    </row>
    <row r="3150" spans="1:12" ht="15" customHeight="1" x14ac:dyDescent="0.2">
      <c r="A3150" s="96"/>
      <c r="B3150" s="97" t="s">
        <v>4805</v>
      </c>
      <c r="C3150" s="97" t="s">
        <v>1515</v>
      </c>
      <c r="D3150" s="97"/>
      <c r="E3150" s="97"/>
      <c r="F3150" s="98">
        <v>45420</v>
      </c>
      <c r="G3150" s="53">
        <f>DATE(YEAR(F3150)+5,MONTH(F3150),DAY(F3150))</f>
        <v>47246</v>
      </c>
      <c r="H3150" s="99">
        <v>45490</v>
      </c>
      <c r="I3150" s="99">
        <v>45489</v>
      </c>
      <c r="J3150" s="99">
        <v>45490</v>
      </c>
      <c r="K3150" s="99"/>
      <c r="L3150" s="99"/>
    </row>
    <row r="3151" spans="1:12" ht="15" customHeight="1" x14ac:dyDescent="0.2">
      <c r="A3151" s="96"/>
      <c r="B3151" s="97" t="s">
        <v>4923</v>
      </c>
      <c r="C3151" s="97" t="s">
        <v>4924</v>
      </c>
      <c r="D3151" s="97"/>
      <c r="E3151" s="97"/>
      <c r="F3151" s="98">
        <v>45637</v>
      </c>
      <c r="G3151" s="53">
        <f>DATE(YEAR(F3151)+5,MONTH(F3151),DAY(F3151))</f>
        <v>47463</v>
      </c>
      <c r="H3151" s="99">
        <v>45490</v>
      </c>
      <c r="I3151" s="99">
        <v>45637</v>
      </c>
      <c r="J3151" s="99">
        <v>45490</v>
      </c>
      <c r="K3151" s="99">
        <v>45638</v>
      </c>
      <c r="L3151" s="99"/>
    </row>
    <row r="3152" spans="1:12" ht="15" x14ac:dyDescent="0.2">
      <c r="A3152" s="113"/>
      <c r="B3152" s="114" t="s">
        <v>5053</v>
      </c>
      <c r="C3152" s="114" t="s">
        <v>3035</v>
      </c>
      <c r="D3152" s="114"/>
      <c r="E3152" s="114"/>
      <c r="F3152" s="115">
        <v>45783</v>
      </c>
      <c r="G3152" s="53">
        <f>DATE(YEAR(F3152)+5,MONTH(F3152),DAY(F3152))</f>
        <v>47609</v>
      </c>
      <c r="H3152" s="116">
        <v>45826</v>
      </c>
      <c r="I3152" s="116">
        <v>45825</v>
      </c>
      <c r="J3152" s="116">
        <v>45825</v>
      </c>
      <c r="K3152" s="116">
        <v>45825</v>
      </c>
      <c r="L3152" s="116"/>
    </row>
    <row r="3153" spans="1:12" ht="15" x14ac:dyDescent="0.2">
      <c r="A3153" s="59"/>
      <c r="B3153" s="60" t="s">
        <v>4522</v>
      </c>
      <c r="C3153" s="60" t="s">
        <v>1427</v>
      </c>
      <c r="D3153" s="60"/>
      <c r="E3153" s="60"/>
      <c r="F3153" s="61"/>
      <c r="G3153" s="61"/>
      <c r="H3153" s="62">
        <v>44965</v>
      </c>
      <c r="I3153" s="62"/>
      <c r="J3153" s="62">
        <v>44965</v>
      </c>
      <c r="K3153" s="62">
        <v>44965</v>
      </c>
      <c r="L3153" s="62"/>
    </row>
    <row r="3154" spans="1:12" ht="15" customHeight="1" x14ac:dyDescent="0.2">
      <c r="A3154" s="38"/>
      <c r="B3154" s="37" t="s">
        <v>1756</v>
      </c>
      <c r="C3154" s="37" t="s">
        <v>913</v>
      </c>
      <c r="D3154" s="37"/>
      <c r="E3154" s="37"/>
      <c r="F3154" s="36">
        <v>44300</v>
      </c>
      <c r="G3154" s="53">
        <f>DATE(YEAR(F3154)+5,MONTH(F3154),DAY(F3154))</f>
        <v>46126</v>
      </c>
      <c r="H3154" s="35">
        <v>44301</v>
      </c>
      <c r="I3154" s="35">
        <v>44301</v>
      </c>
      <c r="J3154" s="35">
        <v>44301</v>
      </c>
      <c r="K3154" s="35">
        <v>44301</v>
      </c>
      <c r="L3154" s="35"/>
    </row>
    <row r="3155" spans="1:12" ht="15" x14ac:dyDescent="0.2">
      <c r="A3155" s="38" t="s">
        <v>3629</v>
      </c>
      <c r="B3155" s="37" t="s">
        <v>1756</v>
      </c>
      <c r="C3155" s="37" t="s">
        <v>1070</v>
      </c>
      <c r="D3155" s="37"/>
      <c r="E3155" s="37"/>
      <c r="F3155" s="36">
        <v>43551</v>
      </c>
      <c r="G3155" s="53">
        <v>45378</v>
      </c>
      <c r="H3155" s="35">
        <v>43552</v>
      </c>
      <c r="I3155" s="35">
        <v>43552</v>
      </c>
      <c r="J3155" s="35">
        <v>43552</v>
      </c>
      <c r="K3155" s="35">
        <v>43552</v>
      </c>
      <c r="L3155" s="35">
        <v>43552</v>
      </c>
    </row>
    <row r="3156" spans="1:12" ht="15" customHeight="1" x14ac:dyDescent="0.2">
      <c r="A3156" s="38" t="s">
        <v>166</v>
      </c>
      <c r="B3156" s="37" t="s">
        <v>1756</v>
      </c>
      <c r="C3156" s="37" t="s">
        <v>1753</v>
      </c>
      <c r="D3156" s="37"/>
      <c r="E3156" s="37"/>
      <c r="F3156" s="36">
        <v>40708</v>
      </c>
      <c r="G3156" s="53">
        <f>DATE(YEAR(F3156)+5,MONTH(F3156),DAY(F3156))</f>
        <v>42535</v>
      </c>
      <c r="H3156" s="35"/>
      <c r="I3156" s="35"/>
      <c r="J3156" s="35"/>
      <c r="K3156" s="35"/>
      <c r="L3156" s="35"/>
    </row>
    <row r="3157" spans="1:12" ht="15" x14ac:dyDescent="0.2">
      <c r="A3157" s="96"/>
      <c r="B3157" s="97" t="s">
        <v>1756</v>
      </c>
      <c r="C3157" s="97" t="s">
        <v>4840</v>
      </c>
      <c r="D3157" s="97"/>
      <c r="E3157" s="97"/>
      <c r="F3157" s="98">
        <v>45441</v>
      </c>
      <c r="G3157" s="53">
        <f>DATE(YEAR(F3157)+5,MONTH(F3157),DAY(F3157))</f>
        <v>47267</v>
      </c>
      <c r="H3157" s="99"/>
      <c r="I3157" s="99"/>
      <c r="J3157" s="99"/>
      <c r="K3157" s="99"/>
      <c r="L3157" s="99"/>
    </row>
    <row r="3158" spans="1:12" ht="15" x14ac:dyDescent="0.2">
      <c r="A3158" s="31" t="s">
        <v>146</v>
      </c>
      <c r="B3158" s="32" t="s">
        <v>1756</v>
      </c>
      <c r="C3158" s="32" t="s">
        <v>2635</v>
      </c>
      <c r="D3158" s="32"/>
      <c r="E3158" s="32"/>
      <c r="F3158" s="33">
        <v>45329</v>
      </c>
      <c r="G3158" s="53">
        <f>DATE(YEAR(F3158)+5,MONTH(F3158),DAY(F3158))</f>
        <v>47156</v>
      </c>
      <c r="H3158" s="34"/>
      <c r="I3158" s="34"/>
      <c r="J3158" s="34"/>
      <c r="K3158" s="34"/>
      <c r="L3158" s="34"/>
    </row>
    <row r="3159" spans="1:12" ht="15" x14ac:dyDescent="0.2">
      <c r="A3159" s="96"/>
      <c r="B3159" s="97" t="s">
        <v>1756</v>
      </c>
      <c r="C3159" s="97" t="s">
        <v>4915</v>
      </c>
      <c r="D3159" s="97"/>
      <c r="E3159" s="97"/>
      <c r="F3159" s="98">
        <v>45489</v>
      </c>
      <c r="G3159" s="53">
        <f>DATE(YEAR(F3159)+5,MONTH(F3159),DAY(F3159))</f>
        <v>47315</v>
      </c>
      <c r="H3159" s="104">
        <v>45490</v>
      </c>
      <c r="I3159" s="98">
        <v>45489</v>
      </c>
      <c r="J3159" s="104">
        <v>45490</v>
      </c>
      <c r="K3159" s="104">
        <v>45490</v>
      </c>
      <c r="L3159" s="99"/>
    </row>
    <row r="3160" spans="1:12" ht="15" x14ac:dyDescent="0.2">
      <c r="A3160" s="59" t="s">
        <v>11</v>
      </c>
      <c r="B3160" s="60" t="s">
        <v>3537</v>
      </c>
      <c r="C3160" s="60" t="s">
        <v>4462</v>
      </c>
      <c r="D3160" s="60"/>
      <c r="E3160" s="60"/>
      <c r="F3160" s="61"/>
      <c r="G3160" s="61"/>
      <c r="H3160" s="62">
        <v>44937</v>
      </c>
      <c r="I3160" s="62"/>
      <c r="J3160" s="62"/>
      <c r="K3160" s="62">
        <v>44937</v>
      </c>
      <c r="L3160" s="62"/>
    </row>
    <row r="3161" spans="1:12" ht="15" x14ac:dyDescent="0.2">
      <c r="A3161" s="31" t="s">
        <v>3798</v>
      </c>
      <c r="B3161" s="32" t="s">
        <v>3537</v>
      </c>
      <c r="C3161" s="32" t="s">
        <v>1728</v>
      </c>
      <c r="D3161" s="32"/>
      <c r="E3161" s="32"/>
      <c r="F3161" s="33">
        <v>44335</v>
      </c>
      <c r="G3161" s="53">
        <f>DATE(YEAR(F3161)+5,MONTH(F3161),DAY(F3161))</f>
        <v>46161</v>
      </c>
      <c r="H3161" s="34">
        <v>44336</v>
      </c>
      <c r="I3161" s="34">
        <v>44335</v>
      </c>
      <c r="J3161" s="34">
        <v>44336</v>
      </c>
      <c r="K3161" s="34">
        <v>44336</v>
      </c>
      <c r="L3161" s="34"/>
    </row>
    <row r="3162" spans="1:12" ht="15" customHeight="1" x14ac:dyDescent="0.2">
      <c r="A3162" s="96" t="s">
        <v>511</v>
      </c>
      <c r="B3162" s="97" t="s">
        <v>3537</v>
      </c>
      <c r="C3162" s="97" t="s">
        <v>1786</v>
      </c>
      <c r="D3162" s="97"/>
      <c r="E3162" s="97"/>
      <c r="F3162" s="98"/>
      <c r="G3162" s="98"/>
      <c r="H3162" s="99"/>
      <c r="I3162" s="99"/>
      <c r="J3162" s="99">
        <v>45504</v>
      </c>
      <c r="K3162" s="99">
        <v>45504</v>
      </c>
      <c r="L3162" s="99"/>
    </row>
    <row r="3163" spans="1:12" ht="15" x14ac:dyDescent="0.2">
      <c r="A3163" s="38" t="s">
        <v>29</v>
      </c>
      <c r="B3163" s="37" t="s">
        <v>1200</v>
      </c>
      <c r="C3163" s="37" t="s">
        <v>1199</v>
      </c>
      <c r="D3163" s="37"/>
      <c r="E3163" s="37"/>
      <c r="F3163" s="36">
        <v>43816</v>
      </c>
      <c r="G3163" s="53">
        <f>DATE(YEAR(F3163)+5,MONTH(F3163),DAY(F3163))</f>
        <v>45643</v>
      </c>
      <c r="H3163" s="35">
        <v>40619</v>
      </c>
      <c r="I3163" s="35">
        <v>40618</v>
      </c>
      <c r="J3163" s="35">
        <v>40618</v>
      </c>
      <c r="K3163" s="35">
        <v>40618</v>
      </c>
      <c r="L3163" s="35"/>
    </row>
    <row r="3164" spans="1:12" ht="15" x14ac:dyDescent="0.2">
      <c r="A3164" s="43" t="s">
        <v>183</v>
      </c>
      <c r="B3164" s="47" t="s">
        <v>1486</v>
      </c>
      <c r="C3164" s="47" t="s">
        <v>1485</v>
      </c>
      <c r="D3164" s="47"/>
      <c r="E3164" s="47"/>
      <c r="F3164" s="52">
        <v>40996</v>
      </c>
      <c r="G3164" s="53">
        <f>DATE(YEAR(F3164)+5,MONTH(F3164),DAY(F3164))</f>
        <v>42822</v>
      </c>
      <c r="H3164" s="35"/>
      <c r="I3164" s="35"/>
      <c r="J3164" s="35"/>
      <c r="K3164" s="35"/>
      <c r="L3164" s="35"/>
    </row>
    <row r="3165" spans="1:12" ht="15" x14ac:dyDescent="0.2">
      <c r="A3165" s="31" t="s">
        <v>2962</v>
      </c>
      <c r="B3165" s="32" t="s">
        <v>2963</v>
      </c>
      <c r="C3165" s="32" t="s">
        <v>2964</v>
      </c>
      <c r="D3165" s="32"/>
      <c r="E3165" s="32"/>
      <c r="F3165" s="33">
        <v>42457</v>
      </c>
      <c r="G3165" s="33">
        <v>44283</v>
      </c>
      <c r="H3165" s="34">
        <v>42459</v>
      </c>
      <c r="I3165" s="34">
        <v>42459</v>
      </c>
      <c r="J3165" s="34">
        <v>42459</v>
      </c>
      <c r="K3165" s="34">
        <v>42459</v>
      </c>
      <c r="L3165" s="34"/>
    </row>
    <row r="3166" spans="1:12" ht="15" x14ac:dyDescent="0.2">
      <c r="A3166" s="31" t="s">
        <v>2851</v>
      </c>
      <c r="B3166" s="32" t="s">
        <v>2963</v>
      </c>
      <c r="C3166" s="32" t="s">
        <v>3963</v>
      </c>
      <c r="D3166" s="32"/>
      <c r="E3166" s="32"/>
      <c r="F3166" s="33"/>
      <c r="G3166" s="33"/>
      <c r="H3166" s="34">
        <v>43888</v>
      </c>
      <c r="I3166" s="34">
        <v>43887</v>
      </c>
      <c r="J3166" s="34">
        <v>43887</v>
      </c>
      <c r="K3166" s="34">
        <v>43887</v>
      </c>
      <c r="L3166" s="34">
        <v>43888</v>
      </c>
    </row>
    <row r="3167" spans="1:12" ht="15" x14ac:dyDescent="0.2">
      <c r="A3167" s="26" t="s">
        <v>2929</v>
      </c>
      <c r="B3167" s="27" t="s">
        <v>879</v>
      </c>
      <c r="C3167" s="27" t="s">
        <v>574</v>
      </c>
      <c r="D3167" s="27" t="s">
        <v>1095</v>
      </c>
      <c r="E3167" s="27"/>
      <c r="F3167" s="28">
        <v>42801</v>
      </c>
      <c r="G3167" s="28">
        <v>44627</v>
      </c>
      <c r="H3167" s="29"/>
      <c r="I3167" s="29"/>
      <c r="J3167" s="29"/>
      <c r="K3167" s="29"/>
      <c r="L3167" s="29"/>
    </row>
    <row r="3168" spans="1:12" ht="15" x14ac:dyDescent="0.2">
      <c r="A3168" s="38" t="s">
        <v>56</v>
      </c>
      <c r="B3168" s="37" t="s">
        <v>879</v>
      </c>
      <c r="C3168" s="37" t="s">
        <v>2099</v>
      </c>
      <c r="D3168" s="27"/>
      <c r="E3168" s="27"/>
      <c r="F3168" s="28">
        <v>43725</v>
      </c>
      <c r="G3168" s="28">
        <v>45552</v>
      </c>
      <c r="H3168" s="29"/>
      <c r="I3168" s="29"/>
      <c r="J3168" s="29"/>
      <c r="K3168" s="29"/>
      <c r="L3168" s="29"/>
    </row>
    <row r="3169" spans="1:12" ht="15" x14ac:dyDescent="0.2">
      <c r="A3169" s="38" t="s">
        <v>43</v>
      </c>
      <c r="B3169" s="37" t="s">
        <v>1669</v>
      </c>
      <c r="C3169" s="37" t="s">
        <v>1666</v>
      </c>
      <c r="D3169" s="37"/>
      <c r="E3169" s="37"/>
      <c r="F3169" s="36">
        <v>43634</v>
      </c>
      <c r="G3169" s="53">
        <f>DATE(YEAR(F3169)+5,MONTH(F3169),DAY(F3169))</f>
        <v>45461</v>
      </c>
      <c r="H3169" s="35"/>
      <c r="I3169" s="35">
        <v>43634</v>
      </c>
      <c r="J3169" s="35"/>
      <c r="K3169" s="35"/>
      <c r="L3169" s="35"/>
    </row>
    <row r="3170" spans="1:12" ht="15" x14ac:dyDescent="0.2">
      <c r="A3170" s="38" t="s">
        <v>274</v>
      </c>
      <c r="B3170" s="37" t="s">
        <v>1669</v>
      </c>
      <c r="C3170" s="37" t="s">
        <v>2099</v>
      </c>
      <c r="D3170" s="37" t="s">
        <v>2797</v>
      </c>
      <c r="E3170" s="37"/>
      <c r="F3170" s="36">
        <v>41359</v>
      </c>
      <c r="G3170" s="53">
        <f>DATE(YEAR(F3170)+5,MONTH(F3170),DAY(F3170))</f>
        <v>43185</v>
      </c>
      <c r="H3170" s="35"/>
      <c r="I3170" s="35"/>
      <c r="J3170" s="35"/>
      <c r="K3170" s="35"/>
      <c r="L3170" s="35"/>
    </row>
    <row r="3171" spans="1:12" ht="15" x14ac:dyDescent="0.2">
      <c r="A3171" s="96"/>
      <c r="B3171" s="97" t="s">
        <v>4838</v>
      </c>
      <c r="C3171" s="97" t="s">
        <v>2212</v>
      </c>
      <c r="D3171" s="97"/>
      <c r="E3171" s="97"/>
      <c r="F3171" s="98">
        <v>45441</v>
      </c>
      <c r="G3171" s="18">
        <f>DATE(YEAR(F3171)+5,MONTH(F3171),DAY(F3171))</f>
        <v>47267</v>
      </c>
      <c r="H3171" s="99">
        <v>45448</v>
      </c>
      <c r="I3171" s="99">
        <v>45447</v>
      </c>
      <c r="J3171" s="99">
        <v>45447</v>
      </c>
      <c r="K3171" s="95">
        <v>45447</v>
      </c>
      <c r="L3171" s="99">
        <v>45448</v>
      </c>
    </row>
    <row r="3172" spans="1:12" ht="15" x14ac:dyDescent="0.2">
      <c r="A3172" s="38" t="s">
        <v>193</v>
      </c>
      <c r="B3172" s="37" t="s">
        <v>2552</v>
      </c>
      <c r="C3172" s="37" t="s">
        <v>2551</v>
      </c>
      <c r="D3172" s="37"/>
      <c r="E3172" s="37"/>
      <c r="F3172" s="36">
        <v>41009</v>
      </c>
      <c r="G3172" s="53">
        <f>DATE(YEAR(F3172)+5,MONTH(F3172),DAY(F3172))</f>
        <v>42835</v>
      </c>
      <c r="H3172" s="35"/>
      <c r="I3172" s="35"/>
      <c r="J3172" s="35"/>
      <c r="K3172" s="35"/>
      <c r="L3172" s="35"/>
    </row>
    <row r="3173" spans="1:12" ht="15" x14ac:dyDescent="0.2">
      <c r="A3173" s="38" t="s">
        <v>92</v>
      </c>
      <c r="B3173" s="37" t="s">
        <v>848</v>
      </c>
      <c r="C3173" s="37" t="s">
        <v>844</v>
      </c>
      <c r="D3173" s="37"/>
      <c r="E3173" s="37"/>
      <c r="F3173" s="36">
        <v>42136</v>
      </c>
      <c r="G3173" s="53">
        <f>DATE(YEAR(F3173)+5,MONTH(F3173),DAY(F3173))</f>
        <v>43963</v>
      </c>
      <c r="H3173" s="35">
        <v>42158</v>
      </c>
      <c r="I3173" s="35">
        <v>42157</v>
      </c>
      <c r="J3173" s="35">
        <v>42157</v>
      </c>
      <c r="K3173" s="35">
        <v>42157</v>
      </c>
      <c r="L3173" s="35">
        <v>42158</v>
      </c>
    </row>
    <row r="3174" spans="1:12" ht="15" x14ac:dyDescent="0.2">
      <c r="A3174" s="38" t="s">
        <v>90</v>
      </c>
      <c r="B3174" s="37" t="s">
        <v>848</v>
      </c>
      <c r="C3174" s="37" t="s">
        <v>1728</v>
      </c>
      <c r="D3174" s="37" t="s">
        <v>1854</v>
      </c>
      <c r="E3174" s="37"/>
      <c r="F3174" s="36">
        <v>41445</v>
      </c>
      <c r="G3174" s="53">
        <f>DATE(YEAR(F3174)+5,MONTH(F3174),DAY(F3174))</f>
        <v>43271</v>
      </c>
      <c r="H3174" s="7">
        <v>41445</v>
      </c>
      <c r="I3174" s="35">
        <v>41445</v>
      </c>
      <c r="J3174" s="35">
        <v>41445</v>
      </c>
      <c r="K3174" s="35">
        <v>41445</v>
      </c>
      <c r="L3174" s="35">
        <v>41445</v>
      </c>
    </row>
    <row r="3175" spans="1:12" ht="15" customHeight="1" x14ac:dyDescent="0.2">
      <c r="A3175" s="59"/>
      <c r="B3175" s="60" t="s">
        <v>939</v>
      </c>
      <c r="C3175" s="60" t="s">
        <v>4381</v>
      </c>
      <c r="D3175" s="60"/>
      <c r="E3175" s="60"/>
      <c r="F3175" s="61"/>
      <c r="G3175" s="61"/>
      <c r="H3175" s="62"/>
      <c r="I3175" s="62">
        <v>44740</v>
      </c>
      <c r="J3175" s="62"/>
      <c r="K3175" s="62"/>
      <c r="L3175" s="62"/>
    </row>
    <row r="3176" spans="1:12" ht="15" customHeight="1" x14ac:dyDescent="0.2">
      <c r="A3176" s="59"/>
      <c r="B3176" s="60" t="s">
        <v>939</v>
      </c>
      <c r="C3176" s="60" t="s">
        <v>4347</v>
      </c>
      <c r="D3176" s="60"/>
      <c r="E3176" s="60"/>
      <c r="F3176" s="61">
        <v>44726</v>
      </c>
      <c r="G3176" s="53">
        <f>DATE(YEAR(F3176)+5,MONTH(F3176),DAY(F3176))</f>
        <v>46552</v>
      </c>
      <c r="H3176" s="62"/>
      <c r="I3176" s="62"/>
      <c r="J3176" s="62">
        <v>44740</v>
      </c>
      <c r="K3176" s="62">
        <v>44740</v>
      </c>
      <c r="L3176" s="62"/>
    </row>
    <row r="3177" spans="1:12" ht="15" x14ac:dyDescent="0.2">
      <c r="A3177" s="38" t="s">
        <v>115</v>
      </c>
      <c r="B3177" s="37" t="s">
        <v>939</v>
      </c>
      <c r="C3177" s="37" t="s">
        <v>555</v>
      </c>
      <c r="D3177" s="37"/>
      <c r="E3177" s="37"/>
      <c r="F3177" s="36">
        <v>40556</v>
      </c>
      <c r="G3177" s="53">
        <f>DATE(YEAR(F3177)+5,MONTH(F3177),DAY(F3177))</f>
        <v>42382</v>
      </c>
      <c r="H3177" s="35"/>
      <c r="I3177" s="35"/>
      <c r="J3177" s="35"/>
      <c r="K3177" s="35"/>
      <c r="L3177" s="35"/>
    </row>
    <row r="3178" spans="1:12" ht="15" x14ac:dyDescent="0.2">
      <c r="A3178" s="38" t="s">
        <v>3767</v>
      </c>
      <c r="B3178" s="37" t="s">
        <v>939</v>
      </c>
      <c r="C3178" s="37" t="s">
        <v>1039</v>
      </c>
      <c r="D3178" s="37"/>
      <c r="E3178" s="37"/>
      <c r="F3178" s="36"/>
      <c r="G3178" s="53"/>
      <c r="H3178" s="35">
        <v>43643</v>
      </c>
      <c r="I3178" s="35">
        <v>43643</v>
      </c>
      <c r="J3178" s="35"/>
      <c r="K3178" s="35">
        <v>43643</v>
      </c>
      <c r="L3178" s="35"/>
    </row>
    <row r="3179" spans="1:12" ht="15" x14ac:dyDescent="0.2">
      <c r="A3179" s="59" t="s">
        <v>43</v>
      </c>
      <c r="B3179" s="60" t="s">
        <v>939</v>
      </c>
      <c r="C3179" s="60" t="s">
        <v>4142</v>
      </c>
      <c r="D3179" s="60"/>
      <c r="E3179" s="60"/>
      <c r="F3179" s="61"/>
      <c r="G3179" s="61"/>
      <c r="H3179" s="62">
        <v>44340</v>
      </c>
      <c r="I3179" s="62">
        <v>44340</v>
      </c>
      <c r="J3179" s="62">
        <v>44340</v>
      </c>
      <c r="K3179" s="62">
        <v>44340</v>
      </c>
      <c r="L3179" s="62">
        <v>44340</v>
      </c>
    </row>
    <row r="3180" spans="1:12" ht="15" x14ac:dyDescent="0.2">
      <c r="A3180" s="38" t="s">
        <v>22</v>
      </c>
      <c r="B3180" s="37" t="s">
        <v>939</v>
      </c>
      <c r="C3180" s="37" t="s">
        <v>3884</v>
      </c>
      <c r="D3180" s="37"/>
      <c r="E3180" s="37"/>
      <c r="F3180" s="36"/>
      <c r="G3180" s="18"/>
      <c r="H3180" s="35">
        <v>43783</v>
      </c>
      <c r="I3180" s="35">
        <v>43783</v>
      </c>
      <c r="J3180" s="35"/>
      <c r="K3180" s="7">
        <v>43783</v>
      </c>
      <c r="L3180" s="35"/>
    </row>
    <row r="3181" spans="1:12" ht="15" x14ac:dyDescent="0.2">
      <c r="A3181" s="59"/>
      <c r="B3181" s="60" t="s">
        <v>939</v>
      </c>
      <c r="C3181" s="60" t="s">
        <v>1548</v>
      </c>
      <c r="D3181" s="60"/>
      <c r="E3181" s="60"/>
      <c r="F3181" s="61">
        <v>45091</v>
      </c>
      <c r="G3181" s="53">
        <f>DATE(YEAR(F3181)+5,MONTH(F3181),DAY(F3181))</f>
        <v>46918</v>
      </c>
      <c r="H3181" s="62">
        <v>45092</v>
      </c>
      <c r="I3181" s="62">
        <v>45092</v>
      </c>
      <c r="J3181" s="62">
        <v>45092</v>
      </c>
      <c r="K3181" s="62">
        <v>45092</v>
      </c>
      <c r="L3181" s="62">
        <v>45092</v>
      </c>
    </row>
    <row r="3182" spans="1:12" ht="15" customHeight="1" x14ac:dyDescent="0.2">
      <c r="A3182" s="38" t="s">
        <v>262</v>
      </c>
      <c r="B3182" s="37" t="s">
        <v>939</v>
      </c>
      <c r="C3182" s="37" t="s">
        <v>1638</v>
      </c>
      <c r="D3182" s="37"/>
      <c r="E3182" s="37"/>
      <c r="F3182" s="36">
        <v>42171</v>
      </c>
      <c r="G3182" s="53">
        <f>DATE(YEAR(F3182)+5,MONTH(F3182),DAY(F3182))</f>
        <v>43998</v>
      </c>
      <c r="H3182" s="35">
        <v>41801</v>
      </c>
      <c r="I3182" s="35">
        <v>41800</v>
      </c>
      <c r="J3182" s="35">
        <v>41800</v>
      </c>
      <c r="K3182" s="35">
        <v>41800</v>
      </c>
      <c r="L3182" s="35"/>
    </row>
    <row r="3183" spans="1:12" ht="15" customHeight="1" x14ac:dyDescent="0.2">
      <c r="A3183" s="59"/>
      <c r="B3183" s="60" t="s">
        <v>939</v>
      </c>
      <c r="C3183" s="60" t="s">
        <v>1838</v>
      </c>
      <c r="D3183" s="60"/>
      <c r="E3183" s="60"/>
      <c r="F3183" s="61">
        <v>44250</v>
      </c>
      <c r="G3183" s="53">
        <f>DATE(YEAR(F3183)+5,MONTH(F3183),DAY(F3183))</f>
        <v>46076</v>
      </c>
      <c r="H3183" s="65"/>
      <c r="I3183" s="62"/>
      <c r="J3183" s="62"/>
      <c r="K3183" s="62"/>
      <c r="L3183" s="62"/>
    </row>
    <row r="3184" spans="1:12" ht="15" x14ac:dyDescent="0.2">
      <c r="A3184" s="38"/>
      <c r="B3184" s="37" t="s">
        <v>939</v>
      </c>
      <c r="C3184" s="37" t="s">
        <v>1838</v>
      </c>
      <c r="D3184" s="37"/>
      <c r="E3184" s="37"/>
      <c r="F3184" s="36"/>
      <c r="G3184" s="53"/>
      <c r="H3184" s="35"/>
      <c r="I3184" s="7">
        <v>44284</v>
      </c>
      <c r="J3184" s="35">
        <v>44284</v>
      </c>
      <c r="K3184" s="35">
        <v>44284</v>
      </c>
      <c r="L3184" s="35">
        <v>44284</v>
      </c>
    </row>
    <row r="3185" spans="1:12" ht="15" x14ac:dyDescent="0.2">
      <c r="A3185" s="31" t="s">
        <v>3045</v>
      </c>
      <c r="B3185" s="32" t="s">
        <v>939</v>
      </c>
      <c r="C3185" s="32" t="s">
        <v>3046</v>
      </c>
      <c r="D3185" s="32"/>
      <c r="E3185" s="32"/>
      <c r="F3185" s="33">
        <v>43206</v>
      </c>
      <c r="G3185" s="33">
        <v>45032</v>
      </c>
      <c r="H3185" s="34"/>
      <c r="I3185" s="34"/>
      <c r="J3185" s="34"/>
      <c r="K3185" s="34">
        <v>43206</v>
      </c>
      <c r="L3185" s="34"/>
    </row>
    <row r="3186" spans="1:12" ht="15" x14ac:dyDescent="0.2">
      <c r="A3186" s="43" t="s">
        <v>264</v>
      </c>
      <c r="B3186" s="47" t="s">
        <v>939</v>
      </c>
      <c r="C3186" s="47" t="s">
        <v>2687</v>
      </c>
      <c r="D3186" s="47"/>
      <c r="E3186" s="47"/>
      <c r="F3186" s="52"/>
      <c r="G3186" s="53"/>
      <c r="H3186" s="35">
        <v>41080</v>
      </c>
      <c r="I3186" s="35">
        <v>41080</v>
      </c>
      <c r="J3186" s="35">
        <v>41080</v>
      </c>
      <c r="K3186" s="35">
        <v>41079</v>
      </c>
      <c r="L3186" s="35">
        <v>41080</v>
      </c>
    </row>
    <row r="3187" spans="1:12" ht="15" x14ac:dyDescent="0.2">
      <c r="A3187" s="38" t="s">
        <v>3910</v>
      </c>
      <c r="B3187" s="37" t="s">
        <v>3911</v>
      </c>
      <c r="C3187" s="37" t="s">
        <v>1997</v>
      </c>
      <c r="D3187" s="37" t="s">
        <v>2772</v>
      </c>
      <c r="E3187" s="37"/>
      <c r="F3187" s="36">
        <v>43816</v>
      </c>
      <c r="G3187" s="53">
        <f>DATE(YEAR(F3187)+5,MONTH(F3187),DAY(F3187))</f>
        <v>45643</v>
      </c>
      <c r="H3187" s="35">
        <v>43817</v>
      </c>
      <c r="I3187" s="7">
        <v>43817</v>
      </c>
      <c r="J3187" s="35">
        <v>43817</v>
      </c>
      <c r="K3187" s="35">
        <v>43817</v>
      </c>
      <c r="L3187" s="35">
        <v>43817</v>
      </c>
    </row>
    <row r="3188" spans="1:12" ht="15" customHeight="1" x14ac:dyDescent="0.2">
      <c r="A3188" s="38" t="s">
        <v>11</v>
      </c>
      <c r="B3188" s="37" t="s">
        <v>2994</v>
      </c>
      <c r="C3188" s="37" t="s">
        <v>2965</v>
      </c>
      <c r="D3188" s="37"/>
      <c r="E3188" s="37"/>
      <c r="F3188" s="36">
        <v>42543</v>
      </c>
      <c r="G3188" s="36">
        <v>44369</v>
      </c>
      <c r="H3188" s="35">
        <v>42544</v>
      </c>
      <c r="I3188" s="35">
        <v>42544</v>
      </c>
      <c r="J3188" s="35">
        <v>42544</v>
      </c>
      <c r="K3188" s="35">
        <v>42544</v>
      </c>
      <c r="L3188" s="35"/>
    </row>
    <row r="3189" spans="1:12" ht="15" x14ac:dyDescent="0.2">
      <c r="A3189" s="59"/>
      <c r="B3189" s="60" t="s">
        <v>2994</v>
      </c>
      <c r="C3189" s="60" t="s">
        <v>2965</v>
      </c>
      <c r="D3189" s="60"/>
      <c r="E3189" s="60"/>
      <c r="F3189" s="61">
        <v>44944</v>
      </c>
      <c r="G3189" s="53">
        <f>DATE(YEAR(F3189)+5,MONTH(F3189),DAY(F3189))</f>
        <v>46770</v>
      </c>
      <c r="H3189" s="62"/>
      <c r="I3189" s="62"/>
      <c r="J3189" s="62"/>
      <c r="K3189" s="62"/>
      <c r="L3189" s="62"/>
    </row>
    <row r="3190" spans="1:12" ht="15" x14ac:dyDescent="0.2">
      <c r="A3190" s="59" t="s">
        <v>4012</v>
      </c>
      <c r="B3190" s="60" t="s">
        <v>4028</v>
      </c>
      <c r="C3190" s="60" t="s">
        <v>2133</v>
      </c>
      <c r="D3190" s="60"/>
      <c r="E3190" s="60"/>
      <c r="F3190" s="61"/>
      <c r="G3190" s="53"/>
      <c r="H3190" s="62"/>
      <c r="I3190" s="62"/>
      <c r="J3190" s="62"/>
      <c r="K3190" s="62">
        <v>44267</v>
      </c>
      <c r="L3190" s="62"/>
    </row>
    <row r="3191" spans="1:12" ht="15" x14ac:dyDescent="0.2">
      <c r="A3191" s="113"/>
      <c r="B3191" s="114" t="s">
        <v>5026</v>
      </c>
      <c r="C3191" s="114" t="s">
        <v>1033</v>
      </c>
      <c r="D3191" s="114"/>
      <c r="E3191" s="114"/>
      <c r="F3191" s="115">
        <v>45715</v>
      </c>
      <c r="G3191" s="53">
        <f>DATE(YEAR(F3191)+5,MONTH(F3191),DAY(F3191))</f>
        <v>47541</v>
      </c>
      <c r="H3191" s="112"/>
      <c r="I3191" s="116"/>
      <c r="J3191" s="112"/>
      <c r="K3191" s="116"/>
      <c r="L3191" s="116"/>
    </row>
    <row r="3192" spans="1:12" ht="15" x14ac:dyDescent="0.2">
      <c r="A3192" s="96" t="s">
        <v>511</v>
      </c>
      <c r="B3192" s="97" t="s">
        <v>4943</v>
      </c>
      <c r="C3192" s="97" t="s">
        <v>2176</v>
      </c>
      <c r="D3192" s="97"/>
      <c r="E3192" s="97"/>
      <c r="F3192" s="98"/>
      <c r="G3192" s="98"/>
      <c r="H3192" s="99"/>
      <c r="I3192" s="99"/>
      <c r="J3192" s="99">
        <v>45504</v>
      </c>
      <c r="K3192" s="99">
        <v>45504</v>
      </c>
      <c r="L3192" s="99"/>
    </row>
    <row r="3193" spans="1:12" ht="15" customHeight="1" x14ac:dyDescent="0.2">
      <c r="A3193" s="38" t="s">
        <v>165</v>
      </c>
      <c r="B3193" s="37" t="s">
        <v>1790</v>
      </c>
      <c r="C3193" s="37" t="s">
        <v>1786</v>
      </c>
      <c r="D3193" s="37"/>
      <c r="E3193" s="37"/>
      <c r="F3193" s="36">
        <v>41793</v>
      </c>
      <c r="G3193" s="53">
        <f>DATE(YEAR(F3193)+5,MONTH(F3193),DAY(F3193))</f>
        <v>43619</v>
      </c>
      <c r="H3193" s="35">
        <v>41801</v>
      </c>
      <c r="I3193" s="35">
        <v>41800</v>
      </c>
      <c r="J3193" s="35">
        <v>41800</v>
      </c>
      <c r="K3193" s="35">
        <v>41800</v>
      </c>
      <c r="L3193" s="35">
        <v>41801</v>
      </c>
    </row>
    <row r="3194" spans="1:12" ht="15" customHeight="1" x14ac:dyDescent="0.2">
      <c r="A3194" s="38" t="s">
        <v>22</v>
      </c>
      <c r="B3194" s="37" t="s">
        <v>2582</v>
      </c>
      <c r="C3194" s="37" t="s">
        <v>2581</v>
      </c>
      <c r="D3194" s="37"/>
      <c r="E3194" s="37"/>
      <c r="F3194" s="36">
        <v>42375</v>
      </c>
      <c r="G3194" s="53">
        <f>DATE(YEAR(F3194)+5,MONTH(F3194),DAY(F3194))</f>
        <v>44202</v>
      </c>
      <c r="H3194" s="35">
        <v>42376</v>
      </c>
      <c r="I3194" s="35">
        <v>42376</v>
      </c>
      <c r="J3194" s="35">
        <v>42375</v>
      </c>
      <c r="K3194" s="35">
        <v>42376</v>
      </c>
      <c r="L3194" s="35"/>
    </row>
    <row r="3195" spans="1:12" ht="15" x14ac:dyDescent="0.2">
      <c r="A3195" s="59"/>
      <c r="B3195" s="60" t="s">
        <v>1276</v>
      </c>
      <c r="C3195" s="60" t="s">
        <v>1027</v>
      </c>
      <c r="D3195" s="60"/>
      <c r="E3195" s="60"/>
      <c r="F3195" s="61">
        <v>45671</v>
      </c>
      <c r="G3195" s="53">
        <f>DATE(YEAR(F3195)+5,MONTH(F3195),DAY(F3195))</f>
        <v>47497</v>
      </c>
      <c r="H3195" s="62">
        <v>45672</v>
      </c>
      <c r="I3195" s="62">
        <v>45671</v>
      </c>
      <c r="J3195" s="62">
        <v>45672</v>
      </c>
      <c r="K3195" s="62">
        <v>45672</v>
      </c>
      <c r="L3195" s="62"/>
    </row>
    <row r="3196" spans="1:12" ht="15" x14ac:dyDescent="0.2">
      <c r="A3196" s="38" t="s">
        <v>22</v>
      </c>
      <c r="B3196" s="37" t="s">
        <v>1276</v>
      </c>
      <c r="C3196" s="37" t="s">
        <v>1274</v>
      </c>
      <c r="D3196" s="37"/>
      <c r="E3196" s="37"/>
      <c r="F3196" s="36">
        <v>40479</v>
      </c>
      <c r="G3196" s="53">
        <f>DATE(YEAR(F3196)+5,MONTH(F3196),DAY(F3196))</f>
        <v>42305</v>
      </c>
      <c r="H3196" s="35">
        <v>40479</v>
      </c>
      <c r="I3196" s="35">
        <v>40479</v>
      </c>
      <c r="J3196" s="35">
        <v>40479</v>
      </c>
      <c r="K3196" s="35">
        <v>40479</v>
      </c>
      <c r="L3196" s="35">
        <v>40479</v>
      </c>
    </row>
    <row r="3197" spans="1:12" ht="15" x14ac:dyDescent="0.2">
      <c r="A3197" s="59" t="s">
        <v>4210</v>
      </c>
      <c r="B3197" s="60" t="s">
        <v>3304</v>
      </c>
      <c r="C3197" s="60" t="s">
        <v>610</v>
      </c>
      <c r="D3197" s="60"/>
      <c r="E3197" s="60"/>
      <c r="F3197" s="61">
        <v>44356</v>
      </c>
      <c r="G3197" s="53">
        <f>DATE(YEAR(F3197)+5,MONTH(F3197),DAY(F3197))</f>
        <v>46182</v>
      </c>
      <c r="H3197" s="62">
        <v>44355</v>
      </c>
      <c r="I3197" s="62">
        <v>44355</v>
      </c>
      <c r="J3197" s="62">
        <v>44355</v>
      </c>
      <c r="K3197" s="62">
        <v>44355</v>
      </c>
      <c r="L3197" s="62">
        <v>44355</v>
      </c>
    </row>
    <row r="3198" spans="1:12" ht="15" x14ac:dyDescent="0.2">
      <c r="A3198" s="31" t="s">
        <v>3303</v>
      </c>
      <c r="B3198" s="32" t="s">
        <v>3304</v>
      </c>
      <c r="C3198" s="32" t="s">
        <v>2551</v>
      </c>
      <c r="D3198" s="32"/>
      <c r="E3198" s="32"/>
      <c r="F3198" s="33">
        <v>43230</v>
      </c>
      <c r="G3198" s="33">
        <v>45056</v>
      </c>
      <c r="H3198" s="34"/>
      <c r="I3198" s="34"/>
      <c r="J3198" s="34"/>
      <c r="K3198" s="34"/>
      <c r="L3198" s="34"/>
    </row>
    <row r="3199" spans="1:12" ht="15" x14ac:dyDescent="0.2">
      <c r="A3199" s="38" t="s">
        <v>138</v>
      </c>
      <c r="B3199" s="37" t="s">
        <v>2224</v>
      </c>
      <c r="C3199" s="37" t="s">
        <v>1331</v>
      </c>
      <c r="D3199" s="37"/>
      <c r="E3199" s="37"/>
      <c r="F3199" s="36">
        <v>41100</v>
      </c>
      <c r="G3199" s="53">
        <f>DATE(YEAR(F3199)+5,MONTH(F3199),DAY(F3199))</f>
        <v>42926</v>
      </c>
      <c r="H3199" s="35">
        <v>41415</v>
      </c>
      <c r="I3199" s="35">
        <v>41416</v>
      </c>
      <c r="J3199" s="35">
        <v>41416</v>
      </c>
      <c r="K3199" s="35">
        <v>41416</v>
      </c>
      <c r="L3199" s="35">
        <v>41415</v>
      </c>
    </row>
    <row r="3200" spans="1:12" ht="15" x14ac:dyDescent="0.2">
      <c r="A3200" s="31" t="s">
        <v>162</v>
      </c>
      <c r="B3200" s="32" t="s">
        <v>3196</v>
      </c>
      <c r="C3200" s="32" t="s">
        <v>621</v>
      </c>
      <c r="D3200" s="32"/>
      <c r="E3200" s="32"/>
      <c r="F3200" s="33"/>
      <c r="G3200" s="33"/>
      <c r="H3200" s="34">
        <v>42531</v>
      </c>
      <c r="I3200" s="34">
        <v>42531</v>
      </c>
      <c r="J3200" s="34">
        <v>42531</v>
      </c>
      <c r="K3200" s="34">
        <v>42531</v>
      </c>
      <c r="L3200" s="34">
        <v>42531</v>
      </c>
    </row>
    <row r="3201" spans="1:12" ht="15" x14ac:dyDescent="0.2">
      <c r="A3201" s="31" t="s">
        <v>2821</v>
      </c>
      <c r="B3201" s="32" t="s">
        <v>3196</v>
      </c>
      <c r="C3201" s="32" t="s">
        <v>3874</v>
      </c>
      <c r="D3201" s="32"/>
      <c r="E3201" s="32"/>
      <c r="F3201" s="33">
        <v>43782</v>
      </c>
      <c r="G3201" s="33">
        <v>45609</v>
      </c>
      <c r="H3201" s="34">
        <v>43783</v>
      </c>
      <c r="I3201" s="34">
        <v>43783</v>
      </c>
      <c r="J3201" s="34">
        <v>43783</v>
      </c>
      <c r="K3201" s="34">
        <v>43783</v>
      </c>
      <c r="L3201" s="34">
        <v>43783</v>
      </c>
    </row>
    <row r="3202" spans="1:12" ht="15" x14ac:dyDescent="0.2">
      <c r="A3202" s="31" t="s">
        <v>124</v>
      </c>
      <c r="B3202" s="32" t="s">
        <v>3196</v>
      </c>
      <c r="C3202" s="32" t="s">
        <v>3872</v>
      </c>
      <c r="D3202" s="32"/>
      <c r="E3202" s="32"/>
      <c r="F3202" s="33">
        <v>43782</v>
      </c>
      <c r="G3202" s="33">
        <v>45609</v>
      </c>
      <c r="H3202" s="34">
        <v>43783</v>
      </c>
      <c r="I3202" s="34">
        <v>43783</v>
      </c>
      <c r="J3202" s="34">
        <v>43783</v>
      </c>
      <c r="K3202" s="34">
        <v>43783</v>
      </c>
      <c r="L3202" s="34">
        <v>43783</v>
      </c>
    </row>
    <row r="3203" spans="1:12" ht="15" x14ac:dyDescent="0.2">
      <c r="A3203" s="38" t="s">
        <v>201</v>
      </c>
      <c r="B3203" s="37" t="s">
        <v>1331</v>
      </c>
      <c r="C3203" s="37" t="s">
        <v>1330</v>
      </c>
      <c r="D3203" s="37"/>
      <c r="E3203" s="37"/>
      <c r="F3203" s="36">
        <v>41807</v>
      </c>
      <c r="G3203" s="53">
        <f>DATE(YEAR(F3203)+5,MONTH(F3203),DAY(F3203))</f>
        <v>43633</v>
      </c>
      <c r="H3203" s="35"/>
      <c r="I3203" s="35"/>
      <c r="J3203" s="35"/>
      <c r="K3203" s="35"/>
      <c r="L3203" s="35"/>
    </row>
    <row r="3204" spans="1:12" ht="15" x14ac:dyDescent="0.2">
      <c r="A3204" s="59" t="s">
        <v>4230</v>
      </c>
      <c r="B3204" s="60" t="s">
        <v>4231</v>
      </c>
      <c r="C3204" s="60" t="s">
        <v>1786</v>
      </c>
      <c r="D3204" s="60"/>
      <c r="E3204" s="60"/>
      <c r="F3204" s="61">
        <v>44363</v>
      </c>
      <c r="G3204" s="53">
        <f>DATE(YEAR(F3204)+5,MONTH(F3204),DAY(F3204))</f>
        <v>46189</v>
      </c>
      <c r="H3204" s="62">
        <v>44362</v>
      </c>
      <c r="I3204" s="62">
        <v>44362</v>
      </c>
      <c r="J3204" s="62">
        <v>44362</v>
      </c>
      <c r="K3204" s="62">
        <v>44362</v>
      </c>
      <c r="L3204" s="62">
        <v>44362</v>
      </c>
    </row>
    <row r="3205" spans="1:12" ht="15" customHeight="1" x14ac:dyDescent="0.2">
      <c r="A3205" s="96"/>
      <c r="B3205" s="97" t="s">
        <v>4231</v>
      </c>
      <c r="C3205" s="97" t="s">
        <v>1997</v>
      </c>
      <c r="D3205" s="97"/>
      <c r="E3205" s="97"/>
      <c r="F3205" s="98"/>
      <c r="G3205" s="98"/>
      <c r="H3205" s="99">
        <v>45448</v>
      </c>
      <c r="I3205" s="99">
        <v>45447</v>
      </c>
      <c r="J3205" s="99">
        <v>45447</v>
      </c>
      <c r="K3205" s="99">
        <v>45447</v>
      </c>
      <c r="L3205" s="99">
        <v>45448</v>
      </c>
    </row>
    <row r="3206" spans="1:12" ht="15" customHeight="1" x14ac:dyDescent="0.2">
      <c r="A3206" s="59"/>
      <c r="B3206" s="60" t="s">
        <v>4628</v>
      </c>
      <c r="C3206" s="60" t="s">
        <v>948</v>
      </c>
      <c r="D3206" s="60"/>
      <c r="E3206" s="60"/>
      <c r="F3206" s="61"/>
      <c r="G3206" s="61"/>
      <c r="H3206" s="62">
        <v>45098</v>
      </c>
      <c r="I3206" s="62">
        <v>45097</v>
      </c>
      <c r="J3206" s="62">
        <v>45097</v>
      </c>
      <c r="K3206" s="62">
        <v>45097</v>
      </c>
      <c r="L3206" s="62">
        <v>45098</v>
      </c>
    </row>
    <row r="3207" spans="1:12" ht="15" customHeight="1" x14ac:dyDescent="0.2">
      <c r="A3207" s="59"/>
      <c r="B3207" s="60" t="s">
        <v>4768</v>
      </c>
      <c r="C3207" s="60" t="s">
        <v>770</v>
      </c>
      <c r="D3207" s="60"/>
      <c r="E3207" s="60"/>
      <c r="F3207" s="61"/>
      <c r="G3207" s="61"/>
      <c r="H3207" s="62">
        <v>45351</v>
      </c>
      <c r="I3207" s="62">
        <v>45350</v>
      </c>
      <c r="J3207" s="62">
        <v>45351</v>
      </c>
      <c r="K3207" s="65">
        <v>45351</v>
      </c>
      <c r="L3207" s="62"/>
    </row>
    <row r="3208" spans="1:12" ht="15" customHeight="1" x14ac:dyDescent="0.2">
      <c r="A3208" s="38" t="s">
        <v>106</v>
      </c>
      <c r="B3208" s="37" t="s">
        <v>2373</v>
      </c>
      <c r="C3208" s="37" t="s">
        <v>1515</v>
      </c>
      <c r="D3208" s="37"/>
      <c r="E3208" s="37"/>
      <c r="F3208" s="36">
        <v>41886</v>
      </c>
      <c r="G3208" s="53">
        <f>DATE(YEAR(F3208)+5,MONTH(F3208),DAY(F3208))</f>
        <v>43712</v>
      </c>
      <c r="H3208" s="35">
        <v>41955</v>
      </c>
      <c r="I3208" s="35">
        <v>41955</v>
      </c>
      <c r="J3208" s="35">
        <v>41955</v>
      </c>
      <c r="K3208" s="35">
        <v>41955</v>
      </c>
      <c r="L3208" s="35">
        <v>41955</v>
      </c>
    </row>
    <row r="3209" spans="1:12" ht="15" customHeight="1" x14ac:dyDescent="0.2">
      <c r="A3209" s="38" t="s">
        <v>46</v>
      </c>
      <c r="B3209" s="37" t="s">
        <v>2627</v>
      </c>
      <c r="C3209" s="37" t="s">
        <v>2626</v>
      </c>
      <c r="D3209" s="37" t="s">
        <v>584</v>
      </c>
      <c r="E3209" s="37"/>
      <c r="F3209" s="36"/>
      <c r="G3209" s="53"/>
      <c r="H3209" s="35">
        <v>40589</v>
      </c>
      <c r="I3209" s="35">
        <v>40589</v>
      </c>
      <c r="J3209" s="35">
        <v>40589</v>
      </c>
      <c r="K3209" s="35">
        <v>40589</v>
      </c>
      <c r="L3209" s="35">
        <v>40589</v>
      </c>
    </row>
    <row r="3210" spans="1:12" ht="15" x14ac:dyDescent="0.2">
      <c r="A3210" s="31" t="s">
        <v>13</v>
      </c>
      <c r="B3210" s="32" t="s">
        <v>3178</v>
      </c>
      <c r="C3210" s="32" t="s">
        <v>2940</v>
      </c>
      <c r="D3210" s="32"/>
      <c r="E3210" s="32"/>
      <c r="F3210" s="33">
        <v>42389</v>
      </c>
      <c r="G3210" s="33">
        <v>44216</v>
      </c>
      <c r="H3210" s="34"/>
      <c r="I3210" s="34"/>
      <c r="J3210" s="34"/>
      <c r="K3210" s="34"/>
      <c r="L3210" s="34"/>
    </row>
    <row r="3211" spans="1:12" ht="15" customHeight="1" x14ac:dyDescent="0.2">
      <c r="A3211" s="43" t="s">
        <v>446</v>
      </c>
      <c r="B3211" s="47" t="s">
        <v>748</v>
      </c>
      <c r="C3211" s="47" t="s">
        <v>747</v>
      </c>
      <c r="D3211" s="47"/>
      <c r="E3211" s="47"/>
      <c r="F3211" s="52">
        <v>41557</v>
      </c>
      <c r="G3211" s="18">
        <f>DATE(YEAR(F3211)+5,MONTH(F3211),DAY(F3211))</f>
        <v>43383</v>
      </c>
      <c r="H3211" s="55"/>
      <c r="I3211" s="55"/>
      <c r="J3211" s="55"/>
      <c r="K3211" s="55"/>
      <c r="L3211" s="55"/>
    </row>
    <row r="3212" spans="1:12" ht="15" customHeight="1" x14ac:dyDescent="0.2">
      <c r="A3212" s="31" t="s">
        <v>11</v>
      </c>
      <c r="B3212" s="32" t="s">
        <v>2230</v>
      </c>
      <c r="C3212" s="32" t="s">
        <v>1705</v>
      </c>
      <c r="D3212" s="32"/>
      <c r="E3212" s="32"/>
      <c r="F3212" s="33"/>
      <c r="G3212" s="33"/>
      <c r="H3212" s="34"/>
      <c r="I3212" s="34"/>
      <c r="J3212" s="34"/>
      <c r="K3212" s="34">
        <v>43270</v>
      </c>
      <c r="L3212" s="34"/>
    </row>
    <row r="3213" spans="1:12" ht="15" x14ac:dyDescent="0.2">
      <c r="A3213" s="38" t="s">
        <v>47</v>
      </c>
      <c r="B3213" s="37" t="s">
        <v>2230</v>
      </c>
      <c r="C3213" s="37" t="s">
        <v>2594</v>
      </c>
      <c r="D3213" s="37"/>
      <c r="E3213" s="37"/>
      <c r="F3213" s="36"/>
      <c r="G3213" s="53"/>
      <c r="H3213" s="35">
        <v>40820</v>
      </c>
      <c r="I3213" s="35"/>
      <c r="J3213" s="35"/>
      <c r="K3213" s="35"/>
      <c r="L3213" s="35"/>
    </row>
    <row r="3214" spans="1:12" ht="15" x14ac:dyDescent="0.2">
      <c r="A3214" s="113"/>
      <c r="B3214" s="114" t="s">
        <v>780</v>
      </c>
      <c r="C3214" s="114" t="s">
        <v>5075</v>
      </c>
      <c r="D3214" s="114"/>
      <c r="E3214" s="114"/>
      <c r="F3214" s="115">
        <v>45819</v>
      </c>
      <c r="G3214" s="53">
        <f>DATE(YEAR(F3214)+5,MONTH(F3214),DAY(F3214))</f>
        <v>47645</v>
      </c>
      <c r="H3214" s="116">
        <v>45834</v>
      </c>
      <c r="I3214" s="116">
        <v>45833</v>
      </c>
      <c r="J3214" s="116">
        <v>45833</v>
      </c>
      <c r="K3214" s="116">
        <v>45833</v>
      </c>
      <c r="L3214" s="116">
        <v>45834</v>
      </c>
    </row>
    <row r="3215" spans="1:12" ht="15" x14ac:dyDescent="0.2">
      <c r="A3215" s="43" t="s">
        <v>58</v>
      </c>
      <c r="B3215" s="47" t="s">
        <v>780</v>
      </c>
      <c r="C3215" s="47" t="s">
        <v>778</v>
      </c>
      <c r="D3215" s="47"/>
      <c r="E3215" s="47"/>
      <c r="F3215" s="36"/>
      <c r="G3215" s="53"/>
      <c r="H3215" s="35"/>
      <c r="I3215" s="35"/>
      <c r="J3215" s="35">
        <v>41879</v>
      </c>
      <c r="K3215" s="35"/>
      <c r="L3215" s="35"/>
    </row>
    <row r="3216" spans="1:12" ht="15" customHeight="1" x14ac:dyDescent="0.2">
      <c r="A3216" s="38" t="s">
        <v>515</v>
      </c>
      <c r="B3216" s="37" t="s">
        <v>780</v>
      </c>
      <c r="C3216" s="37" t="s">
        <v>2420</v>
      </c>
      <c r="D3216" s="37"/>
      <c r="E3216" s="37"/>
      <c r="F3216" s="36">
        <v>44964</v>
      </c>
      <c r="G3216" s="53">
        <f>DATE(YEAR(F3216)+5,MONTH(F3216),DAY(F3216))</f>
        <v>46790</v>
      </c>
      <c r="H3216" s="35">
        <v>42872</v>
      </c>
      <c r="I3216" s="35">
        <v>42871</v>
      </c>
      <c r="J3216" s="35">
        <v>42871</v>
      </c>
      <c r="K3216" s="35">
        <v>42871</v>
      </c>
      <c r="L3216" s="35">
        <v>42872</v>
      </c>
    </row>
    <row r="3217" spans="1:12" ht="15" customHeight="1" x14ac:dyDescent="0.2">
      <c r="A3217" s="38" t="s">
        <v>346</v>
      </c>
      <c r="B3217" s="37" t="s">
        <v>1711</v>
      </c>
      <c r="C3217" s="37" t="s">
        <v>1705</v>
      </c>
      <c r="D3217" s="37"/>
      <c r="E3217" s="37"/>
      <c r="F3217" s="36">
        <v>43256</v>
      </c>
      <c r="G3217" s="53">
        <f>DATE(YEAR(F3217)+5,MONTH(F3217),DAY(F3217))</f>
        <v>45082</v>
      </c>
      <c r="H3217" s="35"/>
      <c r="I3217" s="35"/>
      <c r="J3217" s="35"/>
      <c r="K3217" s="35"/>
      <c r="L3217" s="35">
        <v>42888</v>
      </c>
    </row>
    <row r="3218" spans="1:12" ht="15" x14ac:dyDescent="0.2">
      <c r="A3218" s="31" t="s">
        <v>25</v>
      </c>
      <c r="B3218" s="32" t="s">
        <v>3346</v>
      </c>
      <c r="C3218" s="32" t="s">
        <v>2577</v>
      </c>
      <c r="D3218" s="32"/>
      <c r="E3218" s="32"/>
      <c r="F3218" s="33">
        <v>43293</v>
      </c>
      <c r="G3218" s="53">
        <f>DATE(YEAR(F3218)+5,MONTH(F3218),DAY(F3218))</f>
        <v>45119</v>
      </c>
      <c r="H3218" s="34">
        <v>43271</v>
      </c>
      <c r="I3218" s="34">
        <v>43270</v>
      </c>
      <c r="J3218" s="34">
        <v>43270</v>
      </c>
      <c r="K3218" s="34">
        <v>43270</v>
      </c>
      <c r="L3218" s="34">
        <v>43271</v>
      </c>
    </row>
    <row r="3219" spans="1:12" ht="15" customHeight="1" x14ac:dyDescent="0.2">
      <c r="A3219" s="38" t="s">
        <v>100</v>
      </c>
      <c r="B3219" s="37" t="s">
        <v>868</v>
      </c>
      <c r="C3219" s="37" t="s">
        <v>867</v>
      </c>
      <c r="D3219" s="37"/>
      <c r="E3219" s="37"/>
      <c r="F3219" s="36">
        <v>40745</v>
      </c>
      <c r="G3219" s="53">
        <f>DATE(YEAR(F3219)+5,MONTH(F3219),DAY(F3219))</f>
        <v>42572</v>
      </c>
      <c r="H3219" s="35"/>
      <c r="I3219" s="35"/>
      <c r="J3219" s="35"/>
      <c r="K3219" s="35"/>
      <c r="L3219" s="35"/>
    </row>
    <row r="3220" spans="1:12" ht="15" x14ac:dyDescent="0.2">
      <c r="A3220" s="38" t="s">
        <v>493</v>
      </c>
      <c r="B3220" s="37" t="s">
        <v>868</v>
      </c>
      <c r="C3220" s="37" t="s">
        <v>2099</v>
      </c>
      <c r="D3220" s="37"/>
      <c r="E3220" s="37"/>
      <c r="F3220" s="36">
        <v>43150</v>
      </c>
      <c r="G3220" s="53">
        <v>44976</v>
      </c>
      <c r="H3220" s="35">
        <v>43151</v>
      </c>
      <c r="I3220" s="35">
        <v>42887</v>
      </c>
      <c r="J3220" s="35">
        <v>42887</v>
      </c>
      <c r="K3220" s="35">
        <v>42887</v>
      </c>
      <c r="L3220" s="35">
        <v>43151</v>
      </c>
    </row>
    <row r="3221" spans="1:12" ht="15" x14ac:dyDescent="0.2">
      <c r="A3221" s="113"/>
      <c r="B3221" s="114" t="s">
        <v>4162</v>
      </c>
      <c r="C3221" s="114" t="s">
        <v>2016</v>
      </c>
      <c r="D3221" s="114"/>
      <c r="E3221" s="114"/>
      <c r="F3221" s="115"/>
      <c r="G3221" s="115"/>
      <c r="H3221" s="116"/>
      <c r="I3221" s="116"/>
      <c r="J3221" s="116"/>
      <c r="K3221" s="116">
        <v>45833</v>
      </c>
      <c r="L3221" s="116"/>
    </row>
    <row r="3222" spans="1:12" ht="15" customHeight="1" x14ac:dyDescent="0.2">
      <c r="A3222" s="38" t="s">
        <v>11</v>
      </c>
      <c r="B3222" s="37" t="s">
        <v>3579</v>
      </c>
      <c r="C3222" s="37" t="s">
        <v>2320</v>
      </c>
      <c r="D3222" s="37"/>
      <c r="E3222" s="37"/>
      <c r="F3222" s="36"/>
      <c r="G3222" s="53"/>
      <c r="H3222" s="35"/>
      <c r="I3222" s="35"/>
      <c r="J3222" s="35"/>
      <c r="K3222" s="35">
        <v>43430</v>
      </c>
      <c r="L3222" s="35"/>
    </row>
    <row r="3223" spans="1:12" ht="15" x14ac:dyDescent="0.2">
      <c r="A3223" s="59" t="s">
        <v>384</v>
      </c>
      <c r="B3223" s="60" t="s">
        <v>4455</v>
      </c>
      <c r="C3223" s="60" t="s">
        <v>1841</v>
      </c>
      <c r="D3223" s="60"/>
      <c r="E3223" s="60"/>
      <c r="F3223" s="61">
        <v>44936</v>
      </c>
      <c r="G3223" s="53">
        <f>DATE(YEAR(F3223)+5,MONTH(F3223),DAY(F3223))</f>
        <v>46762</v>
      </c>
      <c r="H3223" s="62">
        <v>44937</v>
      </c>
      <c r="I3223" s="62">
        <v>44936</v>
      </c>
      <c r="J3223" s="62">
        <v>44937</v>
      </c>
      <c r="K3223" s="62">
        <v>44937</v>
      </c>
      <c r="L3223" s="62"/>
    </row>
    <row r="3224" spans="1:12" ht="15" x14ac:dyDescent="0.2">
      <c r="A3224" s="38" t="s">
        <v>74</v>
      </c>
      <c r="B3224" s="37" t="s">
        <v>797</v>
      </c>
      <c r="C3224" s="37" t="s">
        <v>794</v>
      </c>
      <c r="D3224" s="37"/>
      <c r="E3224" s="37"/>
      <c r="F3224" s="36">
        <v>40569</v>
      </c>
      <c r="G3224" s="53">
        <f>DATE(YEAR(F3224)+5,MONTH(F3224),DAY(F3224))</f>
        <v>42395</v>
      </c>
      <c r="H3224" s="7">
        <v>40619</v>
      </c>
      <c r="I3224" s="7">
        <v>40608</v>
      </c>
      <c r="J3224" s="35">
        <v>40618</v>
      </c>
      <c r="K3224" s="35">
        <v>40618</v>
      </c>
      <c r="L3224" s="35">
        <v>40619</v>
      </c>
    </row>
    <row r="3225" spans="1:12" ht="15" x14ac:dyDescent="0.2">
      <c r="A3225" s="38" t="s">
        <v>107</v>
      </c>
      <c r="B3225" s="37" t="s">
        <v>797</v>
      </c>
      <c r="C3225" s="37" t="s">
        <v>1753</v>
      </c>
      <c r="D3225" s="37"/>
      <c r="E3225" s="37"/>
      <c r="F3225" s="36">
        <v>41044</v>
      </c>
      <c r="G3225" s="53">
        <f>DATE(YEAR(F3225)+5,MONTH(F3225),DAY(F3225))</f>
        <v>42870</v>
      </c>
      <c r="H3225" s="35"/>
      <c r="I3225" s="35"/>
      <c r="J3225" s="35"/>
      <c r="K3225" s="35"/>
      <c r="L3225" s="35"/>
    </row>
    <row r="3226" spans="1:12" ht="15" x14ac:dyDescent="0.2">
      <c r="A3226" s="96"/>
      <c r="B3226" s="97" t="s">
        <v>4811</v>
      </c>
      <c r="C3226" s="97" t="s">
        <v>1092</v>
      </c>
      <c r="D3226" s="97"/>
      <c r="E3226" s="97"/>
      <c r="F3226" s="98">
        <v>45426</v>
      </c>
      <c r="G3226" s="53">
        <f>DATE(YEAR(F3226)+5,MONTH(F3226),DAY(F3226))</f>
        <v>47252</v>
      </c>
      <c r="H3226" s="99"/>
      <c r="I3226" s="99"/>
      <c r="J3226" s="99"/>
      <c r="K3226" s="99"/>
      <c r="L3226" s="99"/>
    </row>
    <row r="3227" spans="1:12" ht="15" x14ac:dyDescent="0.2">
      <c r="A3227" s="38" t="s">
        <v>11</v>
      </c>
      <c r="B3227" s="37" t="s">
        <v>3886</v>
      </c>
      <c r="C3227" s="37" t="s">
        <v>3887</v>
      </c>
      <c r="D3227" s="37"/>
      <c r="E3227" s="37"/>
      <c r="F3227" s="36"/>
      <c r="G3227" s="53"/>
      <c r="H3227" s="35">
        <v>43783</v>
      </c>
      <c r="I3227" s="35">
        <v>43783</v>
      </c>
      <c r="J3227" s="35">
        <v>43783</v>
      </c>
      <c r="K3227" s="35">
        <v>43783</v>
      </c>
      <c r="L3227" s="35"/>
    </row>
    <row r="3228" spans="1:12" ht="15" customHeight="1" x14ac:dyDescent="0.2">
      <c r="A3228" s="31" t="s">
        <v>162</v>
      </c>
      <c r="B3228" s="32" t="s">
        <v>3198</v>
      </c>
      <c r="C3228" s="32" t="s">
        <v>629</v>
      </c>
      <c r="D3228" s="32"/>
      <c r="E3228" s="32"/>
      <c r="F3228" s="33"/>
      <c r="G3228" s="33"/>
      <c r="H3228" s="34">
        <v>42531</v>
      </c>
      <c r="I3228" s="34">
        <v>42531</v>
      </c>
      <c r="J3228" s="34">
        <v>42531</v>
      </c>
      <c r="K3228" s="34">
        <v>42531</v>
      </c>
      <c r="L3228" s="34">
        <v>42531</v>
      </c>
    </row>
    <row r="3229" spans="1:12" ht="15" x14ac:dyDescent="0.2">
      <c r="A3229" s="38" t="s">
        <v>3960</v>
      </c>
      <c r="B3229" s="37" t="s">
        <v>940</v>
      </c>
      <c r="C3229" s="37" t="s">
        <v>555</v>
      </c>
      <c r="D3229" s="37"/>
      <c r="E3229" s="37" t="s">
        <v>546</v>
      </c>
      <c r="F3229" s="36">
        <v>45329</v>
      </c>
      <c r="G3229" s="53">
        <f>DATE(YEAR(F3229)+5,MONTH(F3229),DAY(F3229))</f>
        <v>47156</v>
      </c>
      <c r="H3229" s="35">
        <v>41955</v>
      </c>
      <c r="I3229" s="35">
        <v>41955</v>
      </c>
      <c r="J3229" s="35">
        <v>41955</v>
      </c>
      <c r="K3229" s="35">
        <v>43887</v>
      </c>
      <c r="L3229" s="35">
        <v>43888</v>
      </c>
    </row>
    <row r="3230" spans="1:12" ht="15" x14ac:dyDescent="0.2">
      <c r="A3230" s="59" t="s">
        <v>4228</v>
      </c>
      <c r="B3230" s="60" t="s">
        <v>4229</v>
      </c>
      <c r="C3230" s="60" t="s">
        <v>2260</v>
      </c>
      <c r="D3230" s="60"/>
      <c r="E3230" s="60"/>
      <c r="F3230" s="61">
        <v>44363</v>
      </c>
      <c r="G3230" s="53">
        <f>DATE(YEAR(F3230)+5,MONTH(F3230),DAY(F3230))</f>
        <v>46189</v>
      </c>
      <c r="H3230" s="62">
        <v>44362</v>
      </c>
      <c r="I3230" s="62">
        <v>44362</v>
      </c>
      <c r="J3230" s="62">
        <v>44362</v>
      </c>
      <c r="K3230" s="62">
        <v>44362</v>
      </c>
      <c r="L3230" s="62">
        <v>44362</v>
      </c>
    </row>
    <row r="3231" spans="1:12" ht="15" customHeight="1" x14ac:dyDescent="0.2">
      <c r="A3231" s="96"/>
      <c r="B3231" s="97" t="s">
        <v>4832</v>
      </c>
      <c r="C3231" s="97" t="s">
        <v>2153</v>
      </c>
      <c r="D3231" s="97"/>
      <c r="E3231" s="97"/>
      <c r="F3231" s="98">
        <v>45440</v>
      </c>
      <c r="G3231" s="53">
        <f>DATE(YEAR(F3231)+5,MONTH(F3231),DAY(F3231))</f>
        <v>47266</v>
      </c>
      <c r="H3231" s="99">
        <v>45441</v>
      </c>
      <c r="I3231" s="99">
        <v>45440</v>
      </c>
      <c r="J3231" s="99">
        <v>45441</v>
      </c>
      <c r="K3231" s="99">
        <v>45441</v>
      </c>
      <c r="L3231" s="99"/>
    </row>
    <row r="3232" spans="1:12" ht="15" x14ac:dyDescent="0.2">
      <c r="A3232" s="59"/>
      <c r="B3232" s="60" t="s">
        <v>1767</v>
      </c>
      <c r="C3232" s="60" t="s">
        <v>3533</v>
      </c>
      <c r="D3232" s="60"/>
      <c r="E3232" s="60"/>
      <c r="F3232" s="61"/>
      <c r="G3232" s="61"/>
      <c r="H3232" s="62">
        <v>44663</v>
      </c>
      <c r="I3232" s="62"/>
      <c r="J3232" s="62">
        <v>44663</v>
      </c>
      <c r="K3232" s="62">
        <v>44663</v>
      </c>
      <c r="L3232" s="62"/>
    </row>
    <row r="3233" spans="1:12" ht="15" customHeight="1" x14ac:dyDescent="0.2">
      <c r="A3233" s="38" t="s">
        <v>13</v>
      </c>
      <c r="B3233" s="37" t="s">
        <v>1767</v>
      </c>
      <c r="C3233" s="37" t="s">
        <v>982</v>
      </c>
      <c r="D3233" s="37"/>
      <c r="E3233" s="37"/>
      <c r="F3233" s="36">
        <v>43754</v>
      </c>
      <c r="G3233" s="53">
        <v>45581</v>
      </c>
      <c r="H3233" s="35">
        <v>43755</v>
      </c>
      <c r="I3233" s="35">
        <v>43592</v>
      </c>
      <c r="J3233" s="35">
        <v>43592</v>
      </c>
      <c r="K3233" s="35">
        <v>43592</v>
      </c>
      <c r="L3233" s="35"/>
    </row>
    <row r="3234" spans="1:12" ht="15" x14ac:dyDescent="0.2">
      <c r="A3234" s="38" t="s">
        <v>3530</v>
      </c>
      <c r="B3234" s="37" t="s">
        <v>1767</v>
      </c>
      <c r="C3234" s="37" t="s">
        <v>1328</v>
      </c>
      <c r="D3234" s="37"/>
      <c r="E3234" s="37"/>
      <c r="F3234" s="36"/>
      <c r="G3234" s="18"/>
      <c r="H3234" s="35"/>
      <c r="I3234" s="35"/>
      <c r="J3234" s="35">
        <v>43446</v>
      </c>
      <c r="K3234" s="35">
        <v>43446</v>
      </c>
      <c r="L3234" s="35">
        <v>43446</v>
      </c>
    </row>
    <row r="3235" spans="1:12" ht="15" x14ac:dyDescent="0.2">
      <c r="A3235" s="38" t="s">
        <v>58</v>
      </c>
      <c r="B3235" s="37" t="s">
        <v>1767</v>
      </c>
      <c r="C3235" s="37" t="s">
        <v>574</v>
      </c>
      <c r="D3235" s="37"/>
      <c r="E3235" s="37"/>
      <c r="F3235" s="36">
        <v>42782</v>
      </c>
      <c r="G3235" s="53">
        <v>44608</v>
      </c>
      <c r="H3235" s="35">
        <v>42872</v>
      </c>
      <c r="I3235" s="35">
        <v>42871</v>
      </c>
      <c r="J3235" s="35">
        <v>42871</v>
      </c>
      <c r="K3235" s="35">
        <v>42871</v>
      </c>
      <c r="L3235" s="35">
        <v>42872</v>
      </c>
    </row>
    <row r="3236" spans="1:12" ht="15" x14ac:dyDescent="0.2">
      <c r="A3236" s="38" t="s">
        <v>45</v>
      </c>
      <c r="B3236" s="37" t="s">
        <v>1935</v>
      </c>
      <c r="C3236" s="37" t="s">
        <v>1932</v>
      </c>
      <c r="D3236" s="37"/>
      <c r="E3236" s="37"/>
      <c r="F3236" s="36"/>
      <c r="G3236" s="18"/>
      <c r="H3236" s="35">
        <v>41415</v>
      </c>
      <c r="I3236" s="35"/>
      <c r="J3236" s="35"/>
      <c r="K3236" s="35"/>
      <c r="L3236" s="35"/>
    </row>
    <row r="3237" spans="1:12" ht="15" x14ac:dyDescent="0.2">
      <c r="A3237" s="38" t="s">
        <v>11</v>
      </c>
      <c r="B3237" s="37" t="s">
        <v>1045</v>
      </c>
      <c r="C3237" s="37" t="s">
        <v>1039</v>
      </c>
      <c r="D3237" s="37"/>
      <c r="E3237" s="37"/>
      <c r="F3237" s="36"/>
      <c r="G3237" s="53"/>
      <c r="H3237" s="35">
        <v>41436</v>
      </c>
      <c r="I3237" s="35">
        <v>41436</v>
      </c>
      <c r="J3237" s="35">
        <v>41436</v>
      </c>
      <c r="K3237" s="35">
        <v>41436</v>
      </c>
      <c r="L3237" s="35">
        <v>41436</v>
      </c>
    </row>
    <row r="3238" spans="1:12" ht="15" x14ac:dyDescent="0.2">
      <c r="A3238" s="38" t="s">
        <v>13</v>
      </c>
      <c r="B3238" s="37" t="s">
        <v>2218</v>
      </c>
      <c r="C3238" s="37" t="s">
        <v>1486</v>
      </c>
      <c r="D3238" s="37"/>
      <c r="E3238" s="37"/>
      <c r="F3238" s="36">
        <v>41387</v>
      </c>
      <c r="G3238" s="53">
        <f>DATE(YEAR(F3238)+5,MONTH(F3238),DAY(F3238))</f>
        <v>43213</v>
      </c>
      <c r="H3238" s="35"/>
      <c r="I3238" s="35"/>
      <c r="J3238" s="35"/>
      <c r="K3238" s="35"/>
      <c r="L3238" s="35"/>
    </row>
    <row r="3239" spans="1:12" ht="15" x14ac:dyDescent="0.2">
      <c r="A3239" s="43" t="s">
        <v>2</v>
      </c>
      <c r="B3239" s="47" t="s">
        <v>2663</v>
      </c>
      <c r="C3239" s="47" t="s">
        <v>2661</v>
      </c>
      <c r="D3239" s="47"/>
      <c r="E3239" s="47"/>
      <c r="F3239" s="52">
        <v>41724</v>
      </c>
      <c r="G3239" s="53">
        <f>DATE(YEAR(F3239)+5,MONTH(F3239),DAY(F3239))</f>
        <v>43550</v>
      </c>
      <c r="H3239" s="35">
        <v>41961</v>
      </c>
      <c r="I3239" s="7">
        <v>41961</v>
      </c>
      <c r="J3239" s="35">
        <v>41961</v>
      </c>
      <c r="K3239" s="35">
        <v>41961</v>
      </c>
      <c r="L3239" s="35"/>
    </row>
    <row r="3240" spans="1:12" ht="15" customHeight="1" x14ac:dyDescent="0.2">
      <c r="A3240" s="59" t="s">
        <v>13</v>
      </c>
      <c r="B3240" s="60" t="s">
        <v>4138</v>
      </c>
      <c r="C3240" s="60" t="s">
        <v>1430</v>
      </c>
      <c r="D3240" s="60"/>
      <c r="E3240" s="60"/>
      <c r="F3240" s="61">
        <v>44335</v>
      </c>
      <c r="G3240" s="53">
        <f>DATE(YEAR(F3240)+5,MONTH(F3240),DAY(F3240))</f>
        <v>46161</v>
      </c>
      <c r="H3240" s="62">
        <v>44336</v>
      </c>
      <c r="I3240" s="62">
        <v>44335</v>
      </c>
      <c r="J3240" s="62">
        <v>44336</v>
      </c>
      <c r="K3240" s="62">
        <v>44336</v>
      </c>
      <c r="L3240" s="62"/>
    </row>
    <row r="3241" spans="1:12" ht="15" x14ac:dyDescent="0.2">
      <c r="A3241" s="38" t="s">
        <v>174</v>
      </c>
      <c r="B3241" s="37" t="s">
        <v>2346</v>
      </c>
      <c r="C3241" s="37" t="s">
        <v>605</v>
      </c>
      <c r="D3241" s="37"/>
      <c r="E3241" s="37"/>
      <c r="F3241" s="36">
        <v>43885</v>
      </c>
      <c r="G3241" s="53">
        <f>DATE(YEAR(F3241)+5,MONTH(F3241),DAY(F3241))</f>
        <v>45712</v>
      </c>
      <c r="H3241" s="35">
        <v>42137</v>
      </c>
      <c r="I3241" s="35">
        <v>42136</v>
      </c>
      <c r="J3241" s="35">
        <v>42136</v>
      </c>
      <c r="K3241" s="35">
        <v>42136</v>
      </c>
      <c r="L3241" s="35">
        <v>42137</v>
      </c>
    </row>
    <row r="3242" spans="1:12" ht="15" x14ac:dyDescent="0.2">
      <c r="A3242" s="38" t="s">
        <v>3312</v>
      </c>
      <c r="B3242" s="37" t="s">
        <v>3757</v>
      </c>
      <c r="C3242" s="37" t="s">
        <v>1027</v>
      </c>
      <c r="D3242" s="37" t="s">
        <v>1028</v>
      </c>
      <c r="E3242" s="37"/>
      <c r="F3242" s="36">
        <v>45085</v>
      </c>
      <c r="G3242" s="53">
        <f>DATE(YEAR(F3242)+5,MONTH(F3242),DAY(F3242))</f>
        <v>46912</v>
      </c>
      <c r="H3242" s="35">
        <v>42158</v>
      </c>
      <c r="I3242" s="35">
        <v>42157</v>
      </c>
      <c r="J3242" s="35">
        <v>42157</v>
      </c>
      <c r="K3242" s="35">
        <v>42157</v>
      </c>
      <c r="L3242" s="35">
        <v>42158</v>
      </c>
    </row>
    <row r="3243" spans="1:12" ht="15" customHeight="1" x14ac:dyDescent="0.2">
      <c r="A3243" s="38" t="s">
        <v>452</v>
      </c>
      <c r="B3243" s="37" t="s">
        <v>1100</v>
      </c>
      <c r="C3243" s="37" t="s">
        <v>1092</v>
      </c>
      <c r="D3243" s="37"/>
      <c r="E3243" s="37"/>
      <c r="F3243" s="36">
        <v>42824</v>
      </c>
      <c r="G3243" s="53">
        <v>44650</v>
      </c>
      <c r="H3243" s="35">
        <v>42872</v>
      </c>
      <c r="I3243" s="35">
        <v>42871</v>
      </c>
      <c r="J3243" s="35">
        <v>42871</v>
      </c>
      <c r="K3243" s="7">
        <v>42871</v>
      </c>
      <c r="L3243" s="35">
        <v>42872</v>
      </c>
    </row>
    <row r="3244" spans="1:12" ht="15" customHeight="1" x14ac:dyDescent="0.2">
      <c r="A3244" s="38" t="s">
        <v>32</v>
      </c>
      <c r="B3244" s="37" t="s">
        <v>2195</v>
      </c>
      <c r="C3244" s="37" t="s">
        <v>2194</v>
      </c>
      <c r="D3244" s="37"/>
      <c r="E3244" s="37"/>
      <c r="F3244" s="36">
        <v>40652</v>
      </c>
      <c r="G3244" s="53">
        <f>DATE(YEAR(F3244)+5,MONTH(F3244),DAY(F3244))</f>
        <v>42479</v>
      </c>
      <c r="H3244" s="7"/>
      <c r="I3244" s="35"/>
      <c r="J3244" s="7"/>
      <c r="K3244" s="35"/>
      <c r="L3244" s="7"/>
    </row>
    <row r="3245" spans="1:12" ht="15" x14ac:dyDescent="0.2">
      <c r="A3245" s="59" t="s">
        <v>43</v>
      </c>
      <c r="B3245" s="60" t="s">
        <v>4795</v>
      </c>
      <c r="C3245" s="60" t="s">
        <v>701</v>
      </c>
      <c r="D3245" s="60"/>
      <c r="E3245" s="60"/>
      <c r="F3245" s="61">
        <v>45378</v>
      </c>
      <c r="G3245" s="53">
        <f>DATE(YEAR(F3245)+5,MONTH(F3245),DAY(F3245))</f>
        <v>47204</v>
      </c>
      <c r="H3245" s="62">
        <v>45490</v>
      </c>
      <c r="I3245" s="62">
        <v>45489</v>
      </c>
      <c r="J3245" s="62">
        <v>45490</v>
      </c>
      <c r="K3245" s="62">
        <v>45490</v>
      </c>
      <c r="L3245" s="62"/>
    </row>
    <row r="3246" spans="1:12" ht="15" x14ac:dyDescent="0.2">
      <c r="A3246" s="38" t="s">
        <v>143</v>
      </c>
      <c r="B3246" s="37" t="s">
        <v>1044</v>
      </c>
      <c r="C3246" s="37" t="s">
        <v>1039</v>
      </c>
      <c r="D3246" s="37" t="s">
        <v>1248</v>
      </c>
      <c r="E3246" s="37"/>
      <c r="F3246" s="36">
        <v>41044</v>
      </c>
      <c r="G3246" s="53">
        <f>DATE(YEAR(F3246)+5,MONTH(F3246),DAY(F3246))</f>
        <v>42870</v>
      </c>
      <c r="H3246" s="35"/>
      <c r="I3246" s="7"/>
      <c r="J3246" s="35"/>
      <c r="K3246" s="35"/>
      <c r="L3246" s="35"/>
    </row>
    <row r="3247" spans="1:12" ht="15" customHeight="1" x14ac:dyDescent="0.2">
      <c r="A3247" s="44">
        <v>526</v>
      </c>
      <c r="B3247" s="47" t="s">
        <v>1044</v>
      </c>
      <c r="C3247" s="47" t="s">
        <v>2743</v>
      </c>
      <c r="D3247" s="47"/>
      <c r="E3247" s="47"/>
      <c r="F3247" s="52"/>
      <c r="G3247" s="53"/>
      <c r="H3247" s="9">
        <v>41089</v>
      </c>
      <c r="I3247" s="9">
        <v>41089</v>
      </c>
      <c r="J3247" s="9">
        <v>41089</v>
      </c>
      <c r="K3247" s="55">
        <v>41089</v>
      </c>
      <c r="L3247" s="55">
        <v>41089</v>
      </c>
    </row>
    <row r="3248" spans="1:12" ht="15" x14ac:dyDescent="0.2">
      <c r="A3248" s="43" t="s">
        <v>145</v>
      </c>
      <c r="B3248" s="47" t="s">
        <v>1044</v>
      </c>
      <c r="C3248" s="47" t="s">
        <v>2743</v>
      </c>
      <c r="D3248" s="47"/>
      <c r="E3248" s="47"/>
      <c r="F3248" s="52">
        <v>40459</v>
      </c>
      <c r="G3248" s="53">
        <f>DATE(YEAR(F3248)+5,MONTH(F3248),DAY(F3248))</f>
        <v>42285</v>
      </c>
      <c r="H3248" s="55">
        <v>40459</v>
      </c>
      <c r="I3248" s="55"/>
      <c r="J3248" s="55"/>
      <c r="K3248" s="55"/>
      <c r="L3248" s="55"/>
    </row>
    <row r="3249" spans="1:12" ht="15" x14ac:dyDescent="0.2">
      <c r="A3249" s="38" t="s">
        <v>8</v>
      </c>
      <c r="B3249" s="37" t="s">
        <v>575</v>
      </c>
      <c r="C3249" s="37" t="s">
        <v>571</v>
      </c>
      <c r="D3249" s="37" t="s">
        <v>574</v>
      </c>
      <c r="E3249" s="37"/>
      <c r="F3249" s="35"/>
      <c r="G3249" s="53"/>
      <c r="H3249" s="35"/>
      <c r="I3249" s="35"/>
      <c r="J3249" s="35"/>
      <c r="K3249" s="35"/>
      <c r="L3249" s="35"/>
    </row>
    <row r="3250" spans="1:12" ht="15" customHeight="1" x14ac:dyDescent="0.2">
      <c r="A3250" s="59" t="s">
        <v>4012</v>
      </c>
      <c r="B3250" s="60" t="s">
        <v>4014</v>
      </c>
      <c r="C3250" s="60" t="s">
        <v>2251</v>
      </c>
      <c r="D3250" s="60"/>
      <c r="E3250" s="60"/>
      <c r="F3250" s="61"/>
      <c r="G3250" s="53"/>
      <c r="H3250" s="62"/>
      <c r="I3250" s="62"/>
      <c r="J3250" s="62"/>
      <c r="K3250" s="62">
        <v>44267</v>
      </c>
      <c r="L3250" s="62"/>
    </row>
    <row r="3251" spans="1:12" ht="15" x14ac:dyDescent="0.2">
      <c r="A3251" s="38" t="s">
        <v>22</v>
      </c>
      <c r="B3251" s="37" t="s">
        <v>1630</v>
      </c>
      <c r="C3251" s="37" t="s">
        <v>1628</v>
      </c>
      <c r="D3251" s="37"/>
      <c r="E3251" s="37"/>
      <c r="F3251" s="36">
        <v>40745</v>
      </c>
      <c r="G3251" s="53">
        <f>DATE(YEAR(F3251)+5,MONTH(F3251),DAY(F3251))</f>
        <v>42572</v>
      </c>
      <c r="H3251" s="35">
        <v>41109</v>
      </c>
      <c r="I3251" s="35">
        <v>41109</v>
      </c>
      <c r="J3251" s="35">
        <v>41109</v>
      </c>
      <c r="K3251" s="35">
        <v>41109</v>
      </c>
      <c r="L3251" s="35">
        <v>41109</v>
      </c>
    </row>
    <row r="3252" spans="1:12" ht="15" customHeight="1" x14ac:dyDescent="0.2">
      <c r="A3252" s="43" t="s">
        <v>2826</v>
      </c>
      <c r="B3252" s="47" t="s">
        <v>1444</v>
      </c>
      <c r="C3252" s="47" t="s">
        <v>1443</v>
      </c>
      <c r="D3252" s="47"/>
      <c r="E3252" s="47"/>
      <c r="F3252" s="52">
        <v>43293</v>
      </c>
      <c r="G3252" s="53">
        <f>DATE(YEAR(F3252)+5,MONTH(F3252),DAY(F3252))</f>
        <v>45119</v>
      </c>
      <c r="H3252" s="55"/>
      <c r="I3252" s="55"/>
      <c r="J3252" s="55"/>
      <c r="K3252" s="55">
        <v>43270</v>
      </c>
      <c r="L3252" s="55"/>
    </row>
    <row r="3253" spans="1:12" ht="15" customHeight="1" x14ac:dyDescent="0.2">
      <c r="A3253" s="96"/>
      <c r="B3253" s="97" t="s">
        <v>4850</v>
      </c>
      <c r="C3253" s="97" t="s">
        <v>2133</v>
      </c>
      <c r="D3253" s="97"/>
      <c r="E3253" s="97"/>
      <c r="F3253" s="98"/>
      <c r="G3253" s="98"/>
      <c r="H3253" s="99"/>
      <c r="I3253" s="95"/>
      <c r="J3253" s="99"/>
      <c r="K3253" s="99">
        <v>45454</v>
      </c>
      <c r="L3253" s="99"/>
    </row>
    <row r="3254" spans="1:12" ht="15" x14ac:dyDescent="0.2">
      <c r="A3254" s="38" t="s">
        <v>341</v>
      </c>
      <c r="B3254" s="37" t="s">
        <v>2482</v>
      </c>
      <c r="C3254" s="37" t="s">
        <v>1103</v>
      </c>
      <c r="D3254" s="37"/>
      <c r="E3254" s="37"/>
      <c r="F3254" s="36"/>
      <c r="G3254" s="6"/>
      <c r="H3254" s="35">
        <v>45510</v>
      </c>
      <c r="I3254" s="35">
        <v>45510</v>
      </c>
      <c r="J3254" s="35">
        <v>45510</v>
      </c>
      <c r="K3254" s="35">
        <v>45510</v>
      </c>
      <c r="L3254" s="35"/>
    </row>
    <row r="3255" spans="1:12" ht="15" x14ac:dyDescent="0.2">
      <c r="A3255" s="38" t="s">
        <v>140</v>
      </c>
      <c r="B3255" s="37" t="s">
        <v>2482</v>
      </c>
      <c r="C3255" s="37" t="s">
        <v>2473</v>
      </c>
      <c r="D3255" s="37"/>
      <c r="E3255" s="37"/>
      <c r="F3255" s="36">
        <v>40459</v>
      </c>
      <c r="G3255" s="53">
        <f>DATE(YEAR(F3255)+5,MONTH(F3255),DAY(F3255))</f>
        <v>42285</v>
      </c>
      <c r="H3255" s="35">
        <v>40459</v>
      </c>
      <c r="I3255" s="35"/>
      <c r="J3255" s="35"/>
      <c r="K3255" s="35"/>
      <c r="L3255" s="35"/>
    </row>
    <row r="3256" spans="1:12" ht="15" x14ac:dyDescent="0.2">
      <c r="A3256" s="38" t="s">
        <v>45</v>
      </c>
      <c r="B3256" s="37" t="s">
        <v>2055</v>
      </c>
      <c r="C3256" s="37" t="s">
        <v>2052</v>
      </c>
      <c r="D3256" s="37"/>
      <c r="E3256" s="37"/>
      <c r="F3256" s="36">
        <v>44250</v>
      </c>
      <c r="G3256" s="53">
        <f>DATE(YEAR(F3256)+5,MONTH(F3256),DAY(F3256))</f>
        <v>46076</v>
      </c>
      <c r="H3256" s="35">
        <v>42880</v>
      </c>
      <c r="I3256" s="35">
        <v>42879</v>
      </c>
      <c r="J3256" s="35">
        <v>42879</v>
      </c>
      <c r="K3256" s="35">
        <v>42879</v>
      </c>
      <c r="L3256" s="35">
        <v>42880</v>
      </c>
    </row>
    <row r="3257" spans="1:12" ht="15" customHeight="1" x14ac:dyDescent="0.2">
      <c r="A3257" s="38"/>
      <c r="B3257" s="37" t="s">
        <v>2055</v>
      </c>
      <c r="C3257" s="37" t="s">
        <v>2052</v>
      </c>
      <c r="D3257" s="37"/>
      <c r="E3257" s="37"/>
      <c r="F3257" s="36"/>
      <c r="G3257" s="53"/>
      <c r="H3257" s="35">
        <v>44284</v>
      </c>
      <c r="I3257" s="35">
        <v>44284</v>
      </c>
      <c r="J3257" s="35">
        <v>44284</v>
      </c>
      <c r="K3257" s="35">
        <v>44284</v>
      </c>
      <c r="L3257" s="35">
        <v>44284</v>
      </c>
    </row>
    <row r="3258" spans="1:12" ht="15" x14ac:dyDescent="0.2">
      <c r="A3258" s="38" t="s">
        <v>109</v>
      </c>
      <c r="B3258" s="37" t="s">
        <v>2083</v>
      </c>
      <c r="C3258" s="37" t="s">
        <v>2077</v>
      </c>
      <c r="D3258" s="37"/>
      <c r="E3258" s="37"/>
      <c r="F3258" s="36">
        <v>42087</v>
      </c>
      <c r="G3258" s="53">
        <f>DATE(YEAR(F3258)+5,MONTH(F3258),DAY(F3258))</f>
        <v>43914</v>
      </c>
      <c r="H3258" s="35"/>
      <c r="I3258" s="35"/>
      <c r="J3258" s="35"/>
      <c r="K3258" s="35"/>
      <c r="L3258" s="35"/>
    </row>
    <row r="3259" spans="1:12" ht="15" x14ac:dyDescent="0.2">
      <c r="A3259" s="38" t="s">
        <v>310</v>
      </c>
      <c r="B3259" s="37" t="s">
        <v>1951</v>
      </c>
      <c r="C3259" s="37" t="s">
        <v>1946</v>
      </c>
      <c r="D3259" s="37"/>
      <c r="E3259" s="37"/>
      <c r="F3259" s="36">
        <v>40569</v>
      </c>
      <c r="G3259" s="53">
        <f>DATE(YEAR(F3259)+5,MONTH(F3259),DAY(F3259))</f>
        <v>42395</v>
      </c>
      <c r="H3259" s="35"/>
      <c r="I3259" s="35"/>
      <c r="J3259" s="35"/>
      <c r="K3259" s="35"/>
      <c r="L3259" s="35"/>
    </row>
    <row r="3260" spans="1:12" ht="15" x14ac:dyDescent="0.2">
      <c r="A3260" s="38" t="s">
        <v>11</v>
      </c>
      <c r="B3260" s="37" t="s">
        <v>1555</v>
      </c>
      <c r="C3260" s="37" t="s">
        <v>1554</v>
      </c>
      <c r="D3260" s="37"/>
      <c r="E3260" s="37"/>
      <c r="F3260" s="36"/>
      <c r="G3260" s="53"/>
      <c r="H3260" s="35">
        <v>41080</v>
      </c>
      <c r="I3260" s="35">
        <v>41080</v>
      </c>
      <c r="J3260" s="35"/>
      <c r="K3260" s="35">
        <v>41079</v>
      </c>
      <c r="L3260" s="35"/>
    </row>
    <row r="3261" spans="1:12" ht="15" customHeight="1" x14ac:dyDescent="0.2">
      <c r="A3261" s="31" t="s">
        <v>32</v>
      </c>
      <c r="B3261" s="32" t="s">
        <v>3239</v>
      </c>
      <c r="C3261" s="32" t="s">
        <v>2112</v>
      </c>
      <c r="D3261" s="32"/>
      <c r="E3261" s="32"/>
      <c r="F3261" s="33">
        <v>43256</v>
      </c>
      <c r="G3261" s="33">
        <v>45082</v>
      </c>
      <c r="H3261" s="34">
        <v>43257</v>
      </c>
      <c r="I3261" s="34">
        <v>43257</v>
      </c>
      <c r="J3261" s="34">
        <v>43257</v>
      </c>
      <c r="K3261" s="34">
        <v>43257</v>
      </c>
      <c r="L3261" s="34">
        <v>43257</v>
      </c>
    </row>
    <row r="3262" spans="1:12" ht="15" x14ac:dyDescent="0.2">
      <c r="A3262" s="96" t="s">
        <v>511</v>
      </c>
      <c r="B3262" s="97" t="s">
        <v>950</v>
      </c>
      <c r="C3262" s="97" t="s">
        <v>99</v>
      </c>
      <c r="D3262" s="97"/>
      <c r="E3262" s="97"/>
      <c r="F3262" s="98"/>
      <c r="G3262" s="98"/>
      <c r="H3262" s="99"/>
      <c r="I3262" s="99"/>
      <c r="J3262" s="99"/>
      <c r="K3262" s="99">
        <v>45504</v>
      </c>
      <c r="L3262" s="99"/>
    </row>
    <row r="3263" spans="1:12" ht="15" x14ac:dyDescent="0.2">
      <c r="A3263" s="38" t="s">
        <v>49</v>
      </c>
      <c r="B3263" s="37" t="s">
        <v>950</v>
      </c>
      <c r="C3263" s="37" t="s">
        <v>949</v>
      </c>
      <c r="D3263" s="37"/>
      <c r="E3263" s="37"/>
      <c r="F3263" s="36">
        <v>41437</v>
      </c>
      <c r="G3263" s="53">
        <f>DATE(YEAR(F3263)+5,MONTH(F3263),DAY(F3263))</f>
        <v>43263</v>
      </c>
      <c r="H3263" s="35">
        <v>41415</v>
      </c>
      <c r="I3263" s="35">
        <v>41416</v>
      </c>
      <c r="J3263" s="35">
        <v>41416</v>
      </c>
      <c r="K3263" s="35">
        <v>41416</v>
      </c>
      <c r="L3263" s="35"/>
    </row>
    <row r="3264" spans="1:12" ht="15" customHeight="1" x14ac:dyDescent="0.2">
      <c r="A3264" s="38" t="s">
        <v>56</v>
      </c>
      <c r="B3264" s="37" t="s">
        <v>950</v>
      </c>
      <c r="C3264" s="37" t="s">
        <v>982</v>
      </c>
      <c r="D3264" s="37"/>
      <c r="E3264" s="37" t="s">
        <v>546</v>
      </c>
      <c r="F3264" s="36">
        <v>41535</v>
      </c>
      <c r="G3264" s="53">
        <f>DATE(YEAR(F3264)+5,MONTH(F3264),DAY(F3264))</f>
        <v>43361</v>
      </c>
      <c r="H3264" s="35">
        <v>41445</v>
      </c>
      <c r="I3264" s="35">
        <v>41445</v>
      </c>
      <c r="J3264" s="35">
        <v>41445</v>
      </c>
      <c r="K3264" s="35">
        <v>41445</v>
      </c>
      <c r="L3264" s="35">
        <v>41445</v>
      </c>
    </row>
    <row r="3265" spans="1:12" ht="15" x14ac:dyDescent="0.2">
      <c r="A3265" s="38" t="s">
        <v>6</v>
      </c>
      <c r="B3265" s="37" t="s">
        <v>950</v>
      </c>
      <c r="C3265" s="37" t="s">
        <v>1585</v>
      </c>
      <c r="D3265" s="37"/>
      <c r="E3265" s="37"/>
      <c r="F3265" s="36">
        <v>40569</v>
      </c>
      <c r="G3265" s="53">
        <f>DATE(YEAR(F3265)+5,MONTH(F3265),DAY(F3265))</f>
        <v>42395</v>
      </c>
      <c r="H3265" s="35">
        <v>41415</v>
      </c>
      <c r="I3265" s="35">
        <v>41416</v>
      </c>
      <c r="J3265" s="35">
        <v>41416</v>
      </c>
      <c r="K3265" s="35">
        <v>41416</v>
      </c>
      <c r="L3265" s="35">
        <v>41415</v>
      </c>
    </row>
    <row r="3266" spans="1:12" ht="15" customHeight="1" x14ac:dyDescent="0.2">
      <c r="A3266" s="26" t="s">
        <v>11</v>
      </c>
      <c r="B3266" s="27" t="s">
        <v>950</v>
      </c>
      <c r="C3266" s="27" t="s">
        <v>1728</v>
      </c>
      <c r="D3266" s="27"/>
      <c r="E3266" s="27"/>
      <c r="F3266" s="28"/>
      <c r="G3266" s="28"/>
      <c r="H3266" s="29"/>
      <c r="I3266" s="29"/>
      <c r="J3266" s="29"/>
      <c r="K3266" s="29">
        <v>42676</v>
      </c>
      <c r="L3266" s="29"/>
    </row>
    <row r="3267" spans="1:12" ht="15" x14ac:dyDescent="0.2">
      <c r="A3267" s="59"/>
      <c r="B3267" s="60" t="s">
        <v>950</v>
      </c>
      <c r="C3267" s="60" t="s">
        <v>3642</v>
      </c>
      <c r="D3267" s="60"/>
      <c r="E3267" s="60"/>
      <c r="F3267" s="61">
        <v>45085</v>
      </c>
      <c r="G3267" s="53">
        <f>DATE(YEAR(F3267)+5,MONTH(F3267),DAY(F3267))</f>
        <v>46912</v>
      </c>
      <c r="H3267" s="62">
        <v>45098</v>
      </c>
      <c r="I3267" s="65">
        <v>45097</v>
      </c>
      <c r="J3267" s="62">
        <v>45097</v>
      </c>
      <c r="K3267" s="62">
        <v>45097</v>
      </c>
      <c r="L3267" s="62">
        <v>45098</v>
      </c>
    </row>
    <row r="3268" spans="1:12" ht="15" customHeight="1" x14ac:dyDescent="0.2">
      <c r="A3268" s="38" t="s">
        <v>103</v>
      </c>
      <c r="B3268" s="37" t="s">
        <v>950</v>
      </c>
      <c r="C3268" s="37" t="s">
        <v>2350</v>
      </c>
      <c r="D3268" s="37"/>
      <c r="E3268" s="37"/>
      <c r="F3268" s="36">
        <v>43230</v>
      </c>
      <c r="G3268" s="53">
        <f>DATE(YEAR(F3268)+5,MONTH(F3268),DAY(F3268))</f>
        <v>45056</v>
      </c>
      <c r="H3268" s="35">
        <v>41415</v>
      </c>
      <c r="I3268" s="35">
        <v>41416</v>
      </c>
      <c r="J3268" s="35">
        <v>41416</v>
      </c>
      <c r="K3268" s="35">
        <v>41416</v>
      </c>
      <c r="L3268" s="35">
        <v>41415</v>
      </c>
    </row>
    <row r="3269" spans="1:12" ht="15" customHeight="1" x14ac:dyDescent="0.2">
      <c r="A3269" s="59" t="s">
        <v>103</v>
      </c>
      <c r="B3269" s="60" t="s">
        <v>950</v>
      </c>
      <c r="C3269" s="60" t="s">
        <v>2350</v>
      </c>
      <c r="D3269" s="60"/>
      <c r="E3269" s="60"/>
      <c r="F3269" s="61">
        <v>44320</v>
      </c>
      <c r="G3269" s="53">
        <f>DATE(YEAR(F3269)+5,MONTH(F3269),DAY(F3269))</f>
        <v>46146</v>
      </c>
      <c r="H3269" s="62">
        <v>44341</v>
      </c>
      <c r="I3269" s="65">
        <v>44341</v>
      </c>
      <c r="J3269" s="62">
        <v>44341</v>
      </c>
      <c r="K3269" s="62">
        <v>44341</v>
      </c>
      <c r="L3269" s="62"/>
    </row>
    <row r="3270" spans="1:12" ht="15" x14ac:dyDescent="0.2">
      <c r="A3270" s="31" t="s">
        <v>11</v>
      </c>
      <c r="B3270" s="32" t="s">
        <v>3442</v>
      </c>
      <c r="C3270" s="32" t="s">
        <v>2042</v>
      </c>
      <c r="D3270" s="32"/>
      <c r="E3270" s="32"/>
      <c r="F3270" s="33"/>
      <c r="G3270" s="33"/>
      <c r="H3270" s="34"/>
      <c r="I3270" s="34"/>
      <c r="J3270" s="34"/>
      <c r="K3270" s="34">
        <v>43306</v>
      </c>
      <c r="L3270" s="34"/>
    </row>
    <row r="3271" spans="1:12" ht="15" customHeight="1" x14ac:dyDescent="0.2">
      <c r="A3271" s="59" t="s">
        <v>32</v>
      </c>
      <c r="B3271" s="60" t="s">
        <v>4421</v>
      </c>
      <c r="C3271" s="60" t="s">
        <v>2153</v>
      </c>
      <c r="D3271" s="60"/>
      <c r="E3271" s="60"/>
      <c r="F3271" s="61">
        <v>44847</v>
      </c>
      <c r="G3271" s="53">
        <f>DATE(YEAR(F3271)+5,MONTH(F3271),DAY(F3271))</f>
        <v>46673</v>
      </c>
      <c r="H3271" s="62">
        <v>44854</v>
      </c>
      <c r="I3271" s="61">
        <v>44847</v>
      </c>
      <c r="J3271" s="62">
        <v>44854</v>
      </c>
      <c r="K3271" s="62">
        <v>44854</v>
      </c>
      <c r="L3271" s="62">
        <v>44854</v>
      </c>
    </row>
    <row r="3272" spans="1:12" ht="15" customHeight="1" x14ac:dyDescent="0.2">
      <c r="A3272" s="38" t="s">
        <v>58</v>
      </c>
      <c r="B3272" s="37" t="s">
        <v>1909</v>
      </c>
      <c r="C3272" s="37" t="s">
        <v>1858</v>
      </c>
      <c r="D3272" s="37"/>
      <c r="E3272" s="37"/>
      <c r="F3272" s="36"/>
      <c r="G3272" s="53"/>
      <c r="H3272" s="35"/>
      <c r="I3272" s="35"/>
      <c r="J3272" s="35">
        <v>41879</v>
      </c>
      <c r="K3272" s="35"/>
      <c r="L3272" s="35"/>
    </row>
    <row r="3273" spans="1:12" ht="15" x14ac:dyDescent="0.2">
      <c r="A3273" s="38" t="s">
        <v>186</v>
      </c>
      <c r="B3273" s="37" t="s">
        <v>1249</v>
      </c>
      <c r="C3273" s="37" t="s">
        <v>1242</v>
      </c>
      <c r="D3273" s="37" t="s">
        <v>1248</v>
      </c>
      <c r="E3273" s="37"/>
      <c r="F3273" s="36">
        <v>40745</v>
      </c>
      <c r="G3273" s="53">
        <f>DATE(YEAR(F3273)+5,MONTH(F3273),DAY(F3273))</f>
        <v>42572</v>
      </c>
      <c r="H3273" s="35"/>
      <c r="I3273" s="35"/>
      <c r="J3273" s="35"/>
      <c r="K3273" s="35"/>
      <c r="L3273" s="35"/>
    </row>
    <row r="3274" spans="1:12" ht="15" customHeight="1" x14ac:dyDescent="0.2">
      <c r="A3274" s="38" t="s">
        <v>186</v>
      </c>
      <c r="B3274" s="37" t="s">
        <v>1249</v>
      </c>
      <c r="C3274" s="37" t="s">
        <v>1242</v>
      </c>
      <c r="D3274" s="37"/>
      <c r="E3274" s="37"/>
      <c r="F3274" s="36">
        <v>41206</v>
      </c>
      <c r="G3274" s="53">
        <f>DATE(YEAR(F3274)+5,MONTH(F3274),DAY(F3274))</f>
        <v>43032</v>
      </c>
      <c r="H3274" s="35"/>
      <c r="I3274" s="35"/>
      <c r="J3274" s="35"/>
      <c r="K3274" s="35"/>
      <c r="L3274" s="35"/>
    </row>
    <row r="3275" spans="1:12" ht="15" x14ac:dyDescent="0.2">
      <c r="A3275" s="38" t="s">
        <v>21</v>
      </c>
      <c r="B3275" s="37" t="s">
        <v>1365</v>
      </c>
      <c r="C3275" s="37" t="s">
        <v>1364</v>
      </c>
      <c r="D3275" s="37"/>
      <c r="E3275" s="37"/>
      <c r="F3275" s="36">
        <v>41381</v>
      </c>
      <c r="G3275" s="53">
        <f>DATE(YEAR(F3275)+5,MONTH(F3275),DAY(F3275))</f>
        <v>43207</v>
      </c>
      <c r="H3275" s="35"/>
      <c r="I3275" s="35"/>
      <c r="J3275" s="35"/>
      <c r="K3275" s="35">
        <v>41990</v>
      </c>
      <c r="L3275" s="35"/>
    </row>
    <row r="3276" spans="1:12" ht="15" x14ac:dyDescent="0.2">
      <c r="A3276" s="31" t="s">
        <v>2912</v>
      </c>
      <c r="B3276" s="32" t="s">
        <v>2945</v>
      </c>
      <c r="C3276" s="32" t="s">
        <v>1375</v>
      </c>
      <c r="D3276" s="32"/>
      <c r="E3276" s="32"/>
      <c r="F3276" s="33">
        <v>43445</v>
      </c>
      <c r="G3276" s="33">
        <v>45271</v>
      </c>
      <c r="H3276" s="34">
        <v>42606</v>
      </c>
      <c r="I3276" s="34">
        <v>42436</v>
      </c>
      <c r="J3276" s="34">
        <v>42436</v>
      </c>
      <c r="K3276" s="34">
        <v>42436</v>
      </c>
      <c r="L3276" s="34"/>
    </row>
    <row r="3277" spans="1:12" ht="15" customHeight="1" x14ac:dyDescent="0.2">
      <c r="A3277" s="38" t="s">
        <v>31</v>
      </c>
      <c r="B3277" s="37" t="s">
        <v>1569</v>
      </c>
      <c r="C3277" s="37" t="s">
        <v>1565</v>
      </c>
      <c r="D3277" s="37"/>
      <c r="E3277" s="37"/>
      <c r="F3277" s="36">
        <v>41030</v>
      </c>
      <c r="G3277" s="53">
        <f>DATE(YEAR(F3277)+5,MONTH(F3277),DAY(F3277))</f>
        <v>42856</v>
      </c>
      <c r="H3277" s="35"/>
      <c r="I3277" s="35"/>
      <c r="J3277" s="35"/>
      <c r="K3277" s="35"/>
      <c r="L3277" s="35"/>
    </row>
    <row r="3278" spans="1:12" ht="15" customHeight="1" x14ac:dyDescent="0.2">
      <c r="A3278" s="59" t="s">
        <v>13</v>
      </c>
      <c r="B3278" s="60" t="s">
        <v>4280</v>
      </c>
      <c r="C3278" s="60" t="s">
        <v>635</v>
      </c>
      <c r="D3278" s="60"/>
      <c r="E3278" s="60"/>
      <c r="F3278" s="61"/>
      <c r="G3278" s="61"/>
      <c r="H3278" s="62"/>
      <c r="I3278" s="62"/>
      <c r="J3278" s="62"/>
      <c r="K3278" s="62">
        <v>44539</v>
      </c>
      <c r="L3278" s="62"/>
    </row>
    <row r="3279" spans="1:12" ht="15" x14ac:dyDescent="0.2">
      <c r="A3279" s="113"/>
      <c r="B3279" s="114" t="s">
        <v>4280</v>
      </c>
      <c r="C3279" s="114" t="s">
        <v>1961</v>
      </c>
      <c r="D3279" s="114"/>
      <c r="E3279" s="114"/>
      <c r="F3279" s="115"/>
      <c r="G3279" s="111"/>
      <c r="H3279" s="116"/>
      <c r="I3279" s="116"/>
      <c r="J3279" s="116"/>
      <c r="K3279" s="116">
        <v>45833</v>
      </c>
      <c r="L3279" s="116"/>
    </row>
    <row r="3280" spans="1:12" ht="15" customHeight="1" x14ac:dyDescent="0.2">
      <c r="A3280" s="38" t="s">
        <v>216</v>
      </c>
      <c r="B3280" s="37" t="s">
        <v>1398</v>
      </c>
      <c r="C3280" s="37" t="s">
        <v>1395</v>
      </c>
      <c r="D3280" s="37"/>
      <c r="E3280" s="37"/>
      <c r="F3280" s="36">
        <v>40820</v>
      </c>
      <c r="G3280" s="18">
        <f>DATE(YEAR(F3280)+5,MONTH(F3280),DAY(F3280))</f>
        <v>42647</v>
      </c>
      <c r="H3280" s="35"/>
      <c r="I3280" s="35"/>
      <c r="J3280" s="35"/>
      <c r="K3280" s="7"/>
      <c r="L3280" s="35"/>
    </row>
    <row r="3281" spans="1:12" ht="15" x14ac:dyDescent="0.2">
      <c r="A3281" s="31" t="s">
        <v>3530</v>
      </c>
      <c r="B3281" s="32" t="s">
        <v>1024</v>
      </c>
      <c r="C3281" s="32" t="s">
        <v>610</v>
      </c>
      <c r="D3281" s="32"/>
      <c r="E3281" s="32"/>
      <c r="F3281" s="33"/>
      <c r="G3281" s="33"/>
      <c r="H3281" s="34">
        <v>43446</v>
      </c>
      <c r="I3281" s="34">
        <v>43446</v>
      </c>
      <c r="J3281" s="34">
        <v>43446</v>
      </c>
      <c r="K3281" s="34">
        <v>43446</v>
      </c>
      <c r="L3281" s="34">
        <v>43446</v>
      </c>
    </row>
    <row r="3282" spans="1:12" ht="15" customHeight="1" x14ac:dyDescent="0.2">
      <c r="A3282" s="38" t="s">
        <v>516</v>
      </c>
      <c r="B3282" s="37" t="s">
        <v>1024</v>
      </c>
      <c r="C3282" s="37" t="s">
        <v>935</v>
      </c>
      <c r="D3282" s="37"/>
      <c r="E3282" s="37"/>
      <c r="F3282" s="36"/>
      <c r="G3282" s="53"/>
      <c r="H3282" s="35">
        <v>42872</v>
      </c>
      <c r="I3282" s="35"/>
      <c r="J3282" s="35"/>
      <c r="K3282" s="35"/>
      <c r="L3282" s="35"/>
    </row>
    <row r="3283" spans="1:12" ht="15" x14ac:dyDescent="0.2">
      <c r="A3283" s="113"/>
      <c r="B3283" s="114" t="s">
        <v>1024</v>
      </c>
      <c r="C3283" s="114" t="s">
        <v>1316</v>
      </c>
      <c r="D3283" s="114"/>
      <c r="E3283" s="114"/>
      <c r="F3283" s="115"/>
      <c r="G3283" s="115"/>
      <c r="H3283" s="112"/>
      <c r="I3283" s="116"/>
      <c r="J3283" s="116"/>
      <c r="K3283" s="116">
        <v>45825</v>
      </c>
      <c r="L3283" s="116"/>
    </row>
    <row r="3284" spans="1:12" ht="15" x14ac:dyDescent="0.2">
      <c r="A3284" s="38" t="s">
        <v>200</v>
      </c>
      <c r="B3284" s="37" t="s">
        <v>1024</v>
      </c>
      <c r="C3284" s="37" t="s">
        <v>1395</v>
      </c>
      <c r="D3284" s="37"/>
      <c r="E3284" s="1"/>
      <c r="F3284" s="36">
        <v>42017</v>
      </c>
      <c r="G3284" s="18">
        <f>DATE(YEAR(F3284)+5,MONTH(F3284),DAY(F3284))</f>
        <v>43843</v>
      </c>
      <c r="H3284" s="7">
        <v>41445</v>
      </c>
      <c r="I3284" s="7">
        <v>41445</v>
      </c>
      <c r="J3284" s="7">
        <v>41445</v>
      </c>
      <c r="K3284" s="7">
        <v>41445</v>
      </c>
      <c r="L3284" s="7">
        <v>41445</v>
      </c>
    </row>
    <row r="3285" spans="1:12" ht="15" customHeight="1" x14ac:dyDescent="0.2">
      <c r="A3285" s="38" t="s">
        <v>244</v>
      </c>
      <c r="B3285" s="37" t="s">
        <v>1024</v>
      </c>
      <c r="C3285" s="37" t="s">
        <v>1726</v>
      </c>
      <c r="D3285" s="37"/>
      <c r="E3285" s="37"/>
      <c r="F3285" s="36">
        <v>42871</v>
      </c>
      <c r="G3285" s="53">
        <f>DATE(YEAR(F3285)+5,MONTH(F3285),DAY(F3285))</f>
        <v>44697</v>
      </c>
      <c r="H3285" s="35"/>
      <c r="I3285" s="35"/>
      <c r="J3285" s="35"/>
      <c r="K3285" s="35"/>
      <c r="L3285" s="35"/>
    </row>
    <row r="3286" spans="1:12" ht="15" x14ac:dyDescent="0.2">
      <c r="A3286" s="59"/>
      <c r="B3286" s="60" t="s">
        <v>1024</v>
      </c>
      <c r="C3286" s="60" t="s">
        <v>4372</v>
      </c>
      <c r="D3286" s="60"/>
      <c r="E3286" s="60"/>
      <c r="F3286" s="61">
        <v>45790</v>
      </c>
      <c r="G3286" s="53">
        <f>DATE(YEAR(F3286)+5,MONTH(F3286),DAY(F3286))</f>
        <v>47616</v>
      </c>
      <c r="H3286" s="116">
        <v>45791</v>
      </c>
      <c r="I3286" s="116">
        <v>45790</v>
      </c>
      <c r="J3286" s="116">
        <v>45791</v>
      </c>
      <c r="K3286" s="116">
        <v>45791</v>
      </c>
      <c r="L3286" s="116">
        <v>45791</v>
      </c>
    </row>
    <row r="3287" spans="1:12" ht="15" x14ac:dyDescent="0.2">
      <c r="A3287" s="38" t="s">
        <v>45</v>
      </c>
      <c r="B3287" s="37" t="s">
        <v>1024</v>
      </c>
      <c r="C3287" s="37" t="s">
        <v>2205</v>
      </c>
      <c r="D3287" s="37"/>
      <c r="E3287" s="37"/>
      <c r="F3287" s="36">
        <v>45441</v>
      </c>
      <c r="G3287" s="53">
        <f>DATE(YEAR(F3287)+5,MONTH(F3287),DAY(F3287))</f>
        <v>47267</v>
      </c>
      <c r="H3287" s="35">
        <v>43635</v>
      </c>
      <c r="I3287" s="35">
        <v>43634</v>
      </c>
      <c r="J3287" s="35">
        <v>43635</v>
      </c>
      <c r="K3287" s="35">
        <v>43635</v>
      </c>
      <c r="L3287" s="35"/>
    </row>
    <row r="3288" spans="1:12" ht="15" customHeight="1" x14ac:dyDescent="0.2">
      <c r="A3288" s="38" t="s">
        <v>32</v>
      </c>
      <c r="B3288" s="37" t="s">
        <v>1024</v>
      </c>
      <c r="C3288" s="37" t="s">
        <v>1803</v>
      </c>
      <c r="D3288" s="37"/>
      <c r="E3288" s="37"/>
      <c r="F3288" s="36"/>
      <c r="G3288" s="53"/>
      <c r="H3288" s="35">
        <v>43594</v>
      </c>
      <c r="I3288" s="35"/>
      <c r="J3288" s="35"/>
      <c r="K3288" s="35"/>
      <c r="L3288" s="35"/>
    </row>
    <row r="3289" spans="1:12" ht="15" x14ac:dyDescent="0.2">
      <c r="A3289" s="38" t="s">
        <v>87</v>
      </c>
      <c r="B3289" s="37" t="s">
        <v>1024</v>
      </c>
      <c r="C3289" s="37" t="s">
        <v>605</v>
      </c>
      <c r="D3289" s="37"/>
      <c r="E3289" s="37"/>
      <c r="F3289" s="36">
        <v>44336</v>
      </c>
      <c r="G3289" s="53">
        <f>DATE(YEAR(F3289)+5,MONTH(F3289),DAY(F3289))</f>
        <v>46162</v>
      </c>
      <c r="H3289" s="35"/>
      <c r="I3289" s="35">
        <v>39477</v>
      </c>
      <c r="J3289" s="35">
        <v>39477</v>
      </c>
      <c r="K3289" s="35">
        <v>39477</v>
      </c>
      <c r="L3289" s="35">
        <v>39477</v>
      </c>
    </row>
    <row r="3290" spans="1:12" ht="15" x14ac:dyDescent="0.2">
      <c r="A3290" s="31" t="s">
        <v>3262</v>
      </c>
      <c r="B3290" s="45" t="s">
        <v>1024</v>
      </c>
      <c r="C3290" s="45" t="s">
        <v>2465</v>
      </c>
      <c r="D3290" s="45"/>
      <c r="E3290" s="45"/>
      <c r="F3290" s="50">
        <v>43235</v>
      </c>
      <c r="G3290" s="53">
        <f>DATE(YEAR(F3290)+5,MONTH(F3290),DAY(F3290))</f>
        <v>45061</v>
      </c>
      <c r="H3290" s="40">
        <v>43264</v>
      </c>
      <c r="I3290" s="40">
        <v>43263</v>
      </c>
      <c r="J3290" s="40">
        <v>43263</v>
      </c>
      <c r="K3290" s="40">
        <v>43263</v>
      </c>
      <c r="L3290" s="40">
        <v>43264</v>
      </c>
    </row>
    <row r="3291" spans="1:12" ht="15" x14ac:dyDescent="0.2">
      <c r="A3291" s="38">
        <v>415</v>
      </c>
      <c r="B3291" s="37" t="s">
        <v>1024</v>
      </c>
      <c r="C3291" s="37" t="s">
        <v>2551</v>
      </c>
      <c r="D3291" s="37"/>
      <c r="E3291" s="37"/>
      <c r="F3291" s="36">
        <v>40639</v>
      </c>
      <c r="G3291" s="53">
        <f>DATE(YEAR(F3291)+5,MONTH(F3291),DAY(F3291))</f>
        <v>42466</v>
      </c>
      <c r="H3291" s="35">
        <v>40668</v>
      </c>
      <c r="I3291" s="35">
        <v>40667</v>
      </c>
      <c r="J3291" s="35">
        <v>40667</v>
      </c>
      <c r="K3291" s="35">
        <v>40667</v>
      </c>
      <c r="L3291" s="35"/>
    </row>
    <row r="3292" spans="1:12" ht="15" x14ac:dyDescent="0.2">
      <c r="A3292" s="43" t="s">
        <v>45</v>
      </c>
      <c r="B3292" s="47" t="s">
        <v>1024</v>
      </c>
      <c r="C3292" s="47" t="s">
        <v>5068</v>
      </c>
      <c r="D3292" s="47"/>
      <c r="E3292" s="47"/>
      <c r="F3292" s="52">
        <v>45819</v>
      </c>
      <c r="G3292" s="53">
        <f>DATE(YEAR(F3292)+5,MONTH(F3292),DAY(F3292))</f>
        <v>47645</v>
      </c>
      <c r="H3292" s="35">
        <v>45826</v>
      </c>
      <c r="I3292" s="35">
        <v>45825</v>
      </c>
      <c r="J3292" s="35">
        <v>45825</v>
      </c>
      <c r="K3292" s="35">
        <v>45825</v>
      </c>
      <c r="L3292" s="35">
        <v>45826</v>
      </c>
    </row>
    <row r="3293" spans="1:12" ht="15" x14ac:dyDescent="0.2">
      <c r="A3293" s="96"/>
      <c r="B3293" s="97" t="s">
        <v>1024</v>
      </c>
      <c r="C3293" s="97" t="s">
        <v>2753</v>
      </c>
      <c r="D3293" s="97"/>
      <c r="E3293" s="97"/>
      <c r="F3293" s="98">
        <v>45595</v>
      </c>
      <c r="G3293" s="53">
        <f>DATE(YEAR(F3293)+5,MONTH(F3293),DAY(F3293))</f>
        <v>47421</v>
      </c>
      <c r="H3293" s="99">
        <v>45672</v>
      </c>
      <c r="I3293" s="98">
        <v>45595</v>
      </c>
      <c r="J3293" s="99">
        <v>45672</v>
      </c>
      <c r="K3293" s="99">
        <v>45672</v>
      </c>
      <c r="L3293" s="99"/>
    </row>
    <row r="3294" spans="1:12" ht="15" x14ac:dyDescent="0.2">
      <c r="A3294" s="38" t="s">
        <v>45</v>
      </c>
      <c r="B3294" s="37" t="s">
        <v>212</v>
      </c>
      <c r="C3294" s="37" t="s">
        <v>2530</v>
      </c>
      <c r="D3294" s="37"/>
      <c r="E3294" s="37"/>
      <c r="F3294" s="36">
        <v>44369</v>
      </c>
      <c r="G3294" s="53">
        <f>DATE(YEAR(F3294)+5,MONTH(F3294),DAY(F3294))</f>
        <v>46195</v>
      </c>
      <c r="H3294" s="35">
        <v>41415</v>
      </c>
      <c r="I3294" s="35">
        <v>41080</v>
      </c>
      <c r="J3294" s="35">
        <v>41080</v>
      </c>
      <c r="K3294" s="35">
        <v>41079</v>
      </c>
      <c r="L3294" s="35">
        <v>41080</v>
      </c>
    </row>
    <row r="3295" spans="1:12" ht="15" x14ac:dyDescent="0.2">
      <c r="A3295" s="59" t="s">
        <v>341</v>
      </c>
      <c r="B3295" s="60" t="s">
        <v>4427</v>
      </c>
      <c r="C3295" s="60" t="s">
        <v>1899</v>
      </c>
      <c r="D3295" s="60"/>
      <c r="E3295" s="60"/>
      <c r="F3295" s="61">
        <v>44726</v>
      </c>
      <c r="G3295" s="53">
        <f>DATE(YEAR(F3295)+5,MONTH(F3295),DAY(F3295))</f>
        <v>46552</v>
      </c>
      <c r="H3295" s="62"/>
      <c r="I3295" s="62"/>
      <c r="J3295" s="62"/>
      <c r="K3295" s="62"/>
      <c r="L3295" s="62"/>
    </row>
    <row r="3296" spans="1:12" ht="15" customHeight="1" x14ac:dyDescent="0.2">
      <c r="A3296" s="38" t="s">
        <v>22</v>
      </c>
      <c r="B3296" s="37" t="s">
        <v>1366</v>
      </c>
      <c r="C3296" s="37" t="s">
        <v>1364</v>
      </c>
      <c r="D3296" s="37"/>
      <c r="E3296" s="37"/>
      <c r="F3296" s="36">
        <v>41345</v>
      </c>
      <c r="G3296" s="53">
        <f>DATE(YEAR(F3296)+5,MONTH(F3296),DAY(F3296))</f>
        <v>43171</v>
      </c>
      <c r="H3296" s="35"/>
      <c r="I3296" s="35"/>
      <c r="J3296" s="35"/>
      <c r="K3296" s="35"/>
      <c r="L3296" s="35"/>
    </row>
    <row r="3297" spans="1:12" ht="15" customHeight="1" x14ac:dyDescent="0.2">
      <c r="A3297" s="38" t="s">
        <v>22</v>
      </c>
      <c r="B3297" s="37" t="s">
        <v>849</v>
      </c>
      <c r="C3297" s="37" t="s">
        <v>844</v>
      </c>
      <c r="D3297" s="37"/>
      <c r="E3297" s="37"/>
      <c r="F3297" s="36">
        <v>42375</v>
      </c>
      <c r="G3297" s="53">
        <v>44202</v>
      </c>
      <c r="H3297" s="35">
        <v>42376</v>
      </c>
      <c r="I3297" s="35">
        <v>42376</v>
      </c>
      <c r="J3297" s="35">
        <v>42375</v>
      </c>
      <c r="K3297" s="35">
        <v>42376</v>
      </c>
      <c r="L3297" s="35"/>
    </row>
    <row r="3298" spans="1:12" ht="15" x14ac:dyDescent="0.2">
      <c r="A3298" s="59"/>
      <c r="B3298" s="60" t="s">
        <v>4555</v>
      </c>
      <c r="C3298" s="60" t="s">
        <v>4743</v>
      </c>
      <c r="D3298" s="60"/>
      <c r="E3298" s="60"/>
      <c r="F3298" s="61"/>
      <c r="G3298" s="64"/>
      <c r="H3298" s="62">
        <v>45330</v>
      </c>
      <c r="I3298" s="62">
        <v>45329</v>
      </c>
      <c r="J3298" s="62">
        <v>45330</v>
      </c>
      <c r="K3298" s="62">
        <v>45330</v>
      </c>
      <c r="L3298" s="62"/>
    </row>
    <row r="3299" spans="1:12" ht="15" x14ac:dyDescent="0.2">
      <c r="A3299" s="59"/>
      <c r="B3299" s="60" t="s">
        <v>4555</v>
      </c>
      <c r="C3299" s="60" t="s">
        <v>2661</v>
      </c>
      <c r="D3299" s="60"/>
      <c r="E3299" s="60"/>
      <c r="F3299" s="61">
        <v>45000</v>
      </c>
      <c r="G3299" s="53">
        <f>DATE(YEAR(F3299)+5,MONTH(F3299),DAY(F3299))</f>
        <v>46827</v>
      </c>
      <c r="H3299" s="62">
        <v>45001</v>
      </c>
      <c r="I3299" s="62">
        <v>45001</v>
      </c>
      <c r="J3299" s="62">
        <v>45001</v>
      </c>
      <c r="K3299" s="62">
        <v>45001</v>
      </c>
      <c r="L3299" s="62"/>
    </row>
    <row r="3300" spans="1:12" ht="15" customHeight="1" x14ac:dyDescent="0.2">
      <c r="A3300" s="38" t="s">
        <v>11</v>
      </c>
      <c r="B3300" s="37" t="s">
        <v>1371</v>
      </c>
      <c r="C3300" s="37" t="s">
        <v>1369</v>
      </c>
      <c r="D3300" s="37"/>
      <c r="E3300" s="37"/>
      <c r="F3300" s="36">
        <v>45097</v>
      </c>
      <c r="G3300" s="53">
        <f>DATE(YEAR(F3300)+5,MONTH(F3300),DAY(F3300))</f>
        <v>46924</v>
      </c>
      <c r="H3300" s="35">
        <v>42503</v>
      </c>
      <c r="I3300" s="35">
        <v>42503</v>
      </c>
      <c r="J3300" s="35">
        <v>42503</v>
      </c>
      <c r="K3300" s="35">
        <v>42503</v>
      </c>
      <c r="L3300" s="35">
        <v>42503</v>
      </c>
    </row>
    <row r="3301" spans="1:12" ht="15" x14ac:dyDescent="0.2">
      <c r="A3301" s="43" t="s">
        <v>78</v>
      </c>
      <c r="B3301" s="47" t="s">
        <v>897</v>
      </c>
      <c r="C3301" s="47" t="s">
        <v>891</v>
      </c>
      <c r="D3301" s="47"/>
      <c r="E3301" s="47"/>
      <c r="F3301" s="52">
        <v>42017</v>
      </c>
      <c r="G3301" s="53">
        <f>DATE(YEAR(F3301)+5,MONTH(F3301),DAY(F3301))</f>
        <v>43843</v>
      </c>
      <c r="H3301" s="55">
        <v>41179</v>
      </c>
      <c r="I3301" s="55">
        <v>41179</v>
      </c>
      <c r="J3301" s="55">
        <v>41179</v>
      </c>
      <c r="K3301" s="55">
        <v>41179</v>
      </c>
      <c r="L3301" s="55">
        <v>41179</v>
      </c>
    </row>
    <row r="3302" spans="1:12" ht="15" customHeight="1" x14ac:dyDescent="0.2">
      <c r="A3302" s="38" t="s">
        <v>326</v>
      </c>
      <c r="B3302" s="37" t="s">
        <v>897</v>
      </c>
      <c r="C3302" s="37" t="s">
        <v>2058</v>
      </c>
      <c r="D3302" s="37"/>
      <c r="E3302" s="37"/>
      <c r="F3302" s="36">
        <v>41765</v>
      </c>
      <c r="G3302" s="53">
        <f>DATE(YEAR(F3302)+5,MONTH(F3302),DAY(F3302))</f>
        <v>43591</v>
      </c>
      <c r="H3302" s="35"/>
      <c r="I3302" s="35"/>
      <c r="J3302" s="35"/>
      <c r="K3302" s="35"/>
      <c r="L3302" s="35"/>
    </row>
    <row r="3303" spans="1:12" ht="15" customHeight="1" x14ac:dyDescent="0.2">
      <c r="A3303" s="38" t="s">
        <v>320</v>
      </c>
      <c r="B3303" s="37" t="s">
        <v>3583</v>
      </c>
      <c r="C3303" s="37" t="s">
        <v>3584</v>
      </c>
      <c r="D3303" s="37"/>
      <c r="E3303" s="37"/>
      <c r="F3303" s="36">
        <v>45820</v>
      </c>
      <c r="G3303" s="53">
        <f>DATE(YEAR(F3303)+5,MONTH(F3303),DAY(F3303))</f>
        <v>47646</v>
      </c>
      <c r="H3303" s="35"/>
      <c r="I3303" s="35"/>
      <c r="J3303" s="35"/>
      <c r="K3303" s="35">
        <v>43404</v>
      </c>
      <c r="L3303" s="35"/>
    </row>
    <row r="3304" spans="1:12" ht="15" customHeight="1" x14ac:dyDescent="0.2">
      <c r="A3304" s="59"/>
      <c r="B3304" s="60" t="s">
        <v>4732</v>
      </c>
      <c r="C3304" s="60" t="s">
        <v>1322</v>
      </c>
      <c r="D3304" s="60"/>
      <c r="E3304" s="60"/>
      <c r="F3304" s="61">
        <v>45329</v>
      </c>
      <c r="G3304" s="53">
        <f>DATE(YEAR(F3304)+5,MONTH(F3304),DAY(F3304))</f>
        <v>47156</v>
      </c>
      <c r="H3304" s="62">
        <v>45330</v>
      </c>
      <c r="I3304" s="62">
        <v>45329</v>
      </c>
      <c r="J3304" s="62">
        <v>45330</v>
      </c>
      <c r="K3304" s="62"/>
      <c r="L3304" s="62"/>
    </row>
    <row r="3305" spans="1:12" ht="15" customHeight="1" x14ac:dyDescent="0.2">
      <c r="A3305" s="26" t="s">
        <v>346</v>
      </c>
      <c r="B3305" s="27" t="s">
        <v>1511</v>
      </c>
      <c r="C3305" s="27" t="s">
        <v>1786</v>
      </c>
      <c r="D3305" s="27"/>
      <c r="E3305" s="27"/>
      <c r="F3305" s="28">
        <v>42528</v>
      </c>
      <c r="G3305" s="28">
        <v>44354</v>
      </c>
      <c r="H3305" s="29"/>
      <c r="I3305" s="29"/>
      <c r="J3305" s="29"/>
      <c r="K3305" s="29"/>
      <c r="L3305" s="29"/>
    </row>
    <row r="3306" spans="1:12" ht="15" customHeight="1" x14ac:dyDescent="0.2">
      <c r="A3306" s="38" t="s">
        <v>2</v>
      </c>
      <c r="B3306" s="37" t="s">
        <v>1686</v>
      </c>
      <c r="C3306" s="37" t="s">
        <v>1684</v>
      </c>
      <c r="D3306" s="37"/>
      <c r="E3306" s="37"/>
      <c r="F3306" s="36">
        <v>41009</v>
      </c>
      <c r="G3306" s="53">
        <f>DATE(YEAR(F3306)+5,MONTH(F3306),DAY(F3306))</f>
        <v>42835</v>
      </c>
      <c r="H3306" s="7"/>
      <c r="I3306" s="35"/>
      <c r="J3306" s="35"/>
      <c r="K3306" s="35"/>
      <c r="L3306" s="35"/>
    </row>
    <row r="3307" spans="1:12" ht="15" customHeight="1" x14ac:dyDescent="0.2">
      <c r="A3307" s="38" t="s">
        <v>197</v>
      </c>
      <c r="B3307" s="37" t="s">
        <v>1798</v>
      </c>
      <c r="C3307" s="37" t="s">
        <v>1796</v>
      </c>
      <c r="D3307" s="37"/>
      <c r="E3307" s="37"/>
      <c r="F3307" s="36">
        <v>42074</v>
      </c>
      <c r="G3307" s="18">
        <f>DATE(YEAR(F3307)+5,MONTH(F3307),DAY(F3307))</f>
        <v>43901</v>
      </c>
      <c r="H3307" s="62">
        <v>45455</v>
      </c>
      <c r="I3307" s="35">
        <v>45454</v>
      </c>
      <c r="J3307" s="35">
        <v>45454</v>
      </c>
      <c r="K3307" s="62">
        <v>45454</v>
      </c>
      <c r="L3307" s="35">
        <v>45455</v>
      </c>
    </row>
    <row r="3308" spans="1:12" ht="15" customHeight="1" x14ac:dyDescent="0.2">
      <c r="A3308" s="59"/>
      <c r="B3308" s="60" t="s">
        <v>4616</v>
      </c>
      <c r="C3308" s="60" t="s">
        <v>2965</v>
      </c>
      <c r="D3308" s="60"/>
      <c r="E3308" s="60"/>
      <c r="F3308" s="61">
        <v>45329</v>
      </c>
      <c r="G3308" s="18">
        <f>DATE(YEAR(F3308)+5,MONTH(F3308),DAY(F3308))</f>
        <v>47156</v>
      </c>
      <c r="H3308" s="62"/>
      <c r="I3308" s="62"/>
      <c r="J3308" s="62"/>
      <c r="K3308" s="62"/>
      <c r="L3308" s="62"/>
    </row>
    <row r="3309" spans="1:12" ht="15" x14ac:dyDescent="0.2">
      <c r="A3309" s="59"/>
      <c r="B3309" s="60" t="s">
        <v>4616</v>
      </c>
      <c r="C3309" s="60" t="s">
        <v>2569</v>
      </c>
      <c r="D3309" s="60"/>
      <c r="E3309" s="60"/>
      <c r="F3309" s="61">
        <v>45083</v>
      </c>
      <c r="G3309" s="53">
        <f>DATE(YEAR(F3309)+5,MONTH(F3309),DAY(F3309))</f>
        <v>46910</v>
      </c>
      <c r="H3309" s="62">
        <v>45084</v>
      </c>
      <c r="I3309" s="62">
        <v>45084</v>
      </c>
      <c r="J3309" s="62">
        <v>45084</v>
      </c>
      <c r="K3309" s="62">
        <v>45084</v>
      </c>
      <c r="L3309" s="62">
        <v>45084</v>
      </c>
    </row>
    <row r="3310" spans="1:12" ht="15" x14ac:dyDescent="0.2">
      <c r="A3310" s="59" t="s">
        <v>13</v>
      </c>
      <c r="B3310" s="60" t="s">
        <v>4461</v>
      </c>
      <c r="C3310" s="60" t="s">
        <v>1666</v>
      </c>
      <c r="D3310" s="60"/>
      <c r="E3310" s="60"/>
      <c r="F3310" s="61">
        <v>44936</v>
      </c>
      <c r="G3310" s="53">
        <f>DATE(YEAR(F3310)+5,MONTH(F3310),DAY(F3310))</f>
        <v>46762</v>
      </c>
      <c r="H3310" s="62"/>
      <c r="I3310" s="62"/>
      <c r="J3310" s="62"/>
      <c r="K3310" s="62"/>
      <c r="L3310" s="62"/>
    </row>
    <row r="3311" spans="1:12" ht="15" x14ac:dyDescent="0.2">
      <c r="A3311" s="38" t="s">
        <v>60</v>
      </c>
      <c r="B3311" s="37" t="s">
        <v>708</v>
      </c>
      <c r="C3311" s="37" t="s">
        <v>701</v>
      </c>
      <c r="D3311" s="37"/>
      <c r="E3311" s="37"/>
      <c r="F3311" s="36">
        <v>41807</v>
      </c>
      <c r="G3311" s="53">
        <f>DATE(YEAR(F3311)+5,MONTH(F3311),DAY(F3311))</f>
        <v>43633</v>
      </c>
      <c r="H3311" s="35">
        <v>40758</v>
      </c>
      <c r="I3311" s="35">
        <v>40758</v>
      </c>
      <c r="J3311" s="35">
        <v>40758</v>
      </c>
      <c r="K3311" s="35">
        <v>40758</v>
      </c>
      <c r="L3311" s="35">
        <v>40758</v>
      </c>
    </row>
    <row r="3312" spans="1:12" ht="15" x14ac:dyDescent="0.2">
      <c r="A3312" s="38" t="s">
        <v>62</v>
      </c>
      <c r="B3312" s="37" t="s">
        <v>708</v>
      </c>
      <c r="C3312" s="37" t="s">
        <v>711</v>
      </c>
      <c r="D3312" s="37"/>
      <c r="E3312" s="37"/>
      <c r="F3312" s="36">
        <v>41109</v>
      </c>
      <c r="G3312" s="53">
        <f>DATE(YEAR(F3312)+5,MONTH(F3312),DAY(F3312))</f>
        <v>42935</v>
      </c>
      <c r="H3312" s="35">
        <v>41109</v>
      </c>
      <c r="I3312" s="35">
        <v>41109</v>
      </c>
      <c r="J3312" s="35">
        <v>41109</v>
      </c>
      <c r="K3312" s="35">
        <v>41109</v>
      </c>
      <c r="L3312" s="35">
        <v>41109</v>
      </c>
    </row>
    <row r="3313" spans="1:12" ht="15" x14ac:dyDescent="0.2">
      <c r="A3313" s="31" t="s">
        <v>6</v>
      </c>
      <c r="B3313" s="32" t="s">
        <v>3120</v>
      </c>
      <c r="C3313" s="32" t="s">
        <v>1001</v>
      </c>
      <c r="D3313" s="32"/>
      <c r="E3313" s="32"/>
      <c r="F3313" s="33"/>
      <c r="G3313" s="33"/>
      <c r="H3313" s="34"/>
      <c r="I3313" s="34"/>
      <c r="J3313" s="34"/>
      <c r="K3313" s="34"/>
      <c r="L3313" s="34"/>
    </row>
    <row r="3314" spans="1:12" ht="15" customHeight="1" x14ac:dyDescent="0.2">
      <c r="A3314" s="38" t="s">
        <v>11</v>
      </c>
      <c r="B3314" s="37" t="s">
        <v>2021</v>
      </c>
      <c r="C3314" s="37" t="s">
        <v>2020</v>
      </c>
      <c r="D3314" s="37" t="s">
        <v>1095</v>
      </c>
      <c r="E3314" s="37"/>
      <c r="F3314" s="36">
        <v>45489</v>
      </c>
      <c r="G3314" s="18">
        <f>DATE(YEAR(F3314)+5,MONTH(F3314),DAY(F3314))</f>
        <v>47315</v>
      </c>
      <c r="H3314" s="35">
        <v>41995</v>
      </c>
      <c r="I3314" s="35">
        <v>41995</v>
      </c>
      <c r="J3314" s="35">
        <v>41995</v>
      </c>
      <c r="K3314" s="7">
        <v>41995</v>
      </c>
      <c r="L3314" s="35"/>
    </row>
    <row r="3315" spans="1:12" ht="15" customHeight="1" x14ac:dyDescent="0.2">
      <c r="A3315" s="38" t="s">
        <v>11</v>
      </c>
      <c r="B3315" s="37" t="s">
        <v>1776</v>
      </c>
      <c r="C3315" s="37" t="s">
        <v>969</v>
      </c>
      <c r="D3315" s="37"/>
      <c r="E3315" s="37"/>
      <c r="F3315" s="36"/>
      <c r="G3315" s="53"/>
      <c r="H3315" s="35">
        <v>40589</v>
      </c>
      <c r="I3315" s="35">
        <v>40589</v>
      </c>
      <c r="J3315" s="35">
        <v>40589</v>
      </c>
      <c r="K3315" s="35">
        <v>40589</v>
      </c>
      <c r="L3315" s="35">
        <v>40589</v>
      </c>
    </row>
    <row r="3316" spans="1:12" ht="15" customHeight="1" x14ac:dyDescent="0.2">
      <c r="A3316" s="59"/>
      <c r="B3316" s="60" t="s">
        <v>4578</v>
      </c>
      <c r="C3316" s="60" t="s">
        <v>4579</v>
      </c>
      <c r="D3316" s="60"/>
      <c r="E3316" s="60"/>
      <c r="F3316" s="61">
        <v>45062</v>
      </c>
      <c r="G3316" s="53">
        <f>DATE(YEAR(F3316)+5,MONTH(F3316),DAY(F3316))</f>
        <v>46889</v>
      </c>
      <c r="H3316" s="62">
        <v>45063</v>
      </c>
      <c r="I3316" s="62">
        <v>45063</v>
      </c>
      <c r="J3316" s="62">
        <v>45063</v>
      </c>
      <c r="K3316" s="62">
        <v>45063</v>
      </c>
      <c r="L3316" s="62">
        <v>45063</v>
      </c>
    </row>
    <row r="3317" spans="1:12" ht="15" x14ac:dyDescent="0.2">
      <c r="A3317" s="38" t="s">
        <v>22</v>
      </c>
      <c r="B3317" s="37" t="s">
        <v>3890</v>
      </c>
      <c r="C3317" s="37" t="s">
        <v>1057</v>
      </c>
      <c r="D3317" s="37"/>
      <c r="E3317" s="37"/>
      <c r="F3317" s="36"/>
      <c r="G3317" s="53"/>
      <c r="H3317" s="7">
        <v>43783</v>
      </c>
      <c r="I3317" s="35">
        <v>43783</v>
      </c>
      <c r="J3317" s="35"/>
      <c r="K3317" s="35">
        <v>43783</v>
      </c>
      <c r="L3317" s="35"/>
    </row>
    <row r="3318" spans="1:12" ht="15" customHeight="1" x14ac:dyDescent="0.3">
      <c r="A3318" s="59"/>
      <c r="B3318" s="60" t="s">
        <v>4671</v>
      </c>
      <c r="C3318" s="92" t="s">
        <v>2226</v>
      </c>
      <c r="D3318" s="60"/>
      <c r="E3318" s="60"/>
      <c r="F3318" s="61">
        <v>45189</v>
      </c>
      <c r="G3318" s="53">
        <f>DATE(YEAR(F3318)+5,MONTH(F3318),DAY(F3318))</f>
        <v>47016</v>
      </c>
      <c r="H3318" s="65">
        <v>45190</v>
      </c>
      <c r="I3318" s="62">
        <v>45189</v>
      </c>
      <c r="J3318" s="62">
        <v>45190</v>
      </c>
      <c r="K3318" s="62">
        <v>45190</v>
      </c>
      <c r="L3318" s="65">
        <v>45190</v>
      </c>
    </row>
    <row r="3319" spans="1:12" ht="15" x14ac:dyDescent="0.2">
      <c r="A3319" s="96"/>
      <c r="B3319" s="97" t="s">
        <v>4918</v>
      </c>
      <c r="C3319" s="97" t="s">
        <v>4919</v>
      </c>
      <c r="D3319" s="97"/>
      <c r="E3319" s="97"/>
      <c r="F3319" s="98"/>
      <c r="G3319" s="98"/>
      <c r="H3319" s="99"/>
      <c r="I3319" s="99"/>
      <c r="J3319" s="99"/>
      <c r="K3319" s="99">
        <v>45490</v>
      </c>
      <c r="L3319" s="99"/>
    </row>
    <row r="3320" spans="1:12" ht="15" x14ac:dyDescent="0.2">
      <c r="A3320" s="38" t="s">
        <v>43</v>
      </c>
      <c r="B3320" s="37" t="s">
        <v>2573</v>
      </c>
      <c r="C3320" s="37" t="s">
        <v>2569</v>
      </c>
      <c r="D3320" s="37"/>
      <c r="E3320" s="37"/>
      <c r="F3320" s="36">
        <v>41982</v>
      </c>
      <c r="G3320" s="53">
        <f>DATE(YEAR(F3320)+5,MONTH(F3320),DAY(F3320))</f>
        <v>43808</v>
      </c>
      <c r="H3320" s="35"/>
      <c r="I3320" s="35"/>
      <c r="J3320" s="35"/>
      <c r="K3320" s="35"/>
      <c r="L3320" s="35"/>
    </row>
    <row r="3321" spans="1:12" ht="15" customHeight="1" x14ac:dyDescent="0.2">
      <c r="A3321" s="43" t="s">
        <v>13</v>
      </c>
      <c r="B3321" s="47" t="s">
        <v>2573</v>
      </c>
      <c r="C3321" s="47" t="s">
        <v>2661</v>
      </c>
      <c r="D3321" s="47"/>
      <c r="E3321" s="47"/>
      <c r="F3321" s="52">
        <v>42017</v>
      </c>
      <c r="G3321" s="53">
        <f>DATE(YEAR(F3321)+5,MONTH(F3321),DAY(F3321))</f>
        <v>43843</v>
      </c>
      <c r="H3321" s="35">
        <v>41955</v>
      </c>
      <c r="I3321" s="35">
        <v>41955</v>
      </c>
      <c r="J3321" s="35">
        <v>41955</v>
      </c>
      <c r="K3321" s="35">
        <v>41955</v>
      </c>
      <c r="L3321" s="35">
        <v>41955</v>
      </c>
    </row>
    <row r="3322" spans="1:12" ht="15" customHeight="1" x14ac:dyDescent="0.2">
      <c r="A3322" s="38" t="s">
        <v>51</v>
      </c>
      <c r="B3322" s="37" t="s">
        <v>1058</v>
      </c>
      <c r="C3322" s="37" t="s">
        <v>1057</v>
      </c>
      <c r="D3322" s="37"/>
      <c r="E3322" s="37"/>
      <c r="F3322" s="36"/>
      <c r="G3322" s="53"/>
      <c r="H3322" s="35"/>
      <c r="I3322" s="35"/>
      <c r="J3322" s="35"/>
      <c r="K3322" s="35">
        <v>43151</v>
      </c>
      <c r="L3322" s="35"/>
    </row>
    <row r="3323" spans="1:12" ht="15" x14ac:dyDescent="0.2">
      <c r="A3323" s="59"/>
      <c r="B3323" s="60" t="s">
        <v>1058</v>
      </c>
      <c r="C3323" s="60" t="s">
        <v>1057</v>
      </c>
      <c r="D3323" s="60"/>
      <c r="E3323" s="60"/>
      <c r="F3323" s="61">
        <v>45083</v>
      </c>
      <c r="G3323" s="53">
        <f>DATE(YEAR(F3323)+5,MONTH(F3323),DAY(F3323))</f>
        <v>46910</v>
      </c>
      <c r="H3323" s="62">
        <v>45084</v>
      </c>
      <c r="I3323" s="62">
        <v>45083</v>
      </c>
      <c r="J3323" s="65">
        <v>45084</v>
      </c>
      <c r="K3323" s="62">
        <v>45084</v>
      </c>
      <c r="L3323" s="62"/>
    </row>
    <row r="3324" spans="1:12" ht="15" x14ac:dyDescent="0.2">
      <c r="A3324" s="31" t="s">
        <v>3438</v>
      </c>
      <c r="B3324" s="32" t="s">
        <v>3439</v>
      </c>
      <c r="C3324" s="32" t="s">
        <v>1967</v>
      </c>
      <c r="D3324" s="32"/>
      <c r="E3324" s="32"/>
      <c r="F3324" s="33"/>
      <c r="G3324" s="50"/>
      <c r="H3324" s="34"/>
      <c r="I3324" s="34"/>
      <c r="J3324" s="34"/>
      <c r="K3324" s="34">
        <v>43306</v>
      </c>
      <c r="L3324" s="34"/>
    </row>
    <row r="3325" spans="1:12" ht="15" x14ac:dyDescent="0.2">
      <c r="A3325" s="31" t="s">
        <v>22</v>
      </c>
      <c r="B3325" s="32" t="s">
        <v>3439</v>
      </c>
      <c r="C3325" s="32" t="s">
        <v>1515</v>
      </c>
      <c r="D3325" s="32"/>
      <c r="E3325" s="32"/>
      <c r="F3325" s="33"/>
      <c r="G3325" s="33"/>
      <c r="H3325" s="34">
        <v>43783</v>
      </c>
      <c r="I3325" s="34">
        <v>43783</v>
      </c>
      <c r="J3325" s="34"/>
      <c r="K3325" s="34">
        <v>43783</v>
      </c>
      <c r="L3325" s="34"/>
    </row>
    <row r="3326" spans="1:12" ht="15" x14ac:dyDescent="0.2">
      <c r="A3326" s="31" t="s">
        <v>56</v>
      </c>
      <c r="B3326" s="32" t="s">
        <v>3857</v>
      </c>
      <c r="C3326" s="32" t="s">
        <v>1089</v>
      </c>
      <c r="D3326" s="32"/>
      <c r="E3326" s="32"/>
      <c r="F3326" s="33">
        <v>45489</v>
      </c>
      <c r="G3326" s="53">
        <f>DATE(YEAR(F3326)+5,MONTH(F3326),DAY(F3326))</f>
        <v>47315</v>
      </c>
      <c r="H3326" s="99">
        <v>45490</v>
      </c>
      <c r="I3326" s="98">
        <v>45489</v>
      </c>
      <c r="J3326" s="104">
        <v>45490</v>
      </c>
      <c r="K3326" s="99">
        <v>45490</v>
      </c>
      <c r="L3326" s="34"/>
    </row>
    <row r="3327" spans="1:12" ht="15" x14ac:dyDescent="0.2">
      <c r="A3327" s="31" t="s">
        <v>3365</v>
      </c>
      <c r="B3327" s="32" t="s">
        <v>3366</v>
      </c>
      <c r="C3327" s="32" t="s">
        <v>2226</v>
      </c>
      <c r="D3327" s="32"/>
      <c r="E3327" s="32"/>
      <c r="F3327" s="33"/>
      <c r="G3327" s="33"/>
      <c r="H3327" s="34"/>
      <c r="I3327" s="34"/>
      <c r="J3327" s="34"/>
      <c r="K3327" s="34">
        <v>43271</v>
      </c>
      <c r="L3327" s="34"/>
    </row>
    <row r="3328" spans="1:12" ht="15" x14ac:dyDescent="0.2">
      <c r="A3328" s="38" t="s">
        <v>28</v>
      </c>
      <c r="B3328" s="37" t="s">
        <v>617</v>
      </c>
      <c r="C3328" s="37" t="s">
        <v>610</v>
      </c>
      <c r="D3328" s="37"/>
      <c r="E3328" s="37"/>
      <c r="F3328" s="35"/>
      <c r="G3328" s="53"/>
      <c r="H3328" s="35"/>
      <c r="I3328" s="35"/>
      <c r="J3328" s="35"/>
      <c r="K3328" s="7"/>
      <c r="L3328" s="35"/>
    </row>
    <row r="3329" spans="1:12" ht="15" x14ac:dyDescent="0.2">
      <c r="A3329" s="38">
        <v>411</v>
      </c>
      <c r="B3329" s="37" t="s">
        <v>617</v>
      </c>
      <c r="C3329" s="37" t="s">
        <v>1980</v>
      </c>
      <c r="D3329" s="37"/>
      <c r="E3329" s="37"/>
      <c r="F3329" s="36">
        <v>40639</v>
      </c>
      <c r="G3329" s="53">
        <f>DATE(YEAR(F3329)+5,MONTH(F3329),DAY(F3329))</f>
        <v>42466</v>
      </c>
      <c r="H3329" s="35">
        <v>40668</v>
      </c>
      <c r="I3329" s="35">
        <v>40667</v>
      </c>
      <c r="J3329" s="35">
        <v>40667</v>
      </c>
      <c r="K3329" s="35">
        <v>40667</v>
      </c>
      <c r="L3329" s="35"/>
    </row>
    <row r="3330" spans="1:12" ht="15" x14ac:dyDescent="0.2">
      <c r="A3330" s="31" t="s">
        <v>3230</v>
      </c>
      <c r="B3330" s="32" t="s">
        <v>3231</v>
      </c>
      <c r="C3330" s="32" t="s">
        <v>1514</v>
      </c>
      <c r="D3330" s="32"/>
      <c r="E3330" s="32"/>
      <c r="F3330" s="33">
        <v>43242</v>
      </c>
      <c r="G3330" s="50">
        <v>45068</v>
      </c>
      <c r="H3330" s="40">
        <v>43278</v>
      </c>
      <c r="I3330" s="34"/>
      <c r="J3330" s="34"/>
      <c r="K3330" s="34"/>
      <c r="L3330" s="34"/>
    </row>
    <row r="3331" spans="1:12" ht="15" x14ac:dyDescent="0.2">
      <c r="A3331" s="38" t="s">
        <v>22</v>
      </c>
      <c r="B3331" s="37" t="s">
        <v>1513</v>
      </c>
      <c r="C3331" s="37" t="s">
        <v>1063</v>
      </c>
      <c r="D3331" s="37"/>
      <c r="E3331" s="37"/>
      <c r="F3331" s="36">
        <v>44936</v>
      </c>
      <c r="G3331" s="53">
        <f>DATE(YEAR(F3331)+5,MONTH(F3331),DAY(F3331))</f>
        <v>46762</v>
      </c>
      <c r="H3331" s="62">
        <v>44937</v>
      </c>
      <c r="I3331" s="7">
        <v>44936</v>
      </c>
      <c r="J3331" s="62">
        <v>44937</v>
      </c>
      <c r="K3331" s="62">
        <v>44937</v>
      </c>
      <c r="L3331" s="35"/>
    </row>
    <row r="3332" spans="1:12" ht="15" customHeight="1" x14ac:dyDescent="0.2">
      <c r="A3332" s="59"/>
      <c r="B3332" s="60" t="s">
        <v>4714</v>
      </c>
      <c r="C3332" s="60" t="s">
        <v>4715</v>
      </c>
      <c r="D3332" s="60"/>
      <c r="E3332" s="60"/>
      <c r="F3332" s="61">
        <v>45321</v>
      </c>
      <c r="G3332" s="53">
        <f>DATE(YEAR(F3332)+5,MONTH(F3332),DAY(F3332))</f>
        <v>47148</v>
      </c>
      <c r="H3332" s="62"/>
      <c r="I3332" s="62"/>
      <c r="J3332" s="62"/>
      <c r="K3332" s="65">
        <v>45321</v>
      </c>
      <c r="L3332" s="62"/>
    </row>
    <row r="3333" spans="1:12" ht="15" customHeight="1" x14ac:dyDescent="0.2">
      <c r="A3333" s="38" t="s">
        <v>52</v>
      </c>
      <c r="B3333" s="37" t="s">
        <v>941</v>
      </c>
      <c r="C3333" s="37" t="s">
        <v>555</v>
      </c>
      <c r="D3333" s="37"/>
      <c r="E3333" s="37"/>
      <c r="F3333" s="36">
        <v>41535</v>
      </c>
      <c r="G3333" s="53">
        <f>DATE(YEAR(F3333)+5,MONTH(F3333),DAY(F3333))</f>
        <v>43361</v>
      </c>
      <c r="H3333" s="35">
        <v>41575</v>
      </c>
      <c r="I3333" s="35">
        <v>41565</v>
      </c>
      <c r="J3333" s="35">
        <v>41565</v>
      </c>
      <c r="K3333" s="35">
        <v>41565</v>
      </c>
      <c r="L3333" s="35">
        <v>41565</v>
      </c>
    </row>
    <row r="3334" spans="1:12" ht="15" x14ac:dyDescent="0.2">
      <c r="A3334" s="38" t="s">
        <v>48</v>
      </c>
      <c r="B3334" s="37" t="s">
        <v>669</v>
      </c>
      <c r="C3334" s="37" t="s">
        <v>668</v>
      </c>
      <c r="D3334" s="37"/>
      <c r="E3334" s="37"/>
      <c r="F3334" s="36">
        <v>41100</v>
      </c>
      <c r="G3334" s="53">
        <f>DATE(YEAR(F3334)+5,MONTH(F3334),DAY(F3334))</f>
        <v>42926</v>
      </c>
      <c r="H3334" s="35"/>
      <c r="I3334" s="35"/>
      <c r="J3334" s="35"/>
      <c r="K3334" s="35"/>
      <c r="L3334" s="35"/>
    </row>
    <row r="3335" spans="1:12" ht="15" customHeight="1" x14ac:dyDescent="0.2">
      <c r="A3335" s="96"/>
      <c r="B3335" s="97" t="s">
        <v>669</v>
      </c>
      <c r="C3335" s="97" t="s">
        <v>1434</v>
      </c>
      <c r="D3335" s="97"/>
      <c r="E3335" s="97"/>
      <c r="F3335" s="98"/>
      <c r="G3335" s="98"/>
      <c r="H3335" s="99"/>
      <c r="I3335" s="99">
        <v>45454</v>
      </c>
      <c r="J3335" s="99">
        <v>45454</v>
      </c>
      <c r="K3335" s="99">
        <v>45454</v>
      </c>
      <c r="L3335" s="99"/>
    </row>
    <row r="3336" spans="1:12" ht="15" x14ac:dyDescent="0.2">
      <c r="A3336" s="59"/>
      <c r="B3336" s="60" t="s">
        <v>669</v>
      </c>
      <c r="C3336" s="60" t="s">
        <v>1406</v>
      </c>
      <c r="D3336" s="60"/>
      <c r="E3336" s="60"/>
      <c r="F3336" s="61">
        <v>44356</v>
      </c>
      <c r="G3336" s="53">
        <f>DATE(YEAR(F3336)+5,MONTH(F3336),DAY(F3336))</f>
        <v>46182</v>
      </c>
      <c r="H3336" s="62"/>
      <c r="I3336" s="62"/>
      <c r="J3336" s="62"/>
      <c r="K3336" s="62"/>
      <c r="L3336" s="62"/>
    </row>
    <row r="3337" spans="1:12" ht="15" customHeight="1" x14ac:dyDescent="0.2">
      <c r="A3337" s="38" t="s">
        <v>90</v>
      </c>
      <c r="B3337" s="37" t="s">
        <v>669</v>
      </c>
      <c r="C3337" s="37" t="s">
        <v>1887</v>
      </c>
      <c r="D3337" s="37"/>
      <c r="E3337" s="37"/>
      <c r="F3337" s="36">
        <v>41624</v>
      </c>
      <c r="G3337" s="53">
        <f>DATE(YEAR(F3337)+5,MONTH(F3337),DAY(F3337))</f>
        <v>43450</v>
      </c>
      <c r="H3337" s="35">
        <v>41624</v>
      </c>
      <c r="I3337" s="35">
        <v>41624</v>
      </c>
      <c r="J3337" s="35">
        <v>41624</v>
      </c>
      <c r="K3337" s="35">
        <v>41624</v>
      </c>
      <c r="L3337" s="35"/>
    </row>
    <row r="3338" spans="1:12" ht="15" customHeight="1" x14ac:dyDescent="0.2">
      <c r="A3338" s="38" t="s">
        <v>58</v>
      </c>
      <c r="B3338" s="37" t="s">
        <v>669</v>
      </c>
      <c r="C3338" s="37" t="s">
        <v>2473</v>
      </c>
      <c r="D3338" s="37"/>
      <c r="E3338" s="37"/>
      <c r="F3338" s="36"/>
      <c r="G3338" s="53"/>
      <c r="H3338" s="35"/>
      <c r="I3338" s="35"/>
      <c r="J3338" s="35">
        <v>41879</v>
      </c>
      <c r="K3338" s="35"/>
      <c r="L3338" s="35"/>
    </row>
    <row r="3339" spans="1:12" ht="15" x14ac:dyDescent="0.2">
      <c r="A3339" s="38" t="s">
        <v>3606</v>
      </c>
      <c r="B3339" s="37" t="s">
        <v>669</v>
      </c>
      <c r="C3339" s="37" t="s">
        <v>2661</v>
      </c>
      <c r="D3339" s="37"/>
      <c r="E3339" s="37"/>
      <c r="F3339" s="36">
        <v>43551</v>
      </c>
      <c r="G3339" s="18">
        <v>45378</v>
      </c>
      <c r="H3339" s="35">
        <v>43552</v>
      </c>
      <c r="I3339" s="35">
        <v>43552</v>
      </c>
      <c r="J3339" s="35">
        <v>43552</v>
      </c>
      <c r="K3339" s="35">
        <v>43552</v>
      </c>
      <c r="L3339" s="35">
        <v>43552</v>
      </c>
    </row>
    <row r="3340" spans="1:12" ht="15" x14ac:dyDescent="0.2">
      <c r="A3340" s="43" t="s">
        <v>45</v>
      </c>
      <c r="B3340" s="47" t="s">
        <v>669</v>
      </c>
      <c r="C3340" s="47" t="s">
        <v>2782</v>
      </c>
      <c r="D3340" s="47"/>
      <c r="E3340" s="47"/>
      <c r="F3340" s="52">
        <v>40569</v>
      </c>
      <c r="G3340" s="53">
        <f>DATE(YEAR(F3340)+5,MONTH(F3340),DAY(F3340))</f>
        <v>42395</v>
      </c>
      <c r="H3340" s="55"/>
      <c r="I3340" s="55"/>
      <c r="J3340" s="55"/>
      <c r="K3340" s="55"/>
      <c r="L3340" s="55"/>
    </row>
    <row r="3341" spans="1:12" ht="15" x14ac:dyDescent="0.2">
      <c r="A3341" s="38" t="s">
        <v>18</v>
      </c>
      <c r="B3341" s="37" t="s">
        <v>2850</v>
      </c>
      <c r="C3341" s="37" t="s">
        <v>2569</v>
      </c>
      <c r="D3341" s="56"/>
      <c r="E3341" s="56"/>
      <c r="F3341" s="57">
        <v>42535</v>
      </c>
      <c r="G3341" s="53">
        <v>44361</v>
      </c>
      <c r="H3341" s="58">
        <v>42543</v>
      </c>
      <c r="I3341" s="58">
        <v>42542</v>
      </c>
      <c r="J3341" s="58">
        <v>42542</v>
      </c>
      <c r="K3341" s="58">
        <v>42542</v>
      </c>
      <c r="L3341" s="58">
        <v>42543</v>
      </c>
    </row>
    <row r="3342" spans="1:12" ht="15" x14ac:dyDescent="0.2">
      <c r="A3342" s="38" t="s">
        <v>195</v>
      </c>
      <c r="B3342" s="37" t="s">
        <v>1303</v>
      </c>
      <c r="C3342" s="37" t="s">
        <v>1302</v>
      </c>
      <c r="D3342" s="37" t="s">
        <v>2474</v>
      </c>
      <c r="E3342" s="37"/>
      <c r="F3342" s="36">
        <v>41345</v>
      </c>
      <c r="G3342" s="53">
        <f>DATE(YEAR(F3342)+5,MONTH(F3342),DAY(F3342))</f>
        <v>43171</v>
      </c>
      <c r="H3342" s="35"/>
      <c r="I3342" s="35"/>
      <c r="J3342" s="35"/>
      <c r="K3342" s="35"/>
      <c r="L3342" s="35"/>
    </row>
    <row r="3343" spans="1:12" ht="15" x14ac:dyDescent="0.2">
      <c r="A3343" s="38" t="s">
        <v>373</v>
      </c>
      <c r="B3343" s="37" t="s">
        <v>1303</v>
      </c>
      <c r="C3343" s="37" t="s">
        <v>2288</v>
      </c>
      <c r="D3343" s="37"/>
      <c r="E3343" s="37"/>
      <c r="F3343" s="36"/>
      <c r="G3343" s="53"/>
      <c r="H3343" s="7">
        <v>41445</v>
      </c>
      <c r="I3343" s="35">
        <v>41445</v>
      </c>
      <c r="J3343" s="35">
        <v>41445</v>
      </c>
      <c r="K3343" s="35">
        <v>41445</v>
      </c>
      <c r="L3343" s="7">
        <v>41445</v>
      </c>
    </row>
    <row r="3344" spans="1:12" ht="15" x14ac:dyDescent="0.2">
      <c r="A3344" s="59"/>
      <c r="B3344" s="60" t="s">
        <v>4368</v>
      </c>
      <c r="C3344" s="60" t="s">
        <v>3815</v>
      </c>
      <c r="D3344" s="60"/>
      <c r="E3344" s="60"/>
      <c r="F3344" s="61">
        <v>44734</v>
      </c>
      <c r="G3344" s="53">
        <f>DATE(YEAR(F3344)+5,MONTH(F3344),DAY(F3344))</f>
        <v>46560</v>
      </c>
      <c r="H3344" s="62">
        <v>44735</v>
      </c>
      <c r="I3344" s="62">
        <v>44735</v>
      </c>
      <c r="J3344" s="62">
        <v>44735</v>
      </c>
      <c r="K3344" s="62">
        <v>44735</v>
      </c>
      <c r="L3344" s="62">
        <v>44735</v>
      </c>
    </row>
    <row r="3345" spans="1:12" ht="15" x14ac:dyDescent="0.2">
      <c r="A3345" s="38" t="s">
        <v>489</v>
      </c>
      <c r="B3345" s="37" t="s">
        <v>1777</v>
      </c>
      <c r="C3345" s="37" t="s">
        <v>969</v>
      </c>
      <c r="D3345" s="37"/>
      <c r="E3345" s="37"/>
      <c r="F3345" s="36">
        <v>42836</v>
      </c>
      <c r="G3345" s="53">
        <f>DATE(YEAR(F3345)+5,MONTH(F3345),DAY(F3345))</f>
        <v>44662</v>
      </c>
      <c r="H3345" s="35">
        <v>43405</v>
      </c>
      <c r="I3345" s="35">
        <v>43405</v>
      </c>
      <c r="J3345" s="35">
        <v>43405</v>
      </c>
      <c r="K3345" s="35">
        <v>43405</v>
      </c>
      <c r="L3345" s="35">
        <v>43405</v>
      </c>
    </row>
    <row r="3346" spans="1:12" ht="15" customHeight="1" x14ac:dyDescent="0.2">
      <c r="A3346" s="113"/>
      <c r="B3346" s="114" t="s">
        <v>2290</v>
      </c>
      <c r="C3346" s="114" t="s">
        <v>5100</v>
      </c>
      <c r="D3346" s="114"/>
      <c r="E3346" s="114"/>
      <c r="F3346" s="115">
        <v>45833</v>
      </c>
      <c r="G3346" s="53">
        <f>DATE(YEAR(F3346)+5,MONTH(F3346),DAY(F3346))</f>
        <v>47659</v>
      </c>
      <c r="H3346" s="116">
        <v>45834</v>
      </c>
      <c r="I3346" s="116">
        <v>45833</v>
      </c>
      <c r="J3346" s="116">
        <v>45834</v>
      </c>
      <c r="K3346" s="116">
        <v>45834</v>
      </c>
      <c r="L3346" s="116"/>
    </row>
    <row r="3347" spans="1:12" ht="15" x14ac:dyDescent="0.2">
      <c r="A3347" s="38"/>
      <c r="B3347" s="37" t="s">
        <v>2290</v>
      </c>
      <c r="C3347" s="37" t="s">
        <v>1988</v>
      </c>
      <c r="D3347" s="37"/>
      <c r="E3347" s="37"/>
      <c r="F3347" s="36">
        <v>44518</v>
      </c>
      <c r="G3347" s="53">
        <f>DATE(YEAR(F3347)+5,MONTH(F3347),DAY(F3347))</f>
        <v>46344</v>
      </c>
      <c r="H3347" s="35"/>
      <c r="I3347" s="35"/>
      <c r="J3347" s="35"/>
      <c r="K3347" s="35"/>
      <c r="L3347" s="35"/>
    </row>
    <row r="3348" spans="1:12" ht="15" x14ac:dyDescent="0.2">
      <c r="A3348" s="96"/>
      <c r="B3348" s="97" t="s">
        <v>2290</v>
      </c>
      <c r="C3348" s="97" t="s">
        <v>605</v>
      </c>
      <c r="D3348" s="97"/>
      <c r="E3348" s="97"/>
      <c r="F3348" s="98">
        <v>45489</v>
      </c>
      <c r="G3348" s="53">
        <f>DATE(YEAR(F3348)+5,MONTH(F3348),DAY(F3348))</f>
        <v>47315</v>
      </c>
      <c r="H3348" s="99"/>
      <c r="I3348" s="99"/>
      <c r="J3348" s="99"/>
      <c r="K3348" s="99"/>
      <c r="L3348" s="99"/>
    </row>
    <row r="3349" spans="1:12" ht="15" x14ac:dyDescent="0.2">
      <c r="A3349" s="38" t="s">
        <v>207</v>
      </c>
      <c r="B3349" s="37" t="s">
        <v>1383</v>
      </c>
      <c r="C3349" s="37" t="s">
        <v>1382</v>
      </c>
      <c r="D3349" s="37"/>
      <c r="E3349" s="37"/>
      <c r="F3349" s="36">
        <v>42108</v>
      </c>
      <c r="G3349" s="53">
        <f>DATE(YEAR(F3349)+5,MONTH(F3349),DAY(F3349))</f>
        <v>43935</v>
      </c>
      <c r="H3349" s="35"/>
      <c r="I3349" s="35"/>
      <c r="J3349" s="35"/>
      <c r="K3349" s="35"/>
      <c r="L3349" s="35"/>
    </row>
    <row r="3350" spans="1:12" ht="15" x14ac:dyDescent="0.2">
      <c r="A3350" s="59" t="s">
        <v>148</v>
      </c>
      <c r="B3350" s="60" t="s">
        <v>2031</v>
      </c>
      <c r="C3350" s="60" t="s">
        <v>2030</v>
      </c>
      <c r="D3350" s="60"/>
      <c r="E3350" s="60"/>
      <c r="F3350" s="61">
        <v>44356</v>
      </c>
      <c r="G3350" s="53">
        <f>DATE(YEAR(F3350)+5,MONTH(F3350),DAY(F3350))</f>
        <v>46182</v>
      </c>
      <c r="H3350" s="62">
        <v>42893</v>
      </c>
      <c r="I3350" s="62">
        <v>42892</v>
      </c>
      <c r="J3350" s="62">
        <v>42892</v>
      </c>
      <c r="K3350" s="62">
        <v>42892</v>
      </c>
      <c r="L3350" s="62">
        <v>44355</v>
      </c>
    </row>
    <row r="3351" spans="1:12" ht="15" customHeight="1" x14ac:dyDescent="0.2">
      <c r="A3351" s="96"/>
      <c r="B3351" s="97" t="s">
        <v>2031</v>
      </c>
      <c r="C3351" s="97" t="s">
        <v>1584</v>
      </c>
      <c r="D3351" s="97"/>
      <c r="E3351" s="97"/>
      <c r="F3351" s="98">
        <v>45426</v>
      </c>
      <c r="G3351" s="53">
        <f>DATE(YEAR(F3351)+5,MONTH(F3351),DAY(F3351))</f>
        <v>47252</v>
      </c>
      <c r="H3351" s="99">
        <v>45455</v>
      </c>
      <c r="I3351" s="99">
        <v>45454</v>
      </c>
      <c r="J3351" s="99">
        <v>45454</v>
      </c>
      <c r="K3351" s="99">
        <v>45454</v>
      </c>
      <c r="L3351" s="99"/>
    </row>
    <row r="3352" spans="1:12" ht="15" x14ac:dyDescent="0.2">
      <c r="A3352" s="38" t="s">
        <v>148</v>
      </c>
      <c r="B3352" s="37" t="s">
        <v>2031</v>
      </c>
      <c r="C3352" s="37" t="s">
        <v>1248</v>
      </c>
      <c r="D3352" s="37" t="s">
        <v>2030</v>
      </c>
      <c r="E3352" s="37"/>
      <c r="F3352" s="36">
        <v>44103</v>
      </c>
      <c r="G3352" s="53">
        <f>DATE(YEAR(F3352)+5,MONTH(F3352),DAY(F3352))</f>
        <v>45929</v>
      </c>
      <c r="H3352" s="35">
        <v>42893</v>
      </c>
      <c r="I3352" s="35"/>
      <c r="J3352" s="35">
        <v>42892</v>
      </c>
      <c r="K3352" s="35">
        <v>42892</v>
      </c>
      <c r="L3352" s="35"/>
    </row>
    <row r="3353" spans="1:12" ht="15" x14ac:dyDescent="0.2">
      <c r="A3353" s="38" t="s">
        <v>43</v>
      </c>
      <c r="B3353" s="37" t="s">
        <v>3885</v>
      </c>
      <c r="C3353" s="37" t="s">
        <v>999</v>
      </c>
      <c r="D3353" s="37" t="s">
        <v>1854</v>
      </c>
      <c r="E3353" s="37"/>
      <c r="F3353" s="36">
        <v>44336</v>
      </c>
      <c r="G3353" s="53">
        <f>DATE(YEAR(F3353)+5,MONTH(F3353),DAY(F3353))</f>
        <v>46162</v>
      </c>
      <c r="H3353" s="35">
        <v>43783</v>
      </c>
      <c r="I3353" s="35">
        <v>43783</v>
      </c>
      <c r="J3353" s="35">
        <v>43783</v>
      </c>
      <c r="K3353" s="35">
        <v>43783</v>
      </c>
      <c r="L3353" s="35">
        <v>43783</v>
      </c>
    </row>
    <row r="3354" spans="1:12" ht="15" x14ac:dyDescent="0.2">
      <c r="A3354" s="38" t="s">
        <v>146</v>
      </c>
      <c r="B3354" s="37" t="s">
        <v>1051</v>
      </c>
      <c r="C3354" s="37" t="s">
        <v>1050</v>
      </c>
      <c r="D3354" s="37"/>
      <c r="E3354" s="37"/>
      <c r="F3354" s="36">
        <v>41982</v>
      </c>
      <c r="G3354" s="53">
        <f>DATE(YEAR(F3354)+5,MONTH(F3354),DAY(F3354))</f>
        <v>43808</v>
      </c>
      <c r="H3354" s="35"/>
      <c r="I3354" s="35">
        <v>42136</v>
      </c>
      <c r="J3354" s="35">
        <v>42136</v>
      </c>
      <c r="K3354" s="35">
        <v>42136</v>
      </c>
      <c r="L3354" s="35"/>
    </row>
    <row r="3355" spans="1:12" ht="15" customHeight="1" x14ac:dyDescent="0.2">
      <c r="A3355" s="38" t="s">
        <v>19</v>
      </c>
      <c r="B3355" s="37" t="s">
        <v>1051</v>
      </c>
      <c r="C3355" s="37" t="s">
        <v>1352</v>
      </c>
      <c r="D3355" s="37"/>
      <c r="E3355" s="37"/>
      <c r="F3355" s="36">
        <v>43047</v>
      </c>
      <c r="G3355" s="53">
        <f>DATE(YEAR(F3355)+5,MONTH(F3355),DAY(F3355))</f>
        <v>44873</v>
      </c>
      <c r="H3355" s="35">
        <v>43048</v>
      </c>
      <c r="I3355" s="7">
        <v>43048</v>
      </c>
      <c r="J3355" s="35">
        <v>43048</v>
      </c>
      <c r="K3355" s="35">
        <v>43048</v>
      </c>
      <c r="L3355" s="35">
        <v>43048</v>
      </c>
    </row>
    <row r="3356" spans="1:12" ht="15" x14ac:dyDescent="0.2">
      <c r="A3356" s="26" t="s">
        <v>141</v>
      </c>
      <c r="B3356" s="27" t="s">
        <v>1051</v>
      </c>
      <c r="C3356" s="27" t="s">
        <v>1063</v>
      </c>
      <c r="D3356" s="27" t="s">
        <v>1516</v>
      </c>
      <c r="E3356" s="27"/>
      <c r="F3356" s="28">
        <v>44300</v>
      </c>
      <c r="G3356" s="53">
        <f>DATE(YEAR(F3356)+5,MONTH(F3356),DAY(F3356))</f>
        <v>46126</v>
      </c>
      <c r="H3356" s="29"/>
      <c r="I3356" s="29"/>
      <c r="J3356" s="29"/>
      <c r="K3356" s="29"/>
      <c r="L3356" s="29"/>
    </row>
    <row r="3357" spans="1:12" ht="15" customHeight="1" x14ac:dyDescent="0.2">
      <c r="A3357" s="38"/>
      <c r="B3357" s="37" t="s">
        <v>1051</v>
      </c>
      <c r="C3357" s="37" t="s">
        <v>1063</v>
      </c>
      <c r="D3357" s="37"/>
      <c r="E3357" s="37"/>
      <c r="F3357" s="36">
        <v>44300</v>
      </c>
      <c r="G3357" s="18">
        <f>DATE(YEAR(F3357)+5,MONTH(F3357),DAY(F3357))</f>
        <v>46126</v>
      </c>
      <c r="H3357" s="35">
        <v>44301</v>
      </c>
      <c r="I3357" s="35">
        <v>44301</v>
      </c>
      <c r="J3357" s="35">
        <v>44301</v>
      </c>
      <c r="K3357" s="35">
        <v>44301</v>
      </c>
      <c r="L3357" s="35"/>
    </row>
    <row r="3358" spans="1:12" ht="15" customHeight="1" x14ac:dyDescent="0.2">
      <c r="A3358" s="38" t="s">
        <v>3924</v>
      </c>
      <c r="B3358" s="37" t="s">
        <v>1051</v>
      </c>
      <c r="C3358" s="37" t="s">
        <v>3930</v>
      </c>
      <c r="D3358" s="27"/>
      <c r="E3358" s="27"/>
      <c r="F3358" s="28"/>
      <c r="G3358" s="28"/>
      <c r="H3358" s="29"/>
      <c r="I3358" s="29"/>
      <c r="J3358" s="29"/>
      <c r="K3358" s="29">
        <v>43852</v>
      </c>
      <c r="L3358" s="29"/>
    </row>
    <row r="3359" spans="1:12" ht="15" x14ac:dyDescent="0.2">
      <c r="A3359" s="38" t="s">
        <v>141</v>
      </c>
      <c r="B3359" s="37" t="s">
        <v>1051</v>
      </c>
      <c r="C3359" s="37" t="s">
        <v>716</v>
      </c>
      <c r="D3359" s="69"/>
      <c r="E3359" s="69"/>
      <c r="F3359" s="70"/>
      <c r="G3359" s="53"/>
      <c r="H3359" s="71">
        <v>42543</v>
      </c>
      <c r="I3359" s="71">
        <v>42542</v>
      </c>
      <c r="J3359" s="71">
        <v>42542</v>
      </c>
      <c r="K3359" s="71">
        <v>42542</v>
      </c>
      <c r="L3359" s="71">
        <v>42543</v>
      </c>
    </row>
    <row r="3360" spans="1:12" ht="15" x14ac:dyDescent="0.2">
      <c r="A3360" s="38" t="s">
        <v>141</v>
      </c>
      <c r="B3360" s="37" t="s">
        <v>1029</v>
      </c>
      <c r="C3360" s="37" t="s">
        <v>1027</v>
      </c>
      <c r="D3360" s="37"/>
      <c r="E3360" s="37"/>
      <c r="F3360" s="36">
        <v>41009</v>
      </c>
      <c r="G3360" s="53">
        <f>DATE(YEAR(F3360)+5,MONTH(F3360),DAY(F3360))</f>
        <v>42835</v>
      </c>
      <c r="H3360" s="35"/>
      <c r="I3360" s="35"/>
      <c r="J3360" s="35"/>
      <c r="K3360" s="35"/>
      <c r="L3360" s="35"/>
    </row>
    <row r="3361" spans="1:12" ht="15" x14ac:dyDescent="0.2">
      <c r="A3361" s="31" t="s">
        <v>11</v>
      </c>
      <c r="B3361" s="32" t="s">
        <v>3467</v>
      </c>
      <c r="C3361" s="32" t="s">
        <v>3466</v>
      </c>
      <c r="D3361" s="32"/>
      <c r="E3361" s="32"/>
      <c r="F3361" s="33"/>
      <c r="G3361" s="50"/>
      <c r="H3361" s="34"/>
      <c r="I3361" s="34"/>
      <c r="J3361" s="34"/>
      <c r="K3361" s="34">
        <v>43306</v>
      </c>
      <c r="L3361" s="34"/>
    </row>
    <row r="3362" spans="1:12" ht="15" x14ac:dyDescent="0.2">
      <c r="A3362" s="38" t="s">
        <v>3465</v>
      </c>
      <c r="B3362" s="37" t="s">
        <v>2365</v>
      </c>
      <c r="C3362" s="37" t="s">
        <v>2364</v>
      </c>
      <c r="D3362" s="37" t="s">
        <v>1062</v>
      </c>
      <c r="E3362" s="37"/>
      <c r="F3362" s="36">
        <v>43488</v>
      </c>
      <c r="G3362" s="53">
        <f>DATE(YEAR(F3362)+5,MONTH(F3362),DAY(F3362))</f>
        <v>45314</v>
      </c>
      <c r="H3362" s="35"/>
      <c r="I3362" s="35">
        <v>43488</v>
      </c>
      <c r="J3362" s="35"/>
      <c r="K3362" s="35">
        <v>43306</v>
      </c>
      <c r="L3362" s="35"/>
    </row>
    <row r="3363" spans="1:12" ht="15" x14ac:dyDescent="0.2">
      <c r="A3363" s="26" t="s">
        <v>11</v>
      </c>
      <c r="B3363" s="27" t="s">
        <v>2867</v>
      </c>
      <c r="C3363" s="27" t="s">
        <v>2868</v>
      </c>
      <c r="D3363" s="27"/>
      <c r="E3363" s="27"/>
      <c r="F3363" s="28"/>
      <c r="G3363" s="28"/>
      <c r="H3363" s="29"/>
      <c r="I3363" s="29"/>
      <c r="J3363" s="29"/>
      <c r="K3363" s="29">
        <v>42676</v>
      </c>
      <c r="L3363" s="29"/>
    </row>
    <row r="3364" spans="1:12" ht="15" x14ac:dyDescent="0.2">
      <c r="A3364" s="31" t="s">
        <v>2895</v>
      </c>
      <c r="B3364" s="32" t="s">
        <v>2294</v>
      </c>
      <c r="C3364" s="32" t="s">
        <v>716</v>
      </c>
      <c r="D3364" s="32" t="s">
        <v>1095</v>
      </c>
      <c r="E3364" s="32"/>
      <c r="F3364" s="33">
        <v>42549</v>
      </c>
      <c r="G3364" s="33">
        <v>44375</v>
      </c>
      <c r="H3364" s="34">
        <v>42450</v>
      </c>
      <c r="I3364" s="40">
        <v>42450</v>
      </c>
      <c r="J3364" s="34">
        <v>42450</v>
      </c>
      <c r="K3364" s="34">
        <v>42450</v>
      </c>
      <c r="L3364" s="34"/>
    </row>
    <row r="3365" spans="1:12" ht="15" customHeight="1" x14ac:dyDescent="0.2">
      <c r="A3365" s="38" t="s">
        <v>187</v>
      </c>
      <c r="B3365" s="37" t="s">
        <v>2621</v>
      </c>
      <c r="C3365" s="37" t="s">
        <v>2620</v>
      </c>
      <c r="D3365" s="37" t="s">
        <v>1248</v>
      </c>
      <c r="E3365" s="37"/>
      <c r="F3365" s="36">
        <v>42375</v>
      </c>
      <c r="G3365" s="53">
        <f>DATE(YEAR(F3365)+5,MONTH(F3365),DAY(F3365))</f>
        <v>44202</v>
      </c>
      <c r="H3365" s="35">
        <v>42376</v>
      </c>
      <c r="I3365" s="35">
        <v>42376</v>
      </c>
      <c r="J3365" s="35">
        <v>42375</v>
      </c>
      <c r="K3365" s="35">
        <v>42376</v>
      </c>
      <c r="L3365" s="35"/>
    </row>
    <row r="3366" spans="1:12" ht="15" customHeight="1" x14ac:dyDescent="0.2">
      <c r="A3366" s="38" t="s">
        <v>14</v>
      </c>
      <c r="B3366" s="37" t="s">
        <v>722</v>
      </c>
      <c r="C3366" s="37" t="s">
        <v>721</v>
      </c>
      <c r="D3366" s="37"/>
      <c r="E3366" s="37"/>
      <c r="F3366" s="36"/>
      <c r="G3366" s="53"/>
      <c r="H3366" s="35"/>
      <c r="I3366" s="35"/>
      <c r="J3366" s="7"/>
      <c r="K3366" s="35">
        <v>41900</v>
      </c>
      <c r="L3366" s="35"/>
    </row>
    <row r="3367" spans="1:12" ht="15" customHeight="1" x14ac:dyDescent="0.2">
      <c r="A3367" s="96"/>
      <c r="B3367" s="97" t="s">
        <v>4898</v>
      </c>
      <c r="C3367" s="97" t="s">
        <v>1304</v>
      </c>
      <c r="D3367" s="97"/>
      <c r="E3367" s="97"/>
      <c r="F3367" s="98"/>
      <c r="G3367" s="98"/>
      <c r="H3367" s="99"/>
      <c r="I3367" s="99">
        <v>45447</v>
      </c>
      <c r="J3367" s="99">
        <v>45447</v>
      </c>
      <c r="K3367" s="99">
        <v>45447</v>
      </c>
      <c r="L3367" s="99"/>
    </row>
    <row r="3368" spans="1:12" ht="15" x14ac:dyDescent="0.2">
      <c r="A3368" s="31" t="s">
        <v>6</v>
      </c>
      <c r="B3368" s="32" t="s">
        <v>3177</v>
      </c>
      <c r="C3368" s="32" t="s">
        <v>559</v>
      </c>
      <c r="D3368" s="32"/>
      <c r="E3368" s="32"/>
      <c r="F3368" s="33">
        <v>42389</v>
      </c>
      <c r="G3368" s="53">
        <f>DATE(YEAR(F3368)+5,MONTH(F3368),DAY(F3368))</f>
        <v>44216</v>
      </c>
      <c r="H3368" s="34"/>
      <c r="I3368" s="34"/>
      <c r="J3368" s="34"/>
      <c r="K3368" s="40"/>
      <c r="L3368" s="34"/>
    </row>
    <row r="3369" spans="1:12" ht="15" customHeight="1" x14ac:dyDescent="0.2">
      <c r="A3369" s="38" t="s">
        <v>11</v>
      </c>
      <c r="B3369" s="37" t="s">
        <v>1778</v>
      </c>
      <c r="C3369" s="37" t="s">
        <v>992</v>
      </c>
      <c r="D3369" s="37"/>
      <c r="E3369" s="37"/>
      <c r="F3369" s="36">
        <v>42543</v>
      </c>
      <c r="G3369" s="53">
        <f>DATE(YEAR(F3369)+5,MONTH(F3369),DAY(F3369))</f>
        <v>44369</v>
      </c>
      <c r="H3369" s="35"/>
      <c r="I3369" s="35"/>
      <c r="J3369" s="7"/>
      <c r="K3369" s="35"/>
      <c r="L3369" s="35"/>
    </row>
    <row r="3370" spans="1:12" ht="15" customHeight="1" x14ac:dyDescent="0.2">
      <c r="A3370" s="31" t="s">
        <v>11</v>
      </c>
      <c r="B3370" s="32" t="s">
        <v>1778</v>
      </c>
      <c r="C3370" s="32" t="s">
        <v>3451</v>
      </c>
      <c r="D3370" s="32"/>
      <c r="E3370" s="32"/>
      <c r="F3370" s="33"/>
      <c r="G3370" s="33"/>
      <c r="H3370" s="34"/>
      <c r="I3370" s="34"/>
      <c r="J3370" s="34"/>
      <c r="K3370" s="34">
        <v>43306</v>
      </c>
      <c r="L3370" s="34"/>
    </row>
    <row r="3371" spans="1:12" ht="15" x14ac:dyDescent="0.2">
      <c r="A3371" s="38" t="s">
        <v>46</v>
      </c>
      <c r="B3371" s="37" t="s">
        <v>1778</v>
      </c>
      <c r="C3371" s="37" t="s">
        <v>969</v>
      </c>
      <c r="D3371" s="37"/>
      <c r="E3371" s="37"/>
      <c r="F3371" s="36"/>
      <c r="G3371" s="53"/>
      <c r="H3371" s="35">
        <v>40589</v>
      </c>
      <c r="I3371" s="35">
        <v>40589</v>
      </c>
      <c r="J3371" s="35">
        <v>40589</v>
      </c>
      <c r="K3371" s="7">
        <v>40589</v>
      </c>
      <c r="L3371" s="35">
        <v>40589</v>
      </c>
    </row>
    <row r="3372" spans="1:12" ht="15" x14ac:dyDescent="0.2">
      <c r="A3372" s="96"/>
      <c r="B3372" s="97" t="s">
        <v>1778</v>
      </c>
      <c r="C3372" s="97" t="s">
        <v>543</v>
      </c>
      <c r="D3372" s="97"/>
      <c r="E3372" s="97"/>
      <c r="F3372" s="98">
        <v>45426</v>
      </c>
      <c r="G3372" s="53">
        <f>DATE(YEAR(F3372)+5,MONTH(F3372),DAY(F3372))</f>
        <v>47252</v>
      </c>
      <c r="H3372" s="99">
        <v>45455</v>
      </c>
      <c r="I3372" s="99">
        <v>45454</v>
      </c>
      <c r="J3372" s="99">
        <v>45454</v>
      </c>
      <c r="K3372" s="99"/>
      <c r="L3372" s="99"/>
    </row>
    <row r="3373" spans="1:12" ht="15" x14ac:dyDescent="0.2">
      <c r="A3373" s="38" t="s">
        <v>2821</v>
      </c>
      <c r="B3373" s="37" t="s">
        <v>1778</v>
      </c>
      <c r="C3373" s="37" t="s">
        <v>2673</v>
      </c>
      <c r="D3373" s="37"/>
      <c r="E3373" s="37"/>
      <c r="F3373" s="36">
        <v>44936</v>
      </c>
      <c r="G3373" s="53">
        <f>DATE(YEAR(F3373)+5,MONTH(F3373),DAY(F3373))</f>
        <v>46762</v>
      </c>
      <c r="H3373" s="65">
        <v>44937</v>
      </c>
      <c r="I3373" s="35">
        <v>44936</v>
      </c>
      <c r="J3373" s="62">
        <v>44937</v>
      </c>
      <c r="K3373" s="62">
        <v>45454</v>
      </c>
      <c r="L3373" s="35"/>
    </row>
    <row r="3374" spans="1:12" ht="15" x14ac:dyDescent="0.2">
      <c r="A3374" s="59"/>
      <c r="B3374" s="60" t="s">
        <v>4313</v>
      </c>
      <c r="C3374" s="60" t="s">
        <v>2705</v>
      </c>
      <c r="D3374" s="60"/>
      <c r="E3374" s="60"/>
      <c r="F3374" s="61">
        <v>44634</v>
      </c>
      <c r="G3374" s="53">
        <f>DATE(YEAR(F3374)+5,MONTH(F3374),DAY(F3374))</f>
        <v>46460</v>
      </c>
      <c r="H3374" s="62">
        <v>44635</v>
      </c>
      <c r="I3374" s="62">
        <v>44635</v>
      </c>
      <c r="J3374" s="62">
        <v>44635</v>
      </c>
      <c r="K3374" s="62">
        <v>44635</v>
      </c>
      <c r="L3374" s="62"/>
    </row>
    <row r="3375" spans="1:12" ht="15" x14ac:dyDescent="0.2">
      <c r="A3375" s="38" t="s">
        <v>11</v>
      </c>
      <c r="B3375" s="37" t="s">
        <v>3881</v>
      </c>
      <c r="C3375" s="37" t="s">
        <v>2742</v>
      </c>
      <c r="D3375" s="37"/>
      <c r="E3375" s="37"/>
      <c r="F3375" s="36">
        <v>43782</v>
      </c>
      <c r="G3375" s="53">
        <v>45609</v>
      </c>
      <c r="H3375" s="35"/>
      <c r="I3375" s="35"/>
      <c r="J3375" s="35"/>
      <c r="K3375" s="35"/>
      <c r="L3375" s="35"/>
    </row>
    <row r="3376" spans="1:12" ht="15" x14ac:dyDescent="0.2">
      <c r="A3376" s="38" t="s">
        <v>2841</v>
      </c>
      <c r="B3376" s="37" t="s">
        <v>2733</v>
      </c>
      <c r="C3376" s="37" t="s">
        <v>2842</v>
      </c>
      <c r="D3376" s="37"/>
      <c r="E3376" s="37"/>
      <c r="F3376" s="36">
        <v>44964</v>
      </c>
      <c r="G3376" s="53">
        <f>DATE(YEAR(F3376)+5,MONTH(F3376),DAY(F3376))</f>
        <v>46790</v>
      </c>
      <c r="H3376" s="62">
        <v>44965</v>
      </c>
      <c r="I3376" s="62">
        <v>44964</v>
      </c>
      <c r="J3376" s="62">
        <v>44965</v>
      </c>
      <c r="K3376" s="62">
        <v>44965</v>
      </c>
      <c r="L3376" s="35">
        <v>42543</v>
      </c>
    </row>
    <row r="3377" spans="1:12" ht="15" customHeight="1" x14ac:dyDescent="0.2">
      <c r="A3377" s="43" t="s">
        <v>58</v>
      </c>
      <c r="B3377" s="47" t="s">
        <v>2733</v>
      </c>
      <c r="C3377" s="47" t="s">
        <v>2732</v>
      </c>
      <c r="D3377" s="47"/>
      <c r="E3377" s="47"/>
      <c r="F3377" s="52"/>
      <c r="G3377" s="53"/>
      <c r="H3377" s="55"/>
      <c r="I3377" s="55"/>
      <c r="J3377" s="55">
        <v>41912</v>
      </c>
      <c r="K3377" s="55"/>
      <c r="L3377" s="55"/>
    </row>
    <row r="3378" spans="1:12" ht="15" customHeight="1" x14ac:dyDescent="0.2">
      <c r="A3378" s="43" t="s">
        <v>2820</v>
      </c>
      <c r="B3378" s="47" t="s">
        <v>3568</v>
      </c>
      <c r="C3378" s="47" t="s">
        <v>3569</v>
      </c>
      <c r="D3378" s="47"/>
      <c r="E3378" s="47"/>
      <c r="F3378" s="52">
        <v>44300</v>
      </c>
      <c r="G3378" s="53">
        <f>DATE(YEAR(F3378)+5,MONTH(F3378),DAY(F3378))</f>
        <v>46126</v>
      </c>
      <c r="H3378" s="55">
        <v>44301</v>
      </c>
      <c r="I3378" s="55">
        <v>44301</v>
      </c>
      <c r="J3378" s="55">
        <v>44301</v>
      </c>
      <c r="K3378" s="55">
        <v>44301</v>
      </c>
      <c r="L3378" s="55"/>
    </row>
    <row r="3379" spans="1:12" ht="15" customHeight="1" x14ac:dyDescent="0.2">
      <c r="A3379" s="43" t="s">
        <v>3867</v>
      </c>
      <c r="B3379" s="47" t="s">
        <v>3568</v>
      </c>
      <c r="C3379" s="47" t="s">
        <v>1967</v>
      </c>
      <c r="D3379" s="47"/>
      <c r="E3379" s="47"/>
      <c r="F3379" s="52">
        <v>43270</v>
      </c>
      <c r="G3379" s="53">
        <f>DATE(YEAR(F3379)+5,MONTH(F3379),DAY(F3379))</f>
        <v>45096</v>
      </c>
      <c r="H3379" s="55">
        <v>44301</v>
      </c>
      <c r="I3379" s="55"/>
      <c r="J3379" s="55"/>
      <c r="K3379" s="55"/>
      <c r="L3379" s="55"/>
    </row>
    <row r="3380" spans="1:12" ht="15" x14ac:dyDescent="0.2">
      <c r="A3380" s="38" t="s">
        <v>242</v>
      </c>
      <c r="B3380" s="37" t="s">
        <v>1531</v>
      </c>
      <c r="C3380" s="37" t="s">
        <v>847</v>
      </c>
      <c r="D3380" s="37"/>
      <c r="E3380" s="37"/>
      <c r="F3380" s="36">
        <v>41793</v>
      </c>
      <c r="G3380" s="53">
        <f>DATE(YEAR(F3380)+5,MONTH(F3380),DAY(F3380))</f>
        <v>43619</v>
      </c>
      <c r="H3380" s="35">
        <v>41801</v>
      </c>
      <c r="I3380" s="35">
        <v>41416</v>
      </c>
      <c r="J3380" s="35">
        <v>41416</v>
      </c>
      <c r="K3380" s="35">
        <v>41416</v>
      </c>
      <c r="L3380" s="35"/>
    </row>
    <row r="3381" spans="1:12" ht="15" x14ac:dyDescent="0.2">
      <c r="A3381" s="38" t="s">
        <v>32</v>
      </c>
      <c r="B3381" s="37" t="s">
        <v>1531</v>
      </c>
      <c r="C3381" s="37" t="s">
        <v>1548</v>
      </c>
      <c r="D3381" s="37"/>
      <c r="E3381" s="37"/>
      <c r="F3381" s="36"/>
      <c r="G3381" s="18"/>
      <c r="H3381" s="35">
        <v>43594</v>
      </c>
      <c r="I3381" s="35"/>
      <c r="J3381" s="35"/>
      <c r="K3381" s="35"/>
      <c r="L3381" s="35"/>
    </row>
    <row r="3382" spans="1:12" ht="15" x14ac:dyDescent="0.2">
      <c r="A3382" s="31" t="s">
        <v>167</v>
      </c>
      <c r="B3382" s="32" t="s">
        <v>1531</v>
      </c>
      <c r="C3382" s="32" t="s">
        <v>3383</v>
      </c>
      <c r="D3382" s="32" t="s">
        <v>1516</v>
      </c>
      <c r="E3382" s="32"/>
      <c r="F3382" s="33"/>
      <c r="G3382" s="33"/>
      <c r="H3382" s="34">
        <v>43278</v>
      </c>
      <c r="I3382" s="34"/>
      <c r="J3382" s="34"/>
      <c r="K3382" s="34"/>
      <c r="L3382" s="34"/>
    </row>
    <row r="3383" spans="1:12" ht="15" customHeight="1" x14ac:dyDescent="0.2">
      <c r="A3383" s="59"/>
      <c r="B3383" s="60" t="s">
        <v>1650</v>
      </c>
      <c r="C3383" s="60" t="s">
        <v>2042</v>
      </c>
      <c r="D3383" s="60"/>
      <c r="E3383" s="60"/>
      <c r="F3383" s="61">
        <v>45062</v>
      </c>
      <c r="G3383" s="53">
        <f>DATE(YEAR(F3383)+5,MONTH(F3383),DAY(F3383))</f>
        <v>46889</v>
      </c>
      <c r="H3383" s="62">
        <v>45063</v>
      </c>
      <c r="I3383" s="62">
        <v>45063</v>
      </c>
      <c r="J3383" s="62">
        <v>45063</v>
      </c>
      <c r="K3383" s="62">
        <v>45063</v>
      </c>
      <c r="L3383" s="62">
        <v>45063</v>
      </c>
    </row>
    <row r="3384" spans="1:12" ht="15" x14ac:dyDescent="0.2">
      <c r="A3384" s="59"/>
      <c r="B3384" s="60" t="s">
        <v>4736</v>
      </c>
      <c r="C3384" s="60" t="s">
        <v>4737</v>
      </c>
      <c r="D3384" s="60"/>
      <c r="E3384" s="60"/>
      <c r="F3384" s="61">
        <v>45329</v>
      </c>
      <c r="G3384" s="53">
        <f>DATE(YEAR(F3384)+5,MONTH(F3384),DAY(F3384))</f>
        <v>47156</v>
      </c>
      <c r="H3384" s="62">
        <v>45330</v>
      </c>
      <c r="I3384" s="62">
        <v>45329</v>
      </c>
      <c r="J3384" s="62">
        <v>45330</v>
      </c>
      <c r="K3384" s="62">
        <v>45330</v>
      </c>
      <c r="L3384" s="62"/>
    </row>
    <row r="3385" spans="1:12" ht="15" x14ac:dyDescent="0.2">
      <c r="A3385" s="38" t="s">
        <v>432</v>
      </c>
      <c r="B3385" s="37" t="s">
        <v>2612</v>
      </c>
      <c r="C3385" s="37" t="s">
        <v>2611</v>
      </c>
      <c r="D3385" s="37"/>
      <c r="E3385" s="37"/>
      <c r="F3385" s="36"/>
      <c r="G3385" s="53"/>
      <c r="H3385" s="35">
        <v>42137</v>
      </c>
      <c r="I3385" s="35">
        <v>42136</v>
      </c>
      <c r="J3385" s="35">
        <v>42136</v>
      </c>
      <c r="K3385" s="35">
        <v>42136</v>
      </c>
      <c r="L3385" s="35">
        <v>42137</v>
      </c>
    </row>
    <row r="3386" spans="1:12" ht="15" x14ac:dyDescent="0.2">
      <c r="A3386" s="59"/>
      <c r="B3386" s="60" t="s">
        <v>4718</v>
      </c>
      <c r="C3386" s="60" t="s">
        <v>711</v>
      </c>
      <c r="D3386" s="60"/>
      <c r="E3386" s="60"/>
      <c r="F3386" s="61">
        <v>45321</v>
      </c>
      <c r="G3386" s="53">
        <f>DATE(YEAR(F3386)+5,MONTH(F3386),DAY(F3386))</f>
        <v>47148</v>
      </c>
      <c r="H3386" s="62"/>
      <c r="I3386" s="62"/>
      <c r="J3386" s="62"/>
      <c r="K3386" s="62">
        <v>45321</v>
      </c>
      <c r="L3386" s="62"/>
    </row>
    <row r="3387" spans="1:12" ht="15" x14ac:dyDescent="0.2">
      <c r="A3387" s="38" t="s">
        <v>43</v>
      </c>
      <c r="B3387" s="37" t="s">
        <v>2228</v>
      </c>
      <c r="C3387" s="37" t="s">
        <v>2226</v>
      </c>
      <c r="D3387" s="37" t="s">
        <v>2772</v>
      </c>
      <c r="E3387" s="37"/>
      <c r="F3387" s="36">
        <v>45489</v>
      </c>
      <c r="G3387" s="18">
        <f>DATE(YEAR(F3387)+5,MONTH(F3387),DAY(F3387))</f>
        <v>47315</v>
      </c>
      <c r="H3387" s="99">
        <v>45490</v>
      </c>
      <c r="I3387" s="98">
        <v>45489</v>
      </c>
      <c r="J3387" s="104">
        <v>45490</v>
      </c>
      <c r="K3387" s="99">
        <v>45490</v>
      </c>
      <c r="L3387" s="35"/>
    </row>
    <row r="3388" spans="1:12" ht="15" customHeight="1" x14ac:dyDescent="0.2">
      <c r="A3388" s="38" t="s">
        <v>59</v>
      </c>
      <c r="B3388" s="37" t="s">
        <v>700</v>
      </c>
      <c r="C3388" s="37" t="s">
        <v>699</v>
      </c>
      <c r="D3388" s="37"/>
      <c r="E3388" s="37" t="s">
        <v>558</v>
      </c>
      <c r="F3388" s="36">
        <v>41206</v>
      </c>
      <c r="G3388" s="53">
        <f>DATE(YEAR(F3388)+5,MONTH(F3388),DAY(F3388))</f>
        <v>43032</v>
      </c>
      <c r="H3388" s="35"/>
      <c r="I3388" s="35"/>
      <c r="J3388" s="35"/>
      <c r="K3388" s="35"/>
      <c r="L3388" s="35"/>
    </row>
    <row r="3389" spans="1:12" ht="15" x14ac:dyDescent="0.2">
      <c r="A3389" s="43" t="s">
        <v>470</v>
      </c>
      <c r="B3389" s="47" t="s">
        <v>887</v>
      </c>
      <c r="C3389" s="47" t="s">
        <v>884</v>
      </c>
      <c r="D3389" s="47"/>
      <c r="E3389" s="47"/>
      <c r="F3389" s="52">
        <v>42843</v>
      </c>
      <c r="G3389" s="53">
        <f>DATE(YEAR(F3389)+5,MONTH(F3389),DAY(F3389))</f>
        <v>44669</v>
      </c>
      <c r="H3389" s="55">
        <v>40619</v>
      </c>
      <c r="I3389" s="55"/>
      <c r="J3389" s="55"/>
      <c r="K3389" s="55">
        <v>40618</v>
      </c>
      <c r="L3389" s="55"/>
    </row>
    <row r="3390" spans="1:12" ht="15" x14ac:dyDescent="0.2">
      <c r="A3390" s="38" t="s">
        <v>51</v>
      </c>
      <c r="B3390" s="37" t="s">
        <v>1011</v>
      </c>
      <c r="C3390" s="37" t="s">
        <v>1010</v>
      </c>
      <c r="D3390" s="37"/>
      <c r="E3390" s="37"/>
      <c r="F3390" s="36"/>
      <c r="G3390" s="53"/>
      <c r="H3390" s="35"/>
      <c r="I3390" s="35"/>
      <c r="J3390" s="35"/>
      <c r="K3390" s="35"/>
      <c r="L3390" s="35"/>
    </row>
    <row r="3391" spans="1:12" ht="15" x14ac:dyDescent="0.2">
      <c r="A3391" s="38" t="s">
        <v>11</v>
      </c>
      <c r="B3391" s="37" t="s">
        <v>973</v>
      </c>
      <c r="C3391" s="37" t="s">
        <v>964</v>
      </c>
      <c r="D3391" s="37"/>
      <c r="E3391" s="37"/>
      <c r="F3391" s="36">
        <v>40479</v>
      </c>
      <c r="G3391" s="18">
        <f>DATE(YEAR(F3391)+5,MONTH(F3391),DAY(F3391))</f>
        <v>42305</v>
      </c>
      <c r="H3391" s="35">
        <v>40479</v>
      </c>
      <c r="I3391" s="35">
        <v>40479</v>
      </c>
      <c r="J3391" s="35">
        <v>40479</v>
      </c>
      <c r="K3391" s="35">
        <v>40479</v>
      </c>
      <c r="L3391" s="35">
        <v>40479</v>
      </c>
    </row>
    <row r="3392" spans="1:12" ht="15" customHeight="1" x14ac:dyDescent="0.2">
      <c r="A3392" s="31" t="s">
        <v>2895</v>
      </c>
      <c r="B3392" s="32" t="s">
        <v>973</v>
      </c>
      <c r="C3392" s="32" t="s">
        <v>1028</v>
      </c>
      <c r="D3392" s="32"/>
      <c r="E3392" s="32"/>
      <c r="F3392" s="33">
        <v>43424</v>
      </c>
      <c r="G3392" s="33">
        <v>45250</v>
      </c>
      <c r="H3392" s="34">
        <v>43430</v>
      </c>
      <c r="I3392" s="34">
        <v>43424</v>
      </c>
      <c r="J3392" s="34">
        <v>43430</v>
      </c>
      <c r="K3392" s="34">
        <v>43430</v>
      </c>
      <c r="L3392" s="34"/>
    </row>
    <row r="3393" spans="1:12" ht="15" customHeight="1" x14ac:dyDescent="0.2">
      <c r="A3393" s="96" t="s">
        <v>511</v>
      </c>
      <c r="B3393" s="97" t="s">
        <v>4948</v>
      </c>
      <c r="C3393" s="97" t="s">
        <v>2740</v>
      </c>
      <c r="D3393" s="97"/>
      <c r="E3393" s="97"/>
      <c r="F3393" s="98"/>
      <c r="G3393" s="98"/>
      <c r="H3393" s="99"/>
      <c r="I3393" s="99"/>
      <c r="J3393" s="99"/>
      <c r="K3393" s="99">
        <v>45504</v>
      </c>
      <c r="L3393" s="99"/>
    </row>
    <row r="3394" spans="1:12" ht="15" customHeight="1" x14ac:dyDescent="0.2">
      <c r="A3394" s="38" t="s">
        <v>102</v>
      </c>
      <c r="B3394" s="37" t="s">
        <v>1410</v>
      </c>
      <c r="C3394" s="37" t="s">
        <v>1409</v>
      </c>
      <c r="D3394" s="37"/>
      <c r="E3394" s="37"/>
      <c r="F3394" s="36"/>
      <c r="G3394" s="53"/>
      <c r="H3394" s="35"/>
      <c r="I3394" s="35"/>
      <c r="J3394" s="35"/>
      <c r="K3394" s="35">
        <v>42985</v>
      </c>
      <c r="L3394" s="35"/>
    </row>
    <row r="3395" spans="1:12" ht="15" customHeight="1" x14ac:dyDescent="0.2">
      <c r="A3395" s="96"/>
      <c r="B3395" s="97" t="s">
        <v>4990</v>
      </c>
      <c r="C3395" s="97" t="s">
        <v>4985</v>
      </c>
      <c r="D3395" s="97"/>
      <c r="E3395" s="97"/>
      <c r="F3395" s="98"/>
      <c r="G3395" s="98"/>
      <c r="H3395" s="99">
        <v>45596</v>
      </c>
      <c r="I3395" s="99"/>
      <c r="J3395" s="99">
        <v>45596</v>
      </c>
      <c r="K3395" s="99">
        <v>45596</v>
      </c>
      <c r="L3395" s="99"/>
    </row>
    <row r="3396" spans="1:12" ht="15" x14ac:dyDescent="0.2">
      <c r="A3396" s="113"/>
      <c r="B3396" s="114" t="s">
        <v>5032</v>
      </c>
      <c r="C3396" s="114" t="s">
        <v>2393</v>
      </c>
      <c r="D3396" s="114"/>
      <c r="E3396" s="114"/>
      <c r="F3396" s="115">
        <v>45715</v>
      </c>
      <c r="G3396" s="53">
        <f>DATE(YEAR(F3396)+5,MONTH(F3396),DAY(F3396))</f>
        <v>47541</v>
      </c>
      <c r="H3396" s="116">
        <v>45716</v>
      </c>
      <c r="I3396" s="116">
        <v>45715</v>
      </c>
      <c r="J3396" s="116">
        <v>45716</v>
      </c>
      <c r="K3396" s="116">
        <v>45716</v>
      </c>
      <c r="L3396" s="116"/>
    </row>
    <row r="3397" spans="1:12" ht="15" x14ac:dyDescent="0.2">
      <c r="A3397" s="59" t="s">
        <v>22</v>
      </c>
      <c r="B3397" s="60" t="s">
        <v>4168</v>
      </c>
      <c r="C3397" s="60" t="s">
        <v>1088</v>
      </c>
      <c r="D3397" s="60"/>
      <c r="E3397" s="60"/>
      <c r="F3397" s="61">
        <v>44336</v>
      </c>
      <c r="G3397" s="53">
        <f>DATE(YEAR(F3397)+5,MONTH(F3397),DAY(F3397))</f>
        <v>46162</v>
      </c>
      <c r="H3397" s="62">
        <v>44337</v>
      </c>
      <c r="I3397" s="62">
        <v>44337</v>
      </c>
      <c r="J3397" s="62">
        <v>44337</v>
      </c>
      <c r="K3397" s="62">
        <v>44336</v>
      </c>
      <c r="L3397" s="62">
        <v>44337</v>
      </c>
    </row>
    <row r="3398" spans="1:12" ht="15" customHeight="1" x14ac:dyDescent="0.2">
      <c r="A3398" s="38" t="s">
        <v>5</v>
      </c>
      <c r="B3398" s="37" t="s">
        <v>570</v>
      </c>
      <c r="C3398" s="37" t="s">
        <v>569</v>
      </c>
      <c r="D3398" s="37"/>
      <c r="E3398" s="37"/>
      <c r="F3398" s="36">
        <v>45426</v>
      </c>
      <c r="G3398" s="53">
        <f>DATE(YEAR(F3398)+5,MONTH(F3398),DAY(F3398))</f>
        <v>47252</v>
      </c>
      <c r="H3398" s="36">
        <v>42899</v>
      </c>
      <c r="I3398" s="36">
        <v>42898</v>
      </c>
      <c r="J3398" s="36">
        <v>42898</v>
      </c>
      <c r="K3398" s="36">
        <v>42898</v>
      </c>
      <c r="L3398" s="36">
        <v>42899</v>
      </c>
    </row>
    <row r="3399" spans="1:12" ht="15" customHeight="1" x14ac:dyDescent="0.2">
      <c r="A3399" s="38" t="s">
        <v>249</v>
      </c>
      <c r="B3399" s="37" t="s">
        <v>1782</v>
      </c>
      <c r="C3399" s="37" t="s">
        <v>1780</v>
      </c>
      <c r="D3399" s="37"/>
      <c r="E3399" s="37"/>
      <c r="F3399" s="36">
        <v>44349</v>
      </c>
      <c r="G3399" s="53">
        <f>DATE(YEAR(F3399)+5,MONTH(F3399),DAY(F3399))</f>
        <v>46175</v>
      </c>
      <c r="H3399" s="35">
        <v>44350</v>
      </c>
      <c r="I3399" s="35">
        <v>44349</v>
      </c>
      <c r="J3399" s="7">
        <v>44350</v>
      </c>
      <c r="K3399" s="35">
        <v>44350</v>
      </c>
      <c r="L3399" s="35"/>
    </row>
    <row r="3400" spans="1:12" ht="15" customHeight="1" x14ac:dyDescent="0.2">
      <c r="A3400" s="59"/>
      <c r="B3400" s="60" t="s">
        <v>4562</v>
      </c>
      <c r="C3400" s="60" t="s">
        <v>1666</v>
      </c>
      <c r="D3400" s="60"/>
      <c r="E3400" s="60"/>
      <c r="F3400" s="61"/>
      <c r="G3400" s="61"/>
      <c r="H3400" s="62">
        <v>45001</v>
      </c>
      <c r="I3400" s="62">
        <v>45001</v>
      </c>
      <c r="J3400" s="62">
        <v>45001</v>
      </c>
      <c r="K3400" s="62"/>
      <c r="L3400" s="62"/>
    </row>
    <row r="3401" spans="1:12" ht="15" customHeight="1" x14ac:dyDescent="0.2">
      <c r="A3401" s="38" t="s">
        <v>80</v>
      </c>
      <c r="B3401" s="37" t="s">
        <v>811</v>
      </c>
      <c r="C3401" s="37" t="s">
        <v>809</v>
      </c>
      <c r="D3401" s="37"/>
      <c r="E3401" s="37"/>
      <c r="F3401" s="36">
        <v>40704</v>
      </c>
      <c r="G3401" s="53">
        <f>DATE(YEAR(F3401)+5,MONTH(F3401),DAY(F3401))</f>
        <v>42531</v>
      </c>
      <c r="H3401" s="35"/>
      <c r="I3401" s="35"/>
      <c r="J3401" s="35"/>
      <c r="K3401" s="35"/>
      <c r="L3401" s="35"/>
    </row>
    <row r="3402" spans="1:12" ht="15" x14ac:dyDescent="0.2">
      <c r="A3402" s="38">
        <v>3</v>
      </c>
      <c r="B3402" s="37" t="s">
        <v>576</v>
      </c>
      <c r="C3402" s="37" t="s">
        <v>571</v>
      </c>
      <c r="D3402" s="37"/>
      <c r="E3402" s="37"/>
      <c r="F3402" s="36">
        <v>40451</v>
      </c>
      <c r="G3402" s="53">
        <f>DATE(YEAR(F3402)+5,MONTH(F3402),DAY(F3402))</f>
        <v>42277</v>
      </c>
      <c r="H3402" s="35"/>
      <c r="I3402" s="35"/>
      <c r="J3402" s="35"/>
      <c r="K3402" s="35"/>
      <c r="L3402" s="35"/>
    </row>
    <row r="3403" spans="1:12" ht="15" customHeight="1" x14ac:dyDescent="0.2">
      <c r="A3403" s="113"/>
      <c r="B3403" s="114" t="s">
        <v>3651</v>
      </c>
      <c r="C3403" s="114" t="s">
        <v>3916</v>
      </c>
      <c r="D3403" s="114"/>
      <c r="E3403" s="114"/>
      <c r="F3403" s="115">
        <v>45715</v>
      </c>
      <c r="G3403" s="53">
        <f>DATE(YEAR(F3403)+5,MONTH(F3403),DAY(F3403))</f>
        <v>47541</v>
      </c>
      <c r="H3403" s="112">
        <v>45716</v>
      </c>
      <c r="I3403" s="112">
        <v>45715</v>
      </c>
      <c r="J3403" s="112">
        <v>45716</v>
      </c>
      <c r="K3403" s="112">
        <v>45716</v>
      </c>
      <c r="L3403" s="112"/>
    </row>
    <row r="3404" spans="1:12" ht="15" x14ac:dyDescent="0.2">
      <c r="A3404" s="38" t="s">
        <v>3650</v>
      </c>
      <c r="B3404" s="37" t="s">
        <v>3651</v>
      </c>
      <c r="C3404" s="37" t="s">
        <v>3652</v>
      </c>
      <c r="D3404" s="37"/>
      <c r="E3404" s="37"/>
      <c r="F3404" s="36"/>
      <c r="G3404" s="53"/>
      <c r="H3404" s="35"/>
      <c r="I3404" s="35"/>
      <c r="J3404" s="35"/>
      <c r="K3404" s="7">
        <v>43565</v>
      </c>
      <c r="L3404" s="35"/>
    </row>
    <row r="3405" spans="1:12" ht="15" x14ac:dyDescent="0.2">
      <c r="A3405" s="113"/>
      <c r="B3405" s="114" t="s">
        <v>5115</v>
      </c>
      <c r="C3405" s="114" t="s">
        <v>564</v>
      </c>
      <c r="D3405" s="114"/>
      <c r="E3405" s="114"/>
      <c r="F3405" s="115">
        <v>45790</v>
      </c>
      <c r="G3405" s="53">
        <f>DATE(YEAR(F3405)+5,MONTH(F3405),DAY(F3405))</f>
        <v>47616</v>
      </c>
      <c r="H3405" s="116">
        <v>45791</v>
      </c>
      <c r="I3405" s="116">
        <v>45790</v>
      </c>
      <c r="J3405" s="116">
        <v>45791</v>
      </c>
      <c r="K3405" s="116">
        <v>45791</v>
      </c>
      <c r="L3405" s="116">
        <v>45791</v>
      </c>
    </row>
    <row r="3406" spans="1:12" ht="15" x14ac:dyDescent="0.2">
      <c r="A3406" s="38" t="s">
        <v>3511</v>
      </c>
      <c r="B3406" s="37" t="s">
        <v>2407</v>
      </c>
      <c r="C3406" s="37" t="s">
        <v>3512</v>
      </c>
      <c r="D3406" s="37"/>
      <c r="E3406" s="37"/>
      <c r="F3406" s="36">
        <v>43404</v>
      </c>
      <c r="G3406" s="53">
        <f>DATE(YEAR(F3406)+5,MONTH(F3406),DAY(F3406))</f>
        <v>45230</v>
      </c>
      <c r="H3406" s="7">
        <v>42137</v>
      </c>
      <c r="I3406" s="35">
        <v>42136</v>
      </c>
      <c r="J3406" s="35">
        <v>42136</v>
      </c>
      <c r="K3406" s="35">
        <v>42136</v>
      </c>
      <c r="L3406" s="35">
        <v>42137</v>
      </c>
    </row>
    <row r="3407" spans="1:12" ht="15" x14ac:dyDescent="0.2">
      <c r="A3407" s="38" t="s">
        <v>493</v>
      </c>
      <c r="B3407" s="37" t="s">
        <v>3972</v>
      </c>
      <c r="C3407" s="37" t="s">
        <v>2226</v>
      </c>
      <c r="D3407" s="37"/>
      <c r="E3407" s="37"/>
      <c r="F3407" s="36"/>
      <c r="G3407" s="53"/>
      <c r="H3407" s="35"/>
      <c r="I3407" s="35">
        <v>43887</v>
      </c>
      <c r="J3407" s="35">
        <v>43887</v>
      </c>
      <c r="K3407" s="35">
        <v>43887</v>
      </c>
      <c r="L3407" s="35"/>
    </row>
    <row r="3408" spans="1:12" ht="15" x14ac:dyDescent="0.2">
      <c r="A3408" s="59" t="s">
        <v>4082</v>
      </c>
      <c r="B3408" s="60" t="s">
        <v>3972</v>
      </c>
      <c r="C3408" s="60" t="s">
        <v>2226</v>
      </c>
      <c r="D3408" s="60"/>
      <c r="E3408" s="60"/>
      <c r="F3408" s="61">
        <v>44012</v>
      </c>
      <c r="G3408" s="53">
        <f>DATE(YEAR(F3408)+5,MONTH(F3408),DAY(F3408))</f>
        <v>45838</v>
      </c>
      <c r="H3408" s="62"/>
      <c r="I3408" s="62"/>
      <c r="J3408" s="62"/>
      <c r="K3408" s="62"/>
      <c r="L3408" s="62"/>
    </row>
    <row r="3409" spans="1:12" ht="15" customHeight="1" x14ac:dyDescent="0.2">
      <c r="A3409" s="59" t="s">
        <v>4102</v>
      </c>
      <c r="B3409" s="60" t="s">
        <v>3972</v>
      </c>
      <c r="C3409" s="60" t="s">
        <v>2226</v>
      </c>
      <c r="D3409" s="60"/>
      <c r="E3409" s="60"/>
      <c r="F3409" s="61"/>
      <c r="G3409" s="61"/>
      <c r="H3409" s="62">
        <v>44020</v>
      </c>
      <c r="I3409" s="62"/>
      <c r="J3409" s="62"/>
      <c r="K3409" s="62"/>
      <c r="L3409" s="62">
        <v>44020</v>
      </c>
    </row>
    <row r="3410" spans="1:12" ht="15" customHeight="1" x14ac:dyDescent="0.2">
      <c r="A3410" s="38" t="s">
        <v>104</v>
      </c>
      <c r="B3410" s="37" t="s">
        <v>2067</v>
      </c>
      <c r="C3410" s="37" t="s">
        <v>2064</v>
      </c>
      <c r="D3410" s="37"/>
      <c r="E3410" s="37"/>
      <c r="F3410" s="36">
        <v>43293</v>
      </c>
      <c r="G3410" s="53">
        <f>DATE(YEAR(F3410)+5,MONTH(F3410),DAY(F3410))</f>
        <v>45119</v>
      </c>
      <c r="H3410" s="35">
        <v>44340</v>
      </c>
      <c r="I3410" s="35">
        <v>44340</v>
      </c>
      <c r="J3410" s="35">
        <v>44340</v>
      </c>
      <c r="K3410" s="35">
        <v>44340</v>
      </c>
      <c r="L3410" s="35">
        <v>44340</v>
      </c>
    </row>
    <row r="3411" spans="1:12" ht="15" x14ac:dyDescent="0.2">
      <c r="A3411" s="43" t="s">
        <v>22</v>
      </c>
      <c r="B3411" s="47" t="s">
        <v>2712</v>
      </c>
      <c r="C3411" s="47" t="s">
        <v>2711</v>
      </c>
      <c r="D3411" s="47"/>
      <c r="E3411" s="47"/>
      <c r="F3411" s="52"/>
      <c r="G3411" s="53"/>
      <c r="H3411" s="55"/>
      <c r="I3411" s="55"/>
      <c r="J3411" s="55"/>
      <c r="K3411" s="55">
        <v>41984</v>
      </c>
      <c r="L3411" s="55"/>
    </row>
    <row r="3412" spans="1:12" ht="15" customHeight="1" x14ac:dyDescent="0.2">
      <c r="A3412" s="38" t="s">
        <v>260</v>
      </c>
      <c r="B3412" s="37" t="s">
        <v>1636</v>
      </c>
      <c r="C3412" s="37" t="s">
        <v>1634</v>
      </c>
      <c r="D3412" s="37"/>
      <c r="E3412" s="37"/>
      <c r="F3412" s="36">
        <v>42801</v>
      </c>
      <c r="G3412" s="53">
        <f>DATE(YEAR(F3412)+5,MONTH(F3412),DAY(F3412))</f>
        <v>44627</v>
      </c>
      <c r="H3412" s="35"/>
      <c r="I3412" s="35"/>
      <c r="J3412" s="7"/>
      <c r="K3412" s="7"/>
      <c r="L3412" s="35"/>
    </row>
    <row r="3413" spans="1:12" ht="15" x14ac:dyDescent="0.2">
      <c r="A3413" s="59"/>
      <c r="B3413" s="60" t="s">
        <v>1971</v>
      </c>
      <c r="C3413" s="60" t="s">
        <v>3909</v>
      </c>
      <c r="D3413" s="60"/>
      <c r="E3413" s="60"/>
      <c r="F3413" s="61"/>
      <c r="G3413" s="61"/>
      <c r="H3413" s="62">
        <v>45351</v>
      </c>
      <c r="I3413" s="62"/>
      <c r="J3413" s="62"/>
      <c r="K3413" s="62">
        <v>45351</v>
      </c>
      <c r="L3413" s="62"/>
    </row>
    <row r="3414" spans="1:12" ht="15" x14ac:dyDescent="0.2">
      <c r="A3414" s="59"/>
      <c r="B3414" s="60" t="s">
        <v>1971</v>
      </c>
      <c r="C3414" s="60" t="s">
        <v>4763</v>
      </c>
      <c r="D3414" s="60"/>
      <c r="E3414" s="60"/>
      <c r="F3414" s="61">
        <v>45350</v>
      </c>
      <c r="G3414" s="53">
        <f>DATE(YEAR(F3414)+5,MONTH(F3414),DAY(F3414))</f>
        <v>47177</v>
      </c>
      <c r="H3414" s="62"/>
      <c r="I3414" s="62"/>
      <c r="J3414" s="62"/>
      <c r="K3414" s="62"/>
      <c r="L3414" s="62"/>
    </row>
    <row r="3415" spans="1:12" ht="15" x14ac:dyDescent="0.2">
      <c r="A3415" s="38" t="s">
        <v>159</v>
      </c>
      <c r="B3415" s="37" t="s">
        <v>1971</v>
      </c>
      <c r="C3415" s="37" t="s">
        <v>1967</v>
      </c>
      <c r="D3415" s="37"/>
      <c r="E3415" s="37"/>
      <c r="F3415" s="36">
        <v>41981</v>
      </c>
      <c r="G3415" s="53">
        <f>DATE(YEAR(F3415)+5,MONTH(F3415),DAY(F3415))</f>
        <v>43807</v>
      </c>
      <c r="H3415" s="35">
        <v>42613</v>
      </c>
      <c r="I3415" s="35"/>
      <c r="J3415" s="35"/>
      <c r="K3415" s="35"/>
      <c r="L3415" s="35"/>
    </row>
    <row r="3416" spans="1:12" ht="15" x14ac:dyDescent="0.2">
      <c r="A3416" s="38" t="s">
        <v>2843</v>
      </c>
      <c r="B3416" s="37" t="s">
        <v>1971</v>
      </c>
      <c r="C3416" s="37" t="s">
        <v>2594</v>
      </c>
      <c r="D3416" s="37" t="s">
        <v>1854</v>
      </c>
      <c r="E3416" s="37"/>
      <c r="F3416" s="36">
        <v>42508</v>
      </c>
      <c r="G3416" s="53">
        <v>44334</v>
      </c>
      <c r="H3416" s="35">
        <v>42543</v>
      </c>
      <c r="I3416" s="35">
        <v>42542</v>
      </c>
      <c r="J3416" s="35">
        <v>42542</v>
      </c>
      <c r="K3416" s="35">
        <v>42542</v>
      </c>
      <c r="L3416" s="35"/>
    </row>
    <row r="3417" spans="1:12" ht="15" customHeight="1" x14ac:dyDescent="0.2">
      <c r="A3417" s="59" t="s">
        <v>4012</v>
      </c>
      <c r="B3417" s="60" t="s">
        <v>4031</v>
      </c>
      <c r="C3417" s="60" t="s">
        <v>1192</v>
      </c>
      <c r="D3417" s="60"/>
      <c r="E3417" s="60"/>
      <c r="F3417" s="61"/>
      <c r="G3417" s="53"/>
      <c r="H3417" s="62"/>
      <c r="I3417" s="62"/>
      <c r="J3417" s="62"/>
      <c r="K3417" s="62">
        <v>44267</v>
      </c>
      <c r="L3417" s="62"/>
    </row>
    <row r="3418" spans="1:12" ht="15" x14ac:dyDescent="0.2">
      <c r="A3418" s="43" t="s">
        <v>140</v>
      </c>
      <c r="B3418" s="47" t="s">
        <v>1465</v>
      </c>
      <c r="C3418" s="47" t="s">
        <v>1464</v>
      </c>
      <c r="D3418" s="47"/>
      <c r="E3418" s="47"/>
      <c r="F3418" s="52">
        <v>40459</v>
      </c>
      <c r="G3418" s="53">
        <f>DATE(YEAR(F3418)+5,MONTH(F3418),DAY(F3418))</f>
        <v>42285</v>
      </c>
      <c r="H3418" s="55">
        <v>41089</v>
      </c>
      <c r="I3418" s="55">
        <v>41089</v>
      </c>
      <c r="J3418" s="55">
        <v>41089</v>
      </c>
      <c r="K3418" s="55">
        <v>41089</v>
      </c>
      <c r="L3418" s="55">
        <v>41089</v>
      </c>
    </row>
    <row r="3419" spans="1:12" ht="15" x14ac:dyDescent="0.2">
      <c r="A3419" s="113"/>
      <c r="B3419" s="114" t="s">
        <v>1465</v>
      </c>
      <c r="C3419" s="114" t="s">
        <v>4996</v>
      </c>
      <c r="D3419" s="114"/>
      <c r="E3419" s="114"/>
      <c r="F3419" s="115">
        <v>45637</v>
      </c>
      <c r="G3419" s="53">
        <f>DATE(YEAR(F3419)+5,MONTH(F3419),DAY(F3419))</f>
        <v>47463</v>
      </c>
      <c r="H3419" s="116">
        <v>45638</v>
      </c>
      <c r="I3419" s="116">
        <v>45637</v>
      </c>
      <c r="J3419" s="112">
        <v>45638</v>
      </c>
      <c r="K3419" s="116">
        <v>45638</v>
      </c>
      <c r="L3419" s="116"/>
    </row>
    <row r="3420" spans="1:12" ht="15" customHeight="1" x14ac:dyDescent="0.2">
      <c r="A3420" s="59" t="s">
        <v>167</v>
      </c>
      <c r="B3420" s="60" t="s">
        <v>1465</v>
      </c>
      <c r="C3420" s="60" t="s">
        <v>2687</v>
      </c>
      <c r="D3420" s="60"/>
      <c r="E3420" s="60"/>
      <c r="F3420" s="61">
        <v>44369</v>
      </c>
      <c r="G3420" s="18">
        <f>DATE(YEAR(F3420)+5,MONTH(F3420),DAY(F3420))</f>
        <v>46195</v>
      </c>
      <c r="H3420" s="62">
        <v>44370</v>
      </c>
      <c r="I3420" s="62">
        <v>44369</v>
      </c>
      <c r="J3420" s="62">
        <v>44370</v>
      </c>
      <c r="K3420" s="62">
        <v>44370</v>
      </c>
      <c r="L3420" s="62"/>
    </row>
    <row r="3421" spans="1:12" ht="15" x14ac:dyDescent="0.2">
      <c r="A3421" s="38" t="s">
        <v>189</v>
      </c>
      <c r="B3421" s="37" t="s">
        <v>1349</v>
      </c>
      <c r="C3421" s="37" t="s">
        <v>1348</v>
      </c>
      <c r="D3421" s="37"/>
      <c r="E3421" s="37"/>
      <c r="F3421" s="36"/>
      <c r="G3421" s="53"/>
      <c r="H3421" s="35">
        <v>41956</v>
      </c>
      <c r="I3421" s="35">
        <v>41956</v>
      </c>
      <c r="J3421" s="35">
        <v>41956</v>
      </c>
      <c r="K3421" s="35">
        <v>41956</v>
      </c>
      <c r="L3421" s="35"/>
    </row>
    <row r="3422" spans="1:12" ht="15" customHeight="1" x14ac:dyDescent="0.2">
      <c r="A3422" s="38" t="s">
        <v>52</v>
      </c>
      <c r="B3422" s="37" t="s">
        <v>1015</v>
      </c>
      <c r="C3422" s="37" t="s">
        <v>1012</v>
      </c>
      <c r="D3422" s="37"/>
      <c r="E3422" s="37"/>
      <c r="F3422" s="36">
        <v>41206</v>
      </c>
      <c r="G3422" s="53">
        <f>DATE(YEAR(F3422)+5,MONTH(F3422),DAY(F3422))</f>
        <v>43032</v>
      </c>
      <c r="H3422" s="35"/>
      <c r="I3422" s="35"/>
      <c r="J3422" s="35"/>
      <c r="K3422" s="35"/>
      <c r="L3422" s="35"/>
    </row>
    <row r="3423" spans="1:12" ht="15" x14ac:dyDescent="0.2">
      <c r="A3423" s="38" t="s">
        <v>54</v>
      </c>
      <c r="B3423" s="37" t="s">
        <v>2304</v>
      </c>
      <c r="C3423" s="37" t="s">
        <v>942</v>
      </c>
      <c r="D3423" s="37" t="s">
        <v>1638</v>
      </c>
      <c r="E3423" s="37"/>
      <c r="F3423" s="36">
        <v>42535</v>
      </c>
      <c r="G3423" s="18">
        <f>DATE(YEAR(F3423)+5,MONTH(F3423),DAY(F3423))</f>
        <v>44361</v>
      </c>
      <c r="H3423" s="35">
        <v>41080</v>
      </c>
      <c r="I3423" s="35">
        <v>41079</v>
      </c>
      <c r="J3423" s="35">
        <v>41080</v>
      </c>
      <c r="K3423" s="35">
        <v>41079</v>
      </c>
      <c r="L3423" s="35">
        <v>41080</v>
      </c>
    </row>
    <row r="3424" spans="1:12" ht="15" x14ac:dyDescent="0.2">
      <c r="A3424" s="38" t="s">
        <v>54</v>
      </c>
      <c r="B3424" s="37" t="s">
        <v>1265</v>
      </c>
      <c r="C3424" s="37" t="s">
        <v>1264</v>
      </c>
      <c r="D3424" s="37"/>
      <c r="E3424" s="37"/>
      <c r="F3424" s="36">
        <v>42171</v>
      </c>
      <c r="G3424" s="53">
        <f>DATE(YEAR(F3424)+5,MONTH(F3424),DAY(F3424))</f>
        <v>43998</v>
      </c>
      <c r="H3424" s="35">
        <v>42158</v>
      </c>
      <c r="I3424" s="35">
        <v>42157</v>
      </c>
      <c r="J3424" s="35">
        <v>42157</v>
      </c>
      <c r="K3424" s="7">
        <v>42157</v>
      </c>
      <c r="L3424" s="35">
        <v>42158</v>
      </c>
    </row>
    <row r="3425" spans="1:12" ht="15" x14ac:dyDescent="0.2">
      <c r="A3425" s="38" t="s">
        <v>3858</v>
      </c>
      <c r="B3425" s="37" t="s">
        <v>3859</v>
      </c>
      <c r="C3425" s="37" t="s">
        <v>3860</v>
      </c>
      <c r="D3425" s="37"/>
      <c r="E3425" s="37"/>
      <c r="F3425" s="36"/>
      <c r="G3425" s="53"/>
      <c r="H3425" s="35">
        <v>43774</v>
      </c>
      <c r="I3425" s="35"/>
      <c r="J3425" s="35">
        <v>43774</v>
      </c>
      <c r="K3425" s="35">
        <v>43774</v>
      </c>
      <c r="L3425" s="35"/>
    </row>
    <row r="3426" spans="1:12" ht="15" x14ac:dyDescent="0.2">
      <c r="A3426" s="59"/>
      <c r="B3426" s="60" t="s">
        <v>4541</v>
      </c>
      <c r="C3426" s="60" t="s">
        <v>4158</v>
      </c>
      <c r="D3426" s="60"/>
      <c r="E3426" s="60"/>
      <c r="F3426" s="61">
        <v>45000</v>
      </c>
      <c r="G3426" s="53">
        <f>DATE(YEAR(F3426)+5,MONTH(F3426),DAY(F3426))</f>
        <v>46827</v>
      </c>
      <c r="H3426" s="65">
        <v>45001</v>
      </c>
      <c r="I3426" s="62">
        <v>45001</v>
      </c>
      <c r="J3426" s="62"/>
      <c r="K3426" s="62">
        <v>45001</v>
      </c>
      <c r="L3426" s="62"/>
    </row>
    <row r="3427" spans="1:12" ht="15" x14ac:dyDescent="0.2">
      <c r="A3427" s="38" t="s">
        <v>341</v>
      </c>
      <c r="B3427" s="37" t="s">
        <v>1898</v>
      </c>
      <c r="C3427" s="37" t="s">
        <v>1896</v>
      </c>
      <c r="D3427" s="37"/>
      <c r="E3427" s="37"/>
      <c r="F3427" s="36">
        <v>44726</v>
      </c>
      <c r="G3427" s="53">
        <f>DATE(YEAR(F3427)+5,MONTH(F3427),DAY(F3427))</f>
        <v>46552</v>
      </c>
      <c r="H3427" s="62">
        <v>45001</v>
      </c>
      <c r="I3427" s="35">
        <v>45077</v>
      </c>
      <c r="J3427" s="35">
        <v>45001</v>
      </c>
      <c r="K3427" s="62">
        <v>45001</v>
      </c>
      <c r="L3427" s="35">
        <v>45077</v>
      </c>
    </row>
    <row r="3428" spans="1:12" ht="15" customHeight="1" x14ac:dyDescent="0.2">
      <c r="A3428" s="31" t="s">
        <v>3483</v>
      </c>
      <c r="B3428" s="32" t="s">
        <v>3484</v>
      </c>
      <c r="C3428" s="32" t="s">
        <v>1763</v>
      </c>
      <c r="D3428" s="32" t="s">
        <v>584</v>
      </c>
      <c r="E3428" s="32"/>
      <c r="F3428" s="33">
        <v>44341</v>
      </c>
      <c r="G3428" s="53">
        <f>DATE(YEAR(F3428)+5,MONTH(F3428),DAY(F3428))</f>
        <v>46167</v>
      </c>
      <c r="H3428" s="34">
        <v>43405</v>
      </c>
      <c r="I3428" s="34">
        <v>44341</v>
      </c>
      <c r="J3428" s="34">
        <v>43405</v>
      </c>
      <c r="K3428" s="34">
        <v>43405</v>
      </c>
      <c r="L3428" s="34">
        <v>43405</v>
      </c>
    </row>
    <row r="3429" spans="1:12" ht="15" customHeight="1" x14ac:dyDescent="0.2">
      <c r="A3429" s="43" t="s">
        <v>46</v>
      </c>
      <c r="B3429" s="47" t="s">
        <v>2718</v>
      </c>
      <c r="C3429" s="47" t="s">
        <v>2716</v>
      </c>
      <c r="D3429" s="47"/>
      <c r="E3429" s="47"/>
      <c r="F3429" s="52"/>
      <c r="G3429" s="53"/>
      <c r="H3429" s="55">
        <v>40589</v>
      </c>
      <c r="I3429" s="55">
        <v>40589</v>
      </c>
      <c r="J3429" s="55">
        <v>40589</v>
      </c>
      <c r="K3429" s="55">
        <v>40589</v>
      </c>
      <c r="L3429" s="55">
        <v>40589</v>
      </c>
    </row>
    <row r="3430" spans="1:12" ht="15" customHeight="1" x14ac:dyDescent="0.2">
      <c r="A3430" s="59" t="s">
        <v>4072</v>
      </c>
      <c r="B3430" s="60" t="s">
        <v>1571</v>
      </c>
      <c r="C3430" s="60" t="s">
        <v>672</v>
      </c>
      <c r="D3430" s="60"/>
      <c r="E3430" s="60"/>
      <c r="F3430" s="61">
        <v>44012</v>
      </c>
      <c r="G3430" s="53">
        <f>DATE(YEAR(F3430)+5,MONTH(F3430),DAY(F3430))</f>
        <v>45838</v>
      </c>
      <c r="H3430" s="62">
        <v>44020</v>
      </c>
      <c r="I3430" s="62">
        <v>44020</v>
      </c>
      <c r="J3430" s="62"/>
      <c r="K3430" s="62"/>
      <c r="L3430" s="62"/>
    </row>
    <row r="3431" spans="1:12" ht="15" x14ac:dyDescent="0.2">
      <c r="A3431" s="31" t="s">
        <v>167</v>
      </c>
      <c r="B3431" s="32" t="s">
        <v>1571</v>
      </c>
      <c r="C3431" s="32" t="s">
        <v>1063</v>
      </c>
      <c r="D3431" s="32"/>
      <c r="E3431" s="32"/>
      <c r="F3431" s="33">
        <v>45671</v>
      </c>
      <c r="G3431" s="53">
        <f>DATE(YEAR(F3431)+5,MONTH(F3431),DAY(F3431))</f>
        <v>47497</v>
      </c>
      <c r="H3431" s="34">
        <v>45351</v>
      </c>
      <c r="I3431" s="34">
        <v>45671</v>
      </c>
      <c r="J3431" s="34"/>
      <c r="K3431" s="34"/>
      <c r="L3431" s="34"/>
    </row>
    <row r="3432" spans="1:12" ht="15" customHeight="1" x14ac:dyDescent="0.2">
      <c r="A3432" s="38" t="s">
        <v>11</v>
      </c>
      <c r="B3432" s="37" t="s">
        <v>1571</v>
      </c>
      <c r="C3432" s="37" t="s">
        <v>1570</v>
      </c>
      <c r="D3432" s="37" t="s">
        <v>2797</v>
      </c>
      <c r="E3432" s="37"/>
      <c r="F3432" s="36">
        <v>41351</v>
      </c>
      <c r="G3432" s="53">
        <f>DATE(YEAR(F3432)+5,MONTH(F3432),DAY(F3432))</f>
        <v>43177</v>
      </c>
      <c r="H3432" s="35"/>
      <c r="I3432" s="35"/>
      <c r="J3432" s="35"/>
      <c r="K3432" s="35">
        <v>43270</v>
      </c>
      <c r="L3432" s="35"/>
    </row>
    <row r="3433" spans="1:12" ht="15" x14ac:dyDescent="0.2">
      <c r="A3433" s="31" t="s">
        <v>3347</v>
      </c>
      <c r="B3433" s="32" t="s">
        <v>1571</v>
      </c>
      <c r="C3433" s="32" t="s">
        <v>3329</v>
      </c>
      <c r="D3433" s="32"/>
      <c r="E3433" s="32"/>
      <c r="F3433" s="33">
        <v>43293</v>
      </c>
      <c r="G3433" s="53">
        <f>DATE(YEAR(F3433)+5,MONTH(F3433),DAY(F3433))</f>
        <v>45119</v>
      </c>
      <c r="H3433" s="34">
        <v>43271</v>
      </c>
      <c r="I3433" s="34">
        <v>43270</v>
      </c>
      <c r="J3433" s="34">
        <v>43270</v>
      </c>
      <c r="K3433" s="34">
        <v>43264</v>
      </c>
      <c r="L3433" s="34">
        <v>43271</v>
      </c>
    </row>
    <row r="3434" spans="1:12" ht="15" x14ac:dyDescent="0.2">
      <c r="A3434" s="38" t="s">
        <v>79</v>
      </c>
      <c r="B3434" s="37" t="s">
        <v>1571</v>
      </c>
      <c r="C3434" s="37" t="s">
        <v>2097</v>
      </c>
      <c r="D3434" s="37" t="s">
        <v>2098</v>
      </c>
      <c r="E3434" s="37"/>
      <c r="F3434" s="36">
        <v>40569</v>
      </c>
      <c r="G3434" s="53">
        <f>DATE(YEAR(F3434)+5,MONTH(F3434),DAY(F3434))</f>
        <v>42395</v>
      </c>
      <c r="H3434" s="35">
        <v>40619</v>
      </c>
      <c r="I3434" s="35">
        <v>40618</v>
      </c>
      <c r="J3434" s="35">
        <v>40618</v>
      </c>
      <c r="K3434" s="35">
        <v>40618</v>
      </c>
      <c r="L3434" s="35">
        <v>40619</v>
      </c>
    </row>
    <row r="3435" spans="1:12" ht="15" customHeight="1" x14ac:dyDescent="0.2">
      <c r="A3435" s="31" t="s">
        <v>3025</v>
      </c>
      <c r="B3435" s="32" t="s">
        <v>1571</v>
      </c>
      <c r="C3435" s="32" t="s">
        <v>2153</v>
      </c>
      <c r="D3435" s="32" t="s">
        <v>1376</v>
      </c>
      <c r="E3435" s="32"/>
      <c r="F3435" s="33"/>
      <c r="G3435" s="33"/>
      <c r="H3435" s="34">
        <v>42669</v>
      </c>
      <c r="I3435" s="34">
        <v>42669</v>
      </c>
      <c r="J3435" s="34">
        <v>42669</v>
      </c>
      <c r="K3435" s="34">
        <v>42669</v>
      </c>
      <c r="L3435" s="34"/>
    </row>
    <row r="3436" spans="1:12" ht="15" x14ac:dyDescent="0.2">
      <c r="A3436" s="38" t="s">
        <v>49</v>
      </c>
      <c r="B3436" s="37" t="s">
        <v>1571</v>
      </c>
      <c r="C3436" s="37" t="s">
        <v>2098</v>
      </c>
      <c r="D3436" s="37"/>
      <c r="E3436" s="37"/>
      <c r="F3436" s="36">
        <v>41793</v>
      </c>
      <c r="G3436" s="53">
        <f>DATE(YEAR(F3436)+5,MONTH(F3436),DAY(F3436))</f>
        <v>43619</v>
      </c>
      <c r="H3436" s="7"/>
      <c r="I3436" s="35"/>
      <c r="J3436" s="35"/>
      <c r="K3436" s="35"/>
      <c r="L3436" s="35"/>
    </row>
    <row r="3437" spans="1:12" ht="15" customHeight="1" x14ac:dyDescent="0.2">
      <c r="A3437" s="38" t="s">
        <v>410</v>
      </c>
      <c r="B3437" s="37" t="s">
        <v>2464</v>
      </c>
      <c r="C3437" s="37" t="s">
        <v>2460</v>
      </c>
      <c r="D3437" s="37" t="s">
        <v>1248</v>
      </c>
      <c r="E3437" s="37"/>
      <c r="F3437" s="36"/>
      <c r="G3437" s="53"/>
      <c r="H3437" s="35">
        <v>41453</v>
      </c>
      <c r="I3437" s="35">
        <v>41453</v>
      </c>
      <c r="J3437" s="35">
        <v>41453</v>
      </c>
      <c r="K3437" s="35">
        <v>41453</v>
      </c>
      <c r="L3437" s="35">
        <v>41453</v>
      </c>
    </row>
    <row r="3438" spans="1:12" ht="15" x14ac:dyDescent="0.2">
      <c r="A3438" s="59"/>
      <c r="B3438" s="60" t="s">
        <v>4749</v>
      </c>
      <c r="C3438" s="60" t="s">
        <v>2429</v>
      </c>
      <c r="D3438" s="60"/>
      <c r="E3438" s="60"/>
      <c r="F3438" s="61">
        <v>45349</v>
      </c>
      <c r="G3438" s="53">
        <f>DATE(YEAR(F3438)+5,MONTH(F3438),DAY(F3438))</f>
        <v>47176</v>
      </c>
      <c r="H3438" s="62">
        <v>45350</v>
      </c>
      <c r="I3438" s="62">
        <v>45349</v>
      </c>
      <c r="J3438" s="62">
        <v>45350</v>
      </c>
      <c r="K3438" s="62">
        <v>45350</v>
      </c>
      <c r="L3438" s="62"/>
    </row>
    <row r="3439" spans="1:12" ht="15" x14ac:dyDescent="0.2">
      <c r="A3439" s="38" t="s">
        <v>45</v>
      </c>
      <c r="B3439" s="37" t="s">
        <v>732</v>
      </c>
      <c r="C3439" s="37" t="s">
        <v>727</v>
      </c>
      <c r="D3439" s="37"/>
      <c r="E3439" s="37"/>
      <c r="F3439" s="36">
        <v>41709</v>
      </c>
      <c r="G3439" s="53">
        <f>DATE(YEAR(F3439)+5,MONTH(F3439),DAY(F3439))</f>
        <v>43535</v>
      </c>
      <c r="H3439" s="35"/>
      <c r="I3439" s="35"/>
      <c r="J3439" s="35"/>
      <c r="K3439" s="35"/>
      <c r="L3439" s="35"/>
    </row>
    <row r="3440" spans="1:12" ht="15" x14ac:dyDescent="0.2">
      <c r="A3440" s="38" t="s">
        <v>70</v>
      </c>
      <c r="B3440" s="37" t="s">
        <v>732</v>
      </c>
      <c r="C3440" s="37" t="s">
        <v>785</v>
      </c>
      <c r="D3440" s="37"/>
      <c r="E3440" s="37"/>
      <c r="F3440" s="36">
        <v>41345</v>
      </c>
      <c r="G3440" s="53">
        <f>DATE(YEAR(F3440)+5,MONTH(F3440),DAY(F3440))</f>
        <v>43171</v>
      </c>
      <c r="H3440" s="35"/>
      <c r="I3440" s="35"/>
      <c r="J3440" s="35"/>
      <c r="K3440" s="35"/>
      <c r="L3440" s="35"/>
    </row>
    <row r="3441" spans="1:12" ht="15" x14ac:dyDescent="0.2">
      <c r="A3441" s="38" t="s">
        <v>26</v>
      </c>
      <c r="B3441" s="37" t="s">
        <v>732</v>
      </c>
      <c r="C3441" s="37" t="s">
        <v>2184</v>
      </c>
      <c r="D3441" s="37"/>
      <c r="E3441" s="37"/>
      <c r="F3441" s="36">
        <v>40716</v>
      </c>
      <c r="G3441" s="53">
        <f>DATE(YEAR(F3441)+5,MONTH(F3441),DAY(F3441))</f>
        <v>42543</v>
      </c>
      <c r="H3441" s="35"/>
      <c r="I3441" s="35"/>
      <c r="J3441" s="35"/>
      <c r="K3441" s="35"/>
      <c r="L3441" s="35"/>
    </row>
    <row r="3442" spans="1:12" ht="15" x14ac:dyDescent="0.2">
      <c r="A3442" s="38" t="s">
        <v>19</v>
      </c>
      <c r="B3442" s="37" t="s">
        <v>732</v>
      </c>
      <c r="C3442" s="37" t="s">
        <v>2459</v>
      </c>
      <c r="D3442" s="37"/>
      <c r="E3442" s="37"/>
      <c r="F3442" s="36">
        <v>42865</v>
      </c>
      <c r="G3442" s="53">
        <f>DATE(YEAR(F3442)+5,MONTH(F3442),DAY(F3442))</f>
        <v>44691</v>
      </c>
      <c r="H3442" s="35">
        <v>42893</v>
      </c>
      <c r="I3442" s="35">
        <v>42459</v>
      </c>
      <c r="J3442" s="35">
        <v>42459</v>
      </c>
      <c r="K3442" s="35">
        <v>42459</v>
      </c>
      <c r="L3442" s="35"/>
    </row>
    <row r="3443" spans="1:12" ht="15" x14ac:dyDescent="0.2">
      <c r="A3443" s="59" t="s">
        <v>4012</v>
      </c>
      <c r="B3443" s="60" t="s">
        <v>4017</v>
      </c>
      <c r="C3443" s="60" t="s">
        <v>1086</v>
      </c>
      <c r="D3443" s="60"/>
      <c r="E3443" s="60"/>
      <c r="F3443" s="61"/>
      <c r="G3443" s="53"/>
      <c r="H3443" s="62"/>
      <c r="I3443" s="62"/>
      <c r="J3443" s="62"/>
      <c r="K3443" s="62">
        <v>44267</v>
      </c>
      <c r="L3443" s="62"/>
    </row>
    <row r="3444" spans="1:12" ht="15" x14ac:dyDescent="0.2">
      <c r="A3444" s="96"/>
      <c r="B3444" s="97" t="s">
        <v>1157</v>
      </c>
      <c r="C3444" s="97" t="s">
        <v>916</v>
      </c>
      <c r="D3444" s="97"/>
      <c r="E3444" s="97"/>
      <c r="F3444" s="98">
        <v>45426</v>
      </c>
      <c r="G3444" s="53">
        <f>DATE(YEAR(F3444)+5,MONTH(F3444),DAY(F3444))</f>
        <v>47252</v>
      </c>
      <c r="H3444" s="99"/>
      <c r="I3444" s="99"/>
      <c r="J3444" s="99"/>
      <c r="K3444" s="99"/>
      <c r="L3444" s="99"/>
    </row>
    <row r="3445" spans="1:12" ht="15" customHeight="1" x14ac:dyDescent="0.2">
      <c r="A3445" s="59"/>
      <c r="B3445" s="60" t="s">
        <v>1157</v>
      </c>
      <c r="C3445" s="60" t="s">
        <v>1115</v>
      </c>
      <c r="D3445" s="60"/>
      <c r="E3445" s="60"/>
      <c r="F3445" s="61">
        <v>44518</v>
      </c>
      <c r="G3445" s="53">
        <f>DATE(YEAR(F3445)+5,MONTH(F3445),DAY(F3445))</f>
        <v>46344</v>
      </c>
      <c r="H3445" s="62">
        <v>44495</v>
      </c>
      <c r="I3445" s="62">
        <v>44495</v>
      </c>
      <c r="J3445" s="34">
        <v>44495</v>
      </c>
      <c r="K3445" s="62">
        <v>44495</v>
      </c>
      <c r="L3445" s="62"/>
    </row>
    <row r="3446" spans="1:12" ht="15" customHeight="1" x14ac:dyDescent="0.2">
      <c r="A3446" s="43" t="s">
        <v>226</v>
      </c>
      <c r="B3446" s="47" t="s">
        <v>1157</v>
      </c>
      <c r="C3446" s="47" t="s">
        <v>1155</v>
      </c>
      <c r="D3446" s="47" t="s">
        <v>1248</v>
      </c>
      <c r="E3446" s="47"/>
      <c r="F3446" s="52">
        <v>40569</v>
      </c>
      <c r="G3446" s="53">
        <f>DATE(YEAR(F3446)+5,MONTH(F3446),DAY(F3446))</f>
        <v>42395</v>
      </c>
      <c r="H3446" s="35">
        <v>40619</v>
      </c>
      <c r="I3446" s="35"/>
      <c r="J3446" s="35"/>
      <c r="K3446" s="35"/>
      <c r="L3446" s="35"/>
    </row>
    <row r="3447" spans="1:12" ht="15" customHeight="1" x14ac:dyDescent="0.2">
      <c r="A3447" s="113"/>
      <c r="B3447" s="114" t="s">
        <v>1157</v>
      </c>
      <c r="C3447" s="114" t="s">
        <v>5090</v>
      </c>
      <c r="D3447" s="114"/>
      <c r="E3447" s="114"/>
      <c r="F3447" s="115"/>
      <c r="G3447" s="115"/>
      <c r="H3447" s="116"/>
      <c r="I3447" s="116"/>
      <c r="J3447" s="116"/>
      <c r="K3447" s="116"/>
      <c r="L3447" s="116">
        <v>45826</v>
      </c>
    </row>
    <row r="3448" spans="1:12" ht="15" x14ac:dyDescent="0.2">
      <c r="A3448" s="38" t="s">
        <v>122</v>
      </c>
      <c r="B3448" s="37" t="s">
        <v>1157</v>
      </c>
      <c r="C3448" s="37" t="s">
        <v>1409</v>
      </c>
      <c r="D3448" s="37"/>
      <c r="E3448" s="37"/>
      <c r="F3448" s="36"/>
      <c r="G3448" s="53"/>
      <c r="H3448" s="35">
        <v>40820</v>
      </c>
      <c r="I3448" s="35"/>
      <c r="J3448" s="35"/>
      <c r="K3448" s="35"/>
      <c r="L3448" s="35"/>
    </row>
    <row r="3449" spans="1:12" ht="15" x14ac:dyDescent="0.2">
      <c r="A3449" s="59"/>
      <c r="B3449" s="60" t="s">
        <v>1157</v>
      </c>
      <c r="C3449" s="60" t="s">
        <v>1683</v>
      </c>
      <c r="D3449" s="60"/>
      <c r="E3449" s="60"/>
      <c r="F3449" s="61">
        <v>44726</v>
      </c>
      <c r="G3449" s="53">
        <f>DATE(YEAR(F3449)+5,MONTH(F3449),DAY(F3449))</f>
        <v>46552</v>
      </c>
      <c r="H3449" s="62">
        <v>44741</v>
      </c>
      <c r="I3449" s="62">
        <v>45825</v>
      </c>
      <c r="J3449" s="62">
        <v>45825</v>
      </c>
      <c r="K3449" s="65">
        <v>44740</v>
      </c>
      <c r="L3449" s="62"/>
    </row>
    <row r="3450" spans="1:12" ht="15" x14ac:dyDescent="0.2">
      <c r="A3450" s="38" t="s">
        <v>32</v>
      </c>
      <c r="B3450" s="37" t="s">
        <v>1157</v>
      </c>
      <c r="C3450" s="37" t="s">
        <v>1976</v>
      </c>
      <c r="D3450" s="37"/>
      <c r="E3450" s="37"/>
      <c r="F3450" s="36">
        <v>40652</v>
      </c>
      <c r="G3450" s="53">
        <f>DATE(YEAR(F3450)+5,MONTH(F3450),DAY(F3450))</f>
        <v>42479</v>
      </c>
      <c r="H3450" s="35"/>
      <c r="I3450" s="35"/>
      <c r="J3450" s="35"/>
      <c r="K3450" s="35"/>
      <c r="L3450" s="35"/>
    </row>
    <row r="3451" spans="1:12" ht="15" customHeight="1" x14ac:dyDescent="0.2">
      <c r="A3451" s="38" t="s">
        <v>189</v>
      </c>
      <c r="B3451" s="37" t="s">
        <v>1157</v>
      </c>
      <c r="C3451" s="37" t="s">
        <v>716</v>
      </c>
      <c r="D3451" s="37"/>
      <c r="E3451" s="37"/>
      <c r="F3451" s="36">
        <v>42824</v>
      </c>
      <c r="G3451" s="53">
        <f>DATE(YEAR(F3451)+5,MONTH(F3451),DAY(F3451))</f>
        <v>44650</v>
      </c>
      <c r="H3451" s="35">
        <v>41415</v>
      </c>
      <c r="I3451" s="35">
        <v>41416</v>
      </c>
      <c r="J3451" s="35">
        <v>41416</v>
      </c>
      <c r="K3451" s="35">
        <v>41416</v>
      </c>
      <c r="L3451" s="35"/>
    </row>
    <row r="3452" spans="1:12" ht="15" customHeight="1" x14ac:dyDescent="0.2">
      <c r="A3452" s="38">
        <v>53</v>
      </c>
      <c r="B3452" s="37" t="s">
        <v>1157</v>
      </c>
      <c r="C3452" s="37" t="s">
        <v>2635</v>
      </c>
      <c r="D3452" s="37"/>
      <c r="E3452" s="37"/>
      <c r="F3452" s="36">
        <v>40555</v>
      </c>
      <c r="G3452" s="53">
        <f>DATE(YEAR(F3452)+5,MONTH(F3452),DAY(F3452))</f>
        <v>42381</v>
      </c>
      <c r="H3452" s="7"/>
      <c r="I3452" s="35"/>
      <c r="J3452" s="35"/>
      <c r="K3452" s="35"/>
      <c r="L3452" s="35"/>
    </row>
    <row r="3453" spans="1:12" ht="15" customHeight="1" x14ac:dyDescent="0.2">
      <c r="A3453" s="38" t="s">
        <v>211</v>
      </c>
      <c r="B3453" s="37" t="s">
        <v>1387</v>
      </c>
      <c r="C3453" s="37" t="s">
        <v>672</v>
      </c>
      <c r="D3453" s="37"/>
      <c r="E3453" s="37"/>
      <c r="F3453" s="36">
        <v>41044</v>
      </c>
      <c r="G3453" s="53">
        <f>DATE(YEAR(F3453)+5,MONTH(F3453),DAY(F3453))</f>
        <v>42870</v>
      </c>
      <c r="H3453" s="35"/>
      <c r="I3453" s="35"/>
      <c r="J3453" s="35"/>
      <c r="K3453" s="35"/>
      <c r="L3453" s="35"/>
    </row>
    <row r="3454" spans="1:12" ht="15" customHeight="1" x14ac:dyDescent="0.2">
      <c r="A3454" s="59"/>
      <c r="B3454" s="60" t="s">
        <v>4781</v>
      </c>
      <c r="C3454" s="60" t="s">
        <v>4782</v>
      </c>
      <c r="D3454" s="60"/>
      <c r="E3454" s="60"/>
      <c r="F3454" s="61"/>
      <c r="G3454" s="61"/>
      <c r="H3454" s="62"/>
      <c r="I3454" s="62"/>
      <c r="J3454" s="62"/>
      <c r="K3454" s="62">
        <v>45351</v>
      </c>
      <c r="L3454" s="62"/>
    </row>
    <row r="3455" spans="1:12" ht="15" customHeight="1" x14ac:dyDescent="0.2">
      <c r="A3455" s="96"/>
      <c r="B3455" s="97" t="s">
        <v>4921</v>
      </c>
      <c r="C3455" s="97" t="s">
        <v>4922</v>
      </c>
      <c r="D3455" s="97"/>
      <c r="E3455" s="97"/>
      <c r="F3455" s="98"/>
      <c r="G3455" s="98"/>
      <c r="H3455" s="99">
        <v>45490</v>
      </c>
      <c r="I3455" s="99"/>
      <c r="J3455" s="99">
        <v>45490</v>
      </c>
      <c r="K3455" s="99">
        <v>45490</v>
      </c>
      <c r="L3455" s="99"/>
    </row>
    <row r="3456" spans="1:12" ht="15" customHeight="1" x14ac:dyDescent="0.2">
      <c r="A3456" s="59"/>
      <c r="B3456" s="60" t="s">
        <v>2302</v>
      </c>
      <c r="C3456" s="60" t="s">
        <v>2716</v>
      </c>
      <c r="D3456" s="60"/>
      <c r="E3456" s="60"/>
      <c r="F3456" s="61">
        <v>45321</v>
      </c>
      <c r="G3456" s="53">
        <f>DATE(YEAR(F3456)+5,MONTH(F3456),DAY(F3456))</f>
        <v>47148</v>
      </c>
      <c r="H3456" s="65"/>
      <c r="I3456" s="65"/>
      <c r="J3456" s="65"/>
      <c r="K3456" s="65">
        <v>45321</v>
      </c>
      <c r="L3456" s="65"/>
    </row>
    <row r="3457" spans="1:12" ht="15" x14ac:dyDescent="0.2">
      <c r="A3457" s="38" t="s">
        <v>49</v>
      </c>
      <c r="B3457" s="37" t="s">
        <v>1218</v>
      </c>
      <c r="C3457" s="37" t="s">
        <v>1215</v>
      </c>
      <c r="D3457" s="37"/>
      <c r="E3457" s="37"/>
      <c r="F3457" s="36">
        <v>41387</v>
      </c>
      <c r="G3457" s="53">
        <f>DATE(YEAR(F3457)+5,MONTH(F3457),DAY(F3457))</f>
        <v>43213</v>
      </c>
      <c r="H3457" s="35"/>
      <c r="I3457" s="35"/>
      <c r="J3457" s="35"/>
      <c r="K3457" s="35"/>
      <c r="L3457" s="35"/>
    </row>
    <row r="3458" spans="1:12" ht="15" customHeight="1" x14ac:dyDescent="0.2">
      <c r="A3458" s="113"/>
      <c r="B3458" s="114" t="s">
        <v>1218</v>
      </c>
      <c r="C3458" s="114" t="s">
        <v>2184</v>
      </c>
      <c r="D3458" s="114"/>
      <c r="E3458" s="114"/>
      <c r="F3458" s="115">
        <v>45790</v>
      </c>
      <c r="G3458" s="53">
        <f>DATE(YEAR(F3458)+5,MONTH(F3458),DAY(F3458))</f>
        <v>47616</v>
      </c>
      <c r="H3458" s="116">
        <v>45791</v>
      </c>
      <c r="I3458" s="116">
        <v>45790</v>
      </c>
      <c r="J3458" s="116">
        <v>45791</v>
      </c>
      <c r="K3458" s="116">
        <v>45791</v>
      </c>
      <c r="L3458" s="116">
        <v>45791</v>
      </c>
    </row>
    <row r="3459" spans="1:12" ht="15" customHeight="1" x14ac:dyDescent="0.2">
      <c r="A3459" s="38" t="s">
        <v>149</v>
      </c>
      <c r="B3459" s="37" t="s">
        <v>2289</v>
      </c>
      <c r="C3459" s="37" t="s">
        <v>2288</v>
      </c>
      <c r="D3459" s="37"/>
      <c r="E3459" s="37"/>
      <c r="F3459" s="36">
        <v>41950</v>
      </c>
      <c r="G3459" s="53">
        <f>DATE(YEAR(F3459)+5,MONTH(F3459),DAY(F3459))</f>
        <v>43776</v>
      </c>
      <c r="H3459" s="35">
        <v>42436</v>
      </c>
      <c r="I3459" s="35">
        <v>42436</v>
      </c>
      <c r="J3459" s="35">
        <v>42436</v>
      </c>
      <c r="K3459" s="35">
        <v>42436</v>
      </c>
      <c r="L3459" s="35"/>
    </row>
    <row r="3460" spans="1:12" ht="15" x14ac:dyDescent="0.2">
      <c r="A3460" s="113"/>
      <c r="B3460" s="114" t="s">
        <v>5108</v>
      </c>
      <c r="C3460" s="114" t="s">
        <v>803</v>
      </c>
      <c r="D3460" s="114"/>
      <c r="E3460" s="114"/>
      <c r="F3460" s="115">
        <v>45833</v>
      </c>
      <c r="G3460" s="53">
        <f>DATE(YEAR(F3460)+5,MONTH(F3460),DAY(F3460))</f>
        <v>47659</v>
      </c>
      <c r="H3460" s="116">
        <v>45834</v>
      </c>
      <c r="I3460" s="116">
        <v>45833</v>
      </c>
      <c r="J3460" s="116">
        <v>45834</v>
      </c>
      <c r="K3460" s="116">
        <v>45834</v>
      </c>
      <c r="L3460" s="116"/>
    </row>
    <row r="3461" spans="1:12" ht="15" x14ac:dyDescent="0.2">
      <c r="A3461" s="31" t="s">
        <v>156</v>
      </c>
      <c r="B3461" s="32" t="s">
        <v>3322</v>
      </c>
      <c r="C3461" s="32" t="s">
        <v>3323</v>
      </c>
      <c r="D3461" s="32"/>
      <c r="E3461" s="32"/>
      <c r="F3461" s="33"/>
      <c r="G3461" s="33"/>
      <c r="H3461" s="34">
        <v>43264</v>
      </c>
      <c r="I3461" s="34">
        <v>43263</v>
      </c>
      <c r="J3461" s="34">
        <v>43263</v>
      </c>
      <c r="K3461" s="34">
        <v>43263</v>
      </c>
      <c r="L3461" s="34">
        <v>43264</v>
      </c>
    </row>
    <row r="3462" spans="1:12" ht="15" x14ac:dyDescent="0.2">
      <c r="A3462" s="113"/>
      <c r="B3462" s="114" t="s">
        <v>4999</v>
      </c>
      <c r="C3462" s="114" t="s">
        <v>701</v>
      </c>
      <c r="D3462" s="114"/>
      <c r="E3462" s="114"/>
      <c r="F3462" s="115">
        <v>45637</v>
      </c>
      <c r="G3462" s="53">
        <f>DATE(YEAR(F3462)+5,MONTH(F3462),DAY(F3462))</f>
        <v>47463</v>
      </c>
      <c r="H3462" s="116">
        <v>45638</v>
      </c>
      <c r="I3462" s="116">
        <v>45637</v>
      </c>
      <c r="J3462" s="116">
        <v>45638</v>
      </c>
      <c r="K3462" s="116">
        <v>45638</v>
      </c>
      <c r="L3462" s="116"/>
    </row>
    <row r="3463" spans="1:12" ht="15" x14ac:dyDescent="0.2">
      <c r="A3463" s="43" t="s">
        <v>11</v>
      </c>
      <c r="B3463" s="47" t="s">
        <v>2778</v>
      </c>
      <c r="C3463" s="47" t="s">
        <v>2777</v>
      </c>
      <c r="D3463" s="47"/>
      <c r="E3463" s="47"/>
      <c r="F3463" s="52"/>
      <c r="G3463" s="53"/>
      <c r="H3463" s="55">
        <v>40820</v>
      </c>
      <c r="I3463" s="55"/>
      <c r="J3463" s="55"/>
      <c r="K3463" s="55"/>
      <c r="L3463" s="55"/>
    </row>
    <row r="3464" spans="1:12" ht="15" customHeight="1" x14ac:dyDescent="0.2">
      <c r="A3464" s="59"/>
      <c r="B3464" s="60" t="s">
        <v>4472</v>
      </c>
      <c r="C3464" s="60" t="s">
        <v>4473</v>
      </c>
      <c r="D3464" s="60"/>
      <c r="E3464" s="60"/>
      <c r="F3464" s="61">
        <v>44944</v>
      </c>
      <c r="G3464" s="53">
        <f>DATE(YEAR(F3464)+5,MONTH(F3464),DAY(F3464))</f>
        <v>46770</v>
      </c>
      <c r="H3464" s="62">
        <v>44945</v>
      </c>
      <c r="I3464" s="62">
        <v>44944</v>
      </c>
      <c r="J3464" s="62">
        <v>44945</v>
      </c>
      <c r="K3464" s="62">
        <v>44945</v>
      </c>
      <c r="L3464" s="62"/>
    </row>
    <row r="3465" spans="1:12" ht="15" customHeight="1" x14ac:dyDescent="0.2">
      <c r="A3465" s="38" t="s">
        <v>14</v>
      </c>
      <c r="B3465" s="37" t="s">
        <v>1892</v>
      </c>
      <c r="C3465" s="37" t="s">
        <v>1887</v>
      </c>
      <c r="D3465" s="37"/>
      <c r="E3465" s="37"/>
      <c r="F3465" s="36"/>
      <c r="G3465" s="53"/>
      <c r="H3465" s="35"/>
      <c r="I3465" s="35"/>
      <c r="J3465" s="35"/>
      <c r="K3465" s="35">
        <v>41900</v>
      </c>
      <c r="L3465" s="35"/>
    </row>
    <row r="3466" spans="1:12" ht="15" x14ac:dyDescent="0.2">
      <c r="A3466" s="38" t="s">
        <v>11</v>
      </c>
      <c r="B3466" s="37" t="s">
        <v>1074</v>
      </c>
      <c r="C3466" s="37" t="s">
        <v>1070</v>
      </c>
      <c r="D3466" s="37"/>
      <c r="E3466" s="37"/>
      <c r="F3466" s="36">
        <v>44726</v>
      </c>
      <c r="G3466" s="53">
        <f>DATE(YEAR(F3466)+5,MONTH(F3466),DAY(F3466))</f>
        <v>46552</v>
      </c>
      <c r="H3466" s="36">
        <v>41109</v>
      </c>
      <c r="I3466" s="36">
        <v>41109</v>
      </c>
      <c r="J3466" s="36">
        <v>41109</v>
      </c>
      <c r="K3466" s="36">
        <v>41109</v>
      </c>
      <c r="L3466" s="36">
        <v>41109</v>
      </c>
    </row>
    <row r="3467" spans="1:12" ht="15" customHeight="1" x14ac:dyDescent="0.2">
      <c r="A3467" s="38" t="s">
        <v>3525</v>
      </c>
      <c r="B3467" s="37" t="s">
        <v>3531</v>
      </c>
      <c r="C3467" s="37" t="s">
        <v>1409</v>
      </c>
      <c r="D3467" s="37"/>
      <c r="E3467" s="37"/>
      <c r="F3467" s="36">
        <v>43445</v>
      </c>
      <c r="G3467" s="53">
        <v>45271</v>
      </c>
      <c r="H3467" s="36">
        <v>43446</v>
      </c>
      <c r="I3467" s="36">
        <v>43446</v>
      </c>
      <c r="J3467" s="36">
        <v>43446</v>
      </c>
      <c r="K3467" s="36">
        <v>43446</v>
      </c>
      <c r="L3467" s="36">
        <v>43446</v>
      </c>
    </row>
    <row r="3468" spans="1:12" ht="15" x14ac:dyDescent="0.2">
      <c r="A3468" s="31" t="s">
        <v>3914</v>
      </c>
      <c r="B3468" s="32" t="s">
        <v>3915</v>
      </c>
      <c r="C3468" s="32" t="s">
        <v>1066</v>
      </c>
      <c r="D3468" s="32"/>
      <c r="E3468" s="32"/>
      <c r="F3468" s="33"/>
      <c r="G3468" s="33"/>
      <c r="H3468" s="34">
        <v>43817</v>
      </c>
      <c r="I3468" s="34">
        <v>43817</v>
      </c>
      <c r="J3468" s="34">
        <v>43817</v>
      </c>
      <c r="K3468" s="34">
        <v>43817</v>
      </c>
      <c r="L3468" s="34">
        <v>43817</v>
      </c>
    </row>
    <row r="3469" spans="1:12" ht="15" x14ac:dyDescent="0.2">
      <c r="A3469" s="38" t="s">
        <v>46</v>
      </c>
      <c r="B3469" s="37" t="s">
        <v>2468</v>
      </c>
      <c r="C3469" s="37" t="s">
        <v>2465</v>
      </c>
      <c r="D3469" s="37"/>
      <c r="E3469" s="37"/>
      <c r="F3469" s="36"/>
      <c r="G3469" s="53"/>
      <c r="H3469" s="35">
        <v>40589</v>
      </c>
      <c r="I3469" s="35">
        <v>40589</v>
      </c>
      <c r="J3469" s="35">
        <v>40589</v>
      </c>
      <c r="K3469" s="35">
        <v>40589</v>
      </c>
      <c r="L3469" s="35">
        <v>40589</v>
      </c>
    </row>
    <row r="3470" spans="1:12" ht="15" x14ac:dyDescent="0.2">
      <c r="A3470" s="38" t="s">
        <v>79</v>
      </c>
      <c r="B3470" s="37" t="s">
        <v>1552</v>
      </c>
      <c r="C3470" s="37" t="s">
        <v>1548</v>
      </c>
      <c r="D3470" s="37"/>
      <c r="E3470" s="37"/>
      <c r="F3470" s="36">
        <v>41793</v>
      </c>
      <c r="G3470" s="53">
        <f>DATE(YEAR(F3470)+5,MONTH(F3470),DAY(F3470))</f>
        <v>43619</v>
      </c>
      <c r="H3470" s="35">
        <v>40619</v>
      </c>
      <c r="I3470" s="35">
        <v>40618</v>
      </c>
      <c r="J3470" s="35">
        <v>40618</v>
      </c>
      <c r="K3470" s="35">
        <v>40618</v>
      </c>
      <c r="L3470" s="35">
        <v>40619</v>
      </c>
    </row>
    <row r="3471" spans="1:12" ht="15" x14ac:dyDescent="0.2">
      <c r="A3471" s="26" t="s">
        <v>11</v>
      </c>
      <c r="B3471" s="27" t="s">
        <v>1660</v>
      </c>
      <c r="C3471" s="27" t="s">
        <v>681</v>
      </c>
      <c r="D3471" s="27"/>
      <c r="E3471" s="27"/>
      <c r="F3471" s="28"/>
      <c r="G3471" s="28"/>
      <c r="H3471" s="29"/>
      <c r="I3471" s="29"/>
      <c r="J3471" s="29"/>
      <c r="K3471" s="29">
        <v>42676</v>
      </c>
      <c r="L3471" s="29"/>
    </row>
    <row r="3472" spans="1:12" ht="15" customHeight="1" x14ac:dyDescent="0.2">
      <c r="A3472" s="38" t="s">
        <v>22</v>
      </c>
      <c r="B3472" s="37" t="s">
        <v>1660</v>
      </c>
      <c r="C3472" s="37" t="s">
        <v>1659</v>
      </c>
      <c r="D3472" s="37"/>
      <c r="E3472" s="37"/>
      <c r="F3472" s="36"/>
      <c r="G3472" s="53"/>
      <c r="H3472" s="35">
        <v>40619</v>
      </c>
      <c r="I3472" s="35">
        <v>40618</v>
      </c>
      <c r="J3472" s="35">
        <v>40618</v>
      </c>
      <c r="K3472" s="35">
        <v>40618</v>
      </c>
      <c r="L3472" s="35">
        <v>40619</v>
      </c>
    </row>
    <row r="3473" spans="1:12" ht="15" customHeight="1" x14ac:dyDescent="0.2">
      <c r="A3473" s="38" t="s">
        <v>1</v>
      </c>
      <c r="B3473" s="37" t="s">
        <v>1637</v>
      </c>
      <c r="C3473" s="37" t="s">
        <v>1634</v>
      </c>
      <c r="D3473" s="37"/>
      <c r="E3473" s="37"/>
      <c r="F3473" s="36">
        <v>43642</v>
      </c>
      <c r="G3473" s="53">
        <f>DATE(YEAR(F3473)+5,MONTH(F3473),DAY(F3473))</f>
        <v>45469</v>
      </c>
      <c r="H3473" s="35"/>
      <c r="I3473" s="35"/>
      <c r="J3473" s="35"/>
      <c r="K3473" s="35"/>
      <c r="L3473" s="35"/>
    </row>
    <row r="3474" spans="1:12" ht="15" x14ac:dyDescent="0.2">
      <c r="A3474" s="38" t="s">
        <v>199</v>
      </c>
      <c r="B3474" s="37" t="s">
        <v>1321</v>
      </c>
      <c r="C3474" s="37" t="s">
        <v>1320</v>
      </c>
      <c r="D3474" s="37"/>
      <c r="E3474" s="37"/>
      <c r="F3474" s="36">
        <v>40962</v>
      </c>
      <c r="G3474" s="53">
        <f>DATE(YEAR(F3474)+5,MONTH(F3474),DAY(F3474))</f>
        <v>42789</v>
      </c>
      <c r="H3474" s="35"/>
      <c r="I3474" s="35"/>
      <c r="J3474" s="35"/>
      <c r="K3474" s="35"/>
      <c r="L3474" s="35"/>
    </row>
    <row r="3475" spans="1:12" ht="15" x14ac:dyDescent="0.2">
      <c r="A3475" s="96"/>
      <c r="B3475" s="97" t="s">
        <v>4835</v>
      </c>
      <c r="C3475" s="97" t="s">
        <v>3471</v>
      </c>
      <c r="D3475" s="97"/>
      <c r="E3475" s="97"/>
      <c r="F3475" s="98">
        <v>45441</v>
      </c>
      <c r="G3475" s="53">
        <f>DATE(YEAR(F3475)+5,MONTH(F3475),DAY(F3475))</f>
        <v>47267</v>
      </c>
      <c r="H3475" s="95">
        <v>45448</v>
      </c>
      <c r="I3475" s="95">
        <v>45447</v>
      </c>
      <c r="J3475" s="99">
        <v>45447</v>
      </c>
      <c r="K3475" s="99">
        <v>45447</v>
      </c>
      <c r="L3475" s="95">
        <v>45448</v>
      </c>
    </row>
    <row r="3476" spans="1:12" ht="15" x14ac:dyDescent="0.2">
      <c r="A3476" s="38" t="s">
        <v>14</v>
      </c>
      <c r="B3476" s="37" t="s">
        <v>588</v>
      </c>
      <c r="C3476" s="37" t="s">
        <v>585</v>
      </c>
      <c r="D3476" s="37"/>
      <c r="E3476" s="37"/>
      <c r="F3476" s="35"/>
      <c r="G3476" s="18"/>
      <c r="H3476" s="35"/>
      <c r="I3476" s="35"/>
      <c r="J3476" s="35"/>
      <c r="K3476" s="36">
        <v>41900</v>
      </c>
      <c r="L3476" s="35"/>
    </row>
    <row r="3477" spans="1:12" ht="15" x14ac:dyDescent="0.2">
      <c r="A3477" s="59"/>
      <c r="B3477" s="60" t="s">
        <v>588</v>
      </c>
      <c r="C3477" s="60" t="s">
        <v>4613</v>
      </c>
      <c r="D3477" s="60"/>
      <c r="E3477" s="60"/>
      <c r="F3477" s="61">
        <v>45083</v>
      </c>
      <c r="G3477" s="53">
        <f>DATE(YEAR(F3477)+5,MONTH(F3477),DAY(F3477))</f>
        <v>46910</v>
      </c>
      <c r="H3477" s="65">
        <v>45084</v>
      </c>
      <c r="I3477" s="62"/>
      <c r="J3477" s="65"/>
      <c r="K3477" s="62"/>
      <c r="L3477" s="62"/>
    </row>
    <row r="3478" spans="1:12" ht="15" x14ac:dyDescent="0.2">
      <c r="A3478" s="38"/>
      <c r="B3478" s="37" t="s">
        <v>942</v>
      </c>
      <c r="C3478" s="37" t="s">
        <v>2153</v>
      </c>
      <c r="D3478" s="37"/>
      <c r="E3478" s="37"/>
      <c r="F3478" s="36"/>
      <c r="G3478" s="53"/>
      <c r="H3478" s="35"/>
      <c r="I3478" s="35"/>
      <c r="J3478" s="35"/>
      <c r="K3478" s="35"/>
      <c r="L3478" s="35"/>
    </row>
    <row r="3479" spans="1:12" ht="15" customHeight="1" x14ac:dyDescent="0.2">
      <c r="A3479" s="38" t="s">
        <v>45</v>
      </c>
      <c r="B3479" s="37" t="s">
        <v>1512</v>
      </c>
      <c r="C3479" s="37" t="s">
        <v>1063</v>
      </c>
      <c r="D3479" s="37" t="s">
        <v>1511</v>
      </c>
      <c r="E3479" s="37"/>
      <c r="F3479" s="36">
        <v>43207</v>
      </c>
      <c r="G3479" s="53">
        <f>DATE(YEAR(F3479)+5,MONTH(F3479),DAY(F3479))</f>
        <v>45033</v>
      </c>
      <c r="H3479" s="35">
        <v>42606</v>
      </c>
      <c r="I3479" s="35">
        <v>43270</v>
      </c>
      <c r="J3479" s="35">
        <v>43270</v>
      </c>
      <c r="K3479" s="35">
        <v>43270</v>
      </c>
      <c r="L3479" s="35"/>
    </row>
    <row r="3480" spans="1:12" ht="15" x14ac:dyDescent="0.2">
      <c r="A3480" s="38" t="s">
        <v>14</v>
      </c>
      <c r="B3480" s="37" t="s">
        <v>1252</v>
      </c>
      <c r="C3480" s="37" t="s">
        <v>1242</v>
      </c>
      <c r="D3480" s="37"/>
      <c r="E3480" s="37"/>
      <c r="F3480" s="36"/>
      <c r="G3480" s="18"/>
      <c r="H3480" s="35"/>
      <c r="I3480" s="35"/>
      <c r="J3480" s="35"/>
      <c r="K3480" s="35">
        <v>41900</v>
      </c>
      <c r="L3480" s="35"/>
    </row>
    <row r="3481" spans="1:12" ht="15" customHeight="1" x14ac:dyDescent="0.2">
      <c r="A3481" s="43" t="s">
        <v>346</v>
      </c>
      <c r="B3481" s="47" t="s">
        <v>1134</v>
      </c>
      <c r="C3481" s="47" t="s">
        <v>1125</v>
      </c>
      <c r="D3481" s="47"/>
      <c r="E3481" s="47"/>
      <c r="F3481" s="52">
        <v>41765</v>
      </c>
      <c r="G3481" s="53">
        <f>DATE(YEAR(F3481)+5,MONTH(F3481),DAY(F3481))</f>
        <v>43591</v>
      </c>
      <c r="H3481" s="35"/>
      <c r="I3481" s="35"/>
      <c r="J3481" s="35"/>
      <c r="K3481" s="35"/>
      <c r="L3481" s="35"/>
    </row>
    <row r="3482" spans="1:12" ht="15" customHeight="1" x14ac:dyDescent="0.2">
      <c r="A3482" s="59" t="s">
        <v>4494</v>
      </c>
      <c r="B3482" s="60" t="s">
        <v>1134</v>
      </c>
      <c r="C3482" s="60" t="s">
        <v>4495</v>
      </c>
      <c r="D3482" s="60"/>
      <c r="E3482" s="60"/>
      <c r="F3482" s="61">
        <v>44950</v>
      </c>
      <c r="G3482" s="53">
        <f>DATE(YEAR(F3482)+5,MONTH(F3482),DAY(F3482))</f>
        <v>46776</v>
      </c>
      <c r="H3482" s="62">
        <v>44951</v>
      </c>
      <c r="I3482" s="62">
        <v>44950</v>
      </c>
      <c r="J3482" s="65">
        <v>44951</v>
      </c>
      <c r="K3482" s="65">
        <v>44951</v>
      </c>
      <c r="L3482" s="62"/>
    </row>
    <row r="3483" spans="1:12" ht="15" x14ac:dyDescent="0.2">
      <c r="A3483" s="38" t="s">
        <v>22</v>
      </c>
      <c r="B3483" s="37" t="s">
        <v>1735</v>
      </c>
      <c r="C3483" s="37" t="s">
        <v>1728</v>
      </c>
      <c r="D3483" s="37"/>
      <c r="E3483" s="37"/>
      <c r="F3483" s="36">
        <v>43293</v>
      </c>
      <c r="G3483" s="53">
        <f>DATE(YEAR(F3483)+5,MONTH(F3483),DAY(F3483))</f>
        <v>45119</v>
      </c>
      <c r="H3483" s="35">
        <v>43783</v>
      </c>
      <c r="I3483" s="35">
        <v>43783</v>
      </c>
      <c r="J3483" s="35">
        <v>43783</v>
      </c>
      <c r="K3483" s="35">
        <v>43783</v>
      </c>
      <c r="L3483" s="35"/>
    </row>
    <row r="3484" spans="1:12" ht="15" customHeight="1" x14ac:dyDescent="0.2">
      <c r="A3484" s="43" t="s">
        <v>2826</v>
      </c>
      <c r="B3484" s="47" t="s">
        <v>2719</v>
      </c>
      <c r="C3484" s="47" t="s">
        <v>2716</v>
      </c>
      <c r="D3484" s="47"/>
      <c r="E3484" s="47"/>
      <c r="F3484" s="52">
        <v>45189</v>
      </c>
      <c r="G3484" s="53">
        <f>DATE(YEAR(F3484)+5,MONTH(F3484),DAY(F3484))</f>
        <v>47016</v>
      </c>
      <c r="H3484" s="55">
        <v>40459</v>
      </c>
      <c r="I3484" s="55">
        <v>45189</v>
      </c>
      <c r="J3484" s="55">
        <v>42138</v>
      </c>
      <c r="K3484" s="55"/>
      <c r="L3484" s="55"/>
    </row>
    <row r="3485" spans="1:12" ht="15" customHeight="1" x14ac:dyDescent="0.2">
      <c r="A3485" s="43" t="s">
        <v>369</v>
      </c>
      <c r="B3485" s="47" t="s">
        <v>2261</v>
      </c>
      <c r="C3485" s="47" t="s">
        <v>2260</v>
      </c>
      <c r="D3485" s="47"/>
      <c r="E3485" s="47"/>
      <c r="F3485" s="52">
        <v>41030</v>
      </c>
      <c r="G3485" s="53">
        <f>DATE(YEAR(F3485)+5,MONTH(F3485),DAY(F3485))</f>
        <v>42856</v>
      </c>
      <c r="H3485" s="55"/>
      <c r="I3485" s="55"/>
      <c r="J3485" s="55"/>
      <c r="K3485" s="55"/>
      <c r="L3485" s="55"/>
    </row>
    <row r="3486" spans="1:12" ht="15" x14ac:dyDescent="0.2">
      <c r="A3486" s="38" t="s">
        <v>79</v>
      </c>
      <c r="B3486" s="37" t="s">
        <v>1639</v>
      </c>
      <c r="C3486" s="37" t="s">
        <v>1638</v>
      </c>
      <c r="D3486" s="37" t="s">
        <v>2797</v>
      </c>
      <c r="E3486" s="37"/>
      <c r="F3486" s="36">
        <v>40962</v>
      </c>
      <c r="G3486" s="53">
        <f>DATE(YEAR(F3486)+5,MONTH(F3486),DAY(F3486))</f>
        <v>42789</v>
      </c>
      <c r="H3486" s="7"/>
      <c r="I3486" s="35"/>
      <c r="J3486" s="7"/>
      <c r="K3486" s="35"/>
      <c r="L3486" s="35"/>
    </row>
    <row r="3487" spans="1:12" ht="15" customHeight="1" x14ac:dyDescent="0.2">
      <c r="A3487" s="59"/>
      <c r="B3487" s="60" t="s">
        <v>4382</v>
      </c>
      <c r="C3487" s="60" t="s">
        <v>1986</v>
      </c>
      <c r="D3487" s="60"/>
      <c r="E3487" s="60"/>
      <c r="F3487" s="61">
        <v>45085</v>
      </c>
      <c r="G3487" s="53">
        <f>DATE(YEAR(F3487)+5,MONTH(F3487),DAY(F3487))</f>
        <v>46912</v>
      </c>
      <c r="H3487" s="65"/>
      <c r="I3487" s="62"/>
      <c r="J3487" s="62"/>
      <c r="K3487" s="62"/>
      <c r="L3487" s="62"/>
    </row>
    <row r="3488" spans="1:12" ht="15" customHeight="1" x14ac:dyDescent="0.2">
      <c r="A3488" s="59"/>
      <c r="B3488" s="60" t="s">
        <v>4382</v>
      </c>
      <c r="C3488" s="60" t="s">
        <v>2686</v>
      </c>
      <c r="D3488" s="60"/>
      <c r="E3488" s="60"/>
      <c r="F3488" s="61">
        <v>44741</v>
      </c>
      <c r="G3488" s="53">
        <f>DATE(YEAR(F3488)+5,MONTH(F3488),DAY(F3488))</f>
        <v>46567</v>
      </c>
      <c r="H3488" s="62"/>
      <c r="I3488" s="62"/>
      <c r="J3488" s="62">
        <v>44742</v>
      </c>
      <c r="K3488" s="62"/>
      <c r="L3488" s="62">
        <v>44742</v>
      </c>
    </row>
    <row r="3489" spans="1:12" ht="15" x14ac:dyDescent="0.2">
      <c r="A3489" s="31" t="s">
        <v>3637</v>
      </c>
      <c r="B3489" s="32" t="s">
        <v>3256</v>
      </c>
      <c r="C3489" s="32" t="s">
        <v>3067</v>
      </c>
      <c r="D3489" s="32"/>
      <c r="E3489" s="32"/>
      <c r="F3489" s="33">
        <v>43256</v>
      </c>
      <c r="G3489" s="33">
        <v>45082</v>
      </c>
      <c r="H3489" s="34"/>
      <c r="I3489" s="34">
        <v>43552</v>
      </c>
      <c r="J3489" s="34">
        <v>43552</v>
      </c>
      <c r="K3489" s="34">
        <v>43552</v>
      </c>
      <c r="L3489" s="34">
        <v>43552</v>
      </c>
    </row>
    <row r="3490" spans="1:12" ht="15" x14ac:dyDescent="0.2">
      <c r="A3490" s="96"/>
      <c r="B3490" s="97" t="s">
        <v>4807</v>
      </c>
      <c r="C3490" s="97" t="s">
        <v>4808</v>
      </c>
      <c r="D3490" s="97"/>
      <c r="E3490" s="97"/>
      <c r="F3490" s="98">
        <v>45426</v>
      </c>
      <c r="G3490" s="53">
        <f>DATE(YEAR(F3490)+5,MONTH(F3490),DAY(F3490))</f>
        <v>47252</v>
      </c>
      <c r="H3490" s="99">
        <v>45490</v>
      </c>
      <c r="I3490" s="99">
        <v>45468</v>
      </c>
      <c r="J3490" s="99">
        <v>45468</v>
      </c>
      <c r="K3490" s="99">
        <v>45468</v>
      </c>
      <c r="L3490" s="99"/>
    </row>
    <row r="3491" spans="1:12" ht="15" x14ac:dyDescent="0.2">
      <c r="A3491" s="38" t="s">
        <v>212</v>
      </c>
      <c r="B3491" s="37" t="s">
        <v>1388</v>
      </c>
      <c r="C3491" s="37" t="s">
        <v>672</v>
      </c>
      <c r="D3491" s="37"/>
      <c r="E3491" s="37"/>
      <c r="F3491" s="36">
        <v>41345</v>
      </c>
      <c r="G3491" s="53">
        <f>DATE(YEAR(F3491)+5,MONTH(F3491),DAY(F3491))</f>
        <v>43171</v>
      </c>
      <c r="H3491" s="35"/>
      <c r="I3491" s="35">
        <v>39477</v>
      </c>
      <c r="J3491" s="35">
        <v>39477</v>
      </c>
      <c r="K3491" s="35">
        <v>39477</v>
      </c>
      <c r="L3491" s="35">
        <v>39477</v>
      </c>
    </row>
    <row r="3492" spans="1:12" ht="15" x14ac:dyDescent="0.2">
      <c r="A3492" s="38" t="s">
        <v>154</v>
      </c>
      <c r="B3492" s="37" t="s">
        <v>1091</v>
      </c>
      <c r="C3492" s="37" t="s">
        <v>1088</v>
      </c>
      <c r="D3492" s="37"/>
      <c r="E3492" s="37"/>
      <c r="F3492" s="36">
        <v>41100</v>
      </c>
      <c r="G3492" s="53">
        <f>DATE(YEAR(F3492)+5,MONTH(F3492),DAY(F3492))</f>
        <v>42926</v>
      </c>
      <c r="H3492" s="35">
        <v>41445</v>
      </c>
      <c r="I3492" s="35">
        <v>41445</v>
      </c>
      <c r="J3492" s="35">
        <v>41445</v>
      </c>
      <c r="K3492" s="35">
        <v>41445</v>
      </c>
      <c r="L3492" s="35">
        <v>41445</v>
      </c>
    </row>
    <row r="3493" spans="1:12" ht="15" customHeight="1" x14ac:dyDescent="0.2">
      <c r="A3493" s="59"/>
      <c r="B3493" s="60" t="s">
        <v>1091</v>
      </c>
      <c r="C3493" s="60" t="s">
        <v>1887</v>
      </c>
      <c r="D3493" s="60"/>
      <c r="E3493" s="60"/>
      <c r="F3493" s="61">
        <v>45091</v>
      </c>
      <c r="G3493" s="53">
        <f>DATE(YEAR(F3493)+5,MONTH(F3493),DAY(F3493))</f>
        <v>46918</v>
      </c>
      <c r="H3493" s="62">
        <v>45084</v>
      </c>
      <c r="I3493" s="62">
        <v>45083</v>
      </c>
      <c r="J3493" s="62">
        <v>45084</v>
      </c>
      <c r="K3493" s="62">
        <v>45084</v>
      </c>
      <c r="L3493" s="62"/>
    </row>
    <row r="3494" spans="1:12" ht="15" x14ac:dyDescent="0.2">
      <c r="A3494" s="31" t="s">
        <v>3052</v>
      </c>
      <c r="B3494" s="32" t="s">
        <v>3053</v>
      </c>
      <c r="C3494" s="32" t="s">
        <v>3054</v>
      </c>
      <c r="D3494" s="32"/>
      <c r="E3494" s="32"/>
      <c r="F3494" s="33"/>
      <c r="G3494" s="33"/>
      <c r="H3494" s="34"/>
      <c r="I3494" s="34"/>
      <c r="J3494" s="34"/>
      <c r="K3494" s="34">
        <v>43206</v>
      </c>
      <c r="L3494" s="34"/>
    </row>
    <row r="3495" spans="1:12" ht="15" x14ac:dyDescent="0.2">
      <c r="A3495" s="38">
        <v>478</v>
      </c>
      <c r="B3495" s="37" t="s">
        <v>2241</v>
      </c>
      <c r="C3495" s="37" t="s">
        <v>2240</v>
      </c>
      <c r="D3495" s="37"/>
      <c r="E3495" s="37"/>
      <c r="F3495" s="36"/>
      <c r="G3495" s="53"/>
      <c r="H3495" s="35">
        <v>40667</v>
      </c>
      <c r="I3495" s="35">
        <v>40667</v>
      </c>
      <c r="J3495" s="35">
        <v>40667</v>
      </c>
      <c r="K3495" s="35">
        <v>40667</v>
      </c>
      <c r="L3495" s="35">
        <v>40668</v>
      </c>
    </row>
    <row r="3496" spans="1:12" ht="15" x14ac:dyDescent="0.2">
      <c r="A3496" s="38" t="s">
        <v>265</v>
      </c>
      <c r="B3496" s="37" t="s">
        <v>1682</v>
      </c>
      <c r="C3496" s="37" t="s">
        <v>1681</v>
      </c>
      <c r="D3496" s="37"/>
      <c r="E3496" s="37"/>
      <c r="F3496" s="36">
        <v>40704</v>
      </c>
      <c r="G3496" s="53">
        <f>DATE(YEAR(F3496)+5,MONTH(F3496),DAY(F3496))</f>
        <v>42531</v>
      </c>
      <c r="H3496" s="35"/>
      <c r="I3496" s="35"/>
      <c r="J3496" s="35"/>
      <c r="K3496" s="35"/>
      <c r="L3496" s="35"/>
    </row>
    <row r="3497" spans="1:12" ht="15" customHeight="1" x14ac:dyDescent="0.2">
      <c r="A3497" s="38" t="s">
        <v>32</v>
      </c>
      <c r="B3497" s="37" t="s">
        <v>2648</v>
      </c>
      <c r="C3497" s="37" t="s">
        <v>2645</v>
      </c>
      <c r="D3497" s="37"/>
      <c r="E3497" s="37"/>
      <c r="F3497" s="36">
        <v>40652</v>
      </c>
      <c r="G3497" s="53">
        <f>DATE(YEAR(F3497)+5,MONTH(F3497),DAY(F3497))</f>
        <v>42479</v>
      </c>
      <c r="H3497" s="35"/>
      <c r="I3497" s="35"/>
      <c r="J3497" s="7"/>
      <c r="K3497" s="35"/>
      <c r="L3497" s="35"/>
    </row>
    <row r="3498" spans="1:12" ht="15" customHeight="1" x14ac:dyDescent="0.2">
      <c r="A3498" s="38" t="s">
        <v>13</v>
      </c>
      <c r="B3498" s="37" t="s">
        <v>3841</v>
      </c>
      <c r="C3498" s="37" t="s">
        <v>969</v>
      </c>
      <c r="D3498" s="37"/>
      <c r="E3498" s="37"/>
      <c r="F3498" s="36">
        <v>43754</v>
      </c>
      <c r="G3498" s="53">
        <v>45581</v>
      </c>
      <c r="H3498" s="35">
        <v>43755</v>
      </c>
      <c r="I3498" s="35">
        <v>43755</v>
      </c>
      <c r="J3498" s="7">
        <v>43755</v>
      </c>
      <c r="K3498" s="35">
        <v>43755</v>
      </c>
      <c r="L3498" s="35">
        <v>43755</v>
      </c>
    </row>
    <row r="3499" spans="1:12" ht="15" customHeight="1" x14ac:dyDescent="0.2">
      <c r="A3499" s="59"/>
      <c r="B3499" s="60" t="s">
        <v>4525</v>
      </c>
      <c r="C3499" s="60" t="s">
        <v>1586</v>
      </c>
      <c r="D3499" s="60"/>
      <c r="E3499" s="60"/>
      <c r="F3499" s="61"/>
      <c r="G3499" s="61"/>
      <c r="H3499" s="62">
        <v>44965</v>
      </c>
      <c r="I3499" s="62"/>
      <c r="J3499" s="62">
        <v>44965</v>
      </c>
      <c r="K3499" s="62">
        <v>44965</v>
      </c>
      <c r="L3499" s="62"/>
    </row>
    <row r="3500" spans="1:12" ht="15" customHeight="1" x14ac:dyDescent="0.2">
      <c r="A3500" s="59"/>
      <c r="B3500" s="60" t="s">
        <v>4525</v>
      </c>
      <c r="C3500" s="60" t="s">
        <v>581</v>
      </c>
      <c r="D3500" s="60"/>
      <c r="E3500" s="60"/>
      <c r="F3500" s="61">
        <v>45329</v>
      </c>
      <c r="G3500" s="53">
        <f>DATE(YEAR(F3500)+5,MONTH(F3500),DAY(F3500))</f>
        <v>47156</v>
      </c>
      <c r="H3500" s="62">
        <v>45330</v>
      </c>
      <c r="I3500" s="62">
        <v>45329</v>
      </c>
      <c r="J3500" s="62">
        <v>45330</v>
      </c>
      <c r="K3500" s="62">
        <v>45330</v>
      </c>
      <c r="L3500" s="62"/>
    </row>
    <row r="3501" spans="1:12" ht="15" customHeight="1" x14ac:dyDescent="0.2">
      <c r="A3501" s="59" t="s">
        <v>54</v>
      </c>
      <c r="B3501" s="60" t="s">
        <v>3598</v>
      </c>
      <c r="C3501" s="60" t="s">
        <v>4112</v>
      </c>
      <c r="D3501" s="60"/>
      <c r="E3501" s="60"/>
      <c r="F3501" s="61">
        <v>44328</v>
      </c>
      <c r="G3501" s="53">
        <f>DATE(YEAR(F3501)+5,MONTH(F3501),DAY(F3501))</f>
        <v>46154</v>
      </c>
      <c r="H3501" s="62">
        <v>44370</v>
      </c>
      <c r="I3501" s="62">
        <v>44369</v>
      </c>
      <c r="J3501" s="62">
        <v>44370</v>
      </c>
      <c r="K3501" s="62">
        <v>44328</v>
      </c>
      <c r="L3501" s="62"/>
    </row>
    <row r="3502" spans="1:12" ht="15" x14ac:dyDescent="0.2">
      <c r="A3502" s="38" t="s">
        <v>87</v>
      </c>
      <c r="B3502" s="37" t="s">
        <v>3598</v>
      </c>
      <c r="C3502" s="37" t="s">
        <v>1063</v>
      </c>
      <c r="D3502" s="37"/>
      <c r="E3502" s="37"/>
      <c r="F3502" s="36"/>
      <c r="G3502" s="53"/>
      <c r="H3502" s="7"/>
      <c r="I3502" s="7">
        <v>39477</v>
      </c>
      <c r="J3502" s="7">
        <v>39477</v>
      </c>
      <c r="K3502" s="7">
        <v>39477</v>
      </c>
      <c r="L3502" s="7">
        <v>39477</v>
      </c>
    </row>
    <row r="3503" spans="1:12" ht="15" x14ac:dyDescent="0.2">
      <c r="A3503" s="113"/>
      <c r="B3503" s="114" t="s">
        <v>3598</v>
      </c>
      <c r="C3503" s="114" t="s">
        <v>2588</v>
      </c>
      <c r="D3503" s="114"/>
      <c r="E3503" s="114"/>
      <c r="F3503" s="115"/>
      <c r="G3503" s="115"/>
      <c r="H3503" s="116"/>
      <c r="I3503" s="116"/>
      <c r="J3503" s="116"/>
      <c r="K3503" s="116">
        <v>45719</v>
      </c>
      <c r="L3503" s="116"/>
    </row>
    <row r="3504" spans="1:12" ht="15" x14ac:dyDescent="0.2">
      <c r="A3504" s="31" t="s">
        <v>2826</v>
      </c>
      <c r="B3504" s="32" t="s">
        <v>1803</v>
      </c>
      <c r="C3504" s="32" t="s">
        <v>3425</v>
      </c>
      <c r="D3504" s="32"/>
      <c r="E3504" s="32"/>
      <c r="F3504" s="33">
        <v>45790</v>
      </c>
      <c r="G3504" s="53">
        <f>DATE(YEAR(F3504)+5,MONTH(F3504),DAY(F3504))</f>
        <v>47616</v>
      </c>
      <c r="H3504" s="116">
        <v>45791</v>
      </c>
      <c r="I3504" s="116">
        <v>45790</v>
      </c>
      <c r="J3504" s="116">
        <v>45791</v>
      </c>
      <c r="K3504" s="116">
        <v>45791</v>
      </c>
      <c r="L3504" s="116">
        <v>45791</v>
      </c>
    </row>
    <row r="3505" spans="1:12" ht="15" customHeight="1" x14ac:dyDescent="0.2">
      <c r="A3505" s="38" t="s">
        <v>54</v>
      </c>
      <c r="B3505" s="37" t="s">
        <v>1803</v>
      </c>
      <c r="C3505" s="37" t="s">
        <v>1800</v>
      </c>
      <c r="D3505" s="37"/>
      <c r="E3505" s="37"/>
      <c r="F3505" s="36">
        <v>42843</v>
      </c>
      <c r="G3505" s="53">
        <f>DATE(YEAR(F3505)+5,MONTH(F3505),DAY(F3505))</f>
        <v>44669</v>
      </c>
      <c r="H3505" s="35"/>
      <c r="I3505" s="35"/>
      <c r="J3505" s="35"/>
      <c r="K3505" s="35"/>
      <c r="L3505" s="35"/>
    </row>
    <row r="3506" spans="1:12" ht="15" x14ac:dyDescent="0.2">
      <c r="A3506" s="59"/>
      <c r="B3506" s="60" t="s">
        <v>1803</v>
      </c>
      <c r="C3506" s="60" t="s">
        <v>4331</v>
      </c>
      <c r="D3506" s="60"/>
      <c r="E3506" s="60"/>
      <c r="F3506" s="61">
        <v>44705</v>
      </c>
      <c r="G3506" s="53">
        <f>DATE(YEAR(F3506)+5,MONTH(F3506),DAY(F3506))</f>
        <v>46531</v>
      </c>
      <c r="H3506" s="62">
        <v>44714</v>
      </c>
      <c r="I3506" s="62">
        <v>44714</v>
      </c>
      <c r="J3506" s="62">
        <v>44714</v>
      </c>
      <c r="K3506" s="62">
        <v>44714</v>
      </c>
      <c r="L3506" s="62">
        <v>44714</v>
      </c>
    </row>
    <row r="3507" spans="1:12" ht="15" customHeight="1" x14ac:dyDescent="0.2">
      <c r="A3507" s="38" t="s">
        <v>334</v>
      </c>
      <c r="B3507" s="37" t="s">
        <v>1803</v>
      </c>
      <c r="C3507" s="37" t="s">
        <v>2393</v>
      </c>
      <c r="D3507" s="37"/>
      <c r="E3507" s="37"/>
      <c r="F3507" s="36">
        <v>40569</v>
      </c>
      <c r="G3507" s="53">
        <f>DATE(YEAR(F3507)+5,MONTH(F3507),DAY(F3507))</f>
        <v>42395</v>
      </c>
      <c r="H3507" s="35">
        <v>40668</v>
      </c>
      <c r="I3507" s="35">
        <v>40667</v>
      </c>
      <c r="J3507" s="35">
        <v>40667</v>
      </c>
      <c r="K3507" s="35">
        <v>40667</v>
      </c>
      <c r="L3507" s="35">
        <v>40668</v>
      </c>
    </row>
    <row r="3508" spans="1:12" ht="15" customHeight="1" x14ac:dyDescent="0.2">
      <c r="A3508" s="38" t="s">
        <v>277</v>
      </c>
      <c r="B3508" s="37" t="s">
        <v>1803</v>
      </c>
      <c r="C3508" s="37" t="s">
        <v>2445</v>
      </c>
      <c r="D3508" s="37"/>
      <c r="E3508" s="37"/>
      <c r="F3508" s="36">
        <v>41044</v>
      </c>
      <c r="G3508" s="53">
        <f>DATE(YEAR(F3508)+5,MONTH(F3508),DAY(F3508))</f>
        <v>42870</v>
      </c>
      <c r="H3508" s="7"/>
      <c r="I3508" s="35"/>
      <c r="J3508" s="35"/>
      <c r="K3508" s="35"/>
      <c r="L3508" s="35"/>
    </row>
    <row r="3509" spans="1:12" ht="15" x14ac:dyDescent="0.2">
      <c r="A3509" s="38" t="s">
        <v>32</v>
      </c>
      <c r="B3509" s="37" t="s">
        <v>1803</v>
      </c>
      <c r="C3509" s="37" t="s">
        <v>1676</v>
      </c>
      <c r="D3509" s="37"/>
      <c r="E3509" s="37"/>
      <c r="F3509" s="36"/>
      <c r="G3509" s="53"/>
      <c r="H3509" s="35">
        <v>43594</v>
      </c>
      <c r="I3509" s="35"/>
      <c r="J3509" s="35"/>
      <c r="K3509" s="35"/>
      <c r="L3509" s="35"/>
    </row>
    <row r="3510" spans="1:12" ht="15" x14ac:dyDescent="0.2">
      <c r="A3510" s="38" t="s">
        <v>3660</v>
      </c>
      <c r="B3510" s="37" t="s">
        <v>869</v>
      </c>
      <c r="C3510" s="37" t="s">
        <v>3661</v>
      </c>
      <c r="D3510" s="37"/>
      <c r="E3510" s="37"/>
      <c r="F3510" s="36"/>
      <c r="G3510" s="53"/>
      <c r="H3510" s="35"/>
      <c r="I3510" s="35"/>
      <c r="J3510" s="7"/>
      <c r="K3510" s="7">
        <v>43565</v>
      </c>
      <c r="L3510" s="35"/>
    </row>
    <row r="3511" spans="1:12" ht="15" customHeight="1" x14ac:dyDescent="0.2">
      <c r="A3511" s="38" t="s">
        <v>101</v>
      </c>
      <c r="B3511" s="37" t="s">
        <v>869</v>
      </c>
      <c r="C3511" s="37" t="s">
        <v>867</v>
      </c>
      <c r="D3511" s="37"/>
      <c r="E3511" s="37"/>
      <c r="F3511" s="36">
        <v>42563</v>
      </c>
      <c r="G3511" s="53">
        <f>DATE(YEAR(F3511)+5,MONTH(F3511),DAY(F3511))</f>
        <v>44389</v>
      </c>
      <c r="H3511" s="35">
        <v>40758</v>
      </c>
      <c r="I3511" s="35">
        <v>40758</v>
      </c>
      <c r="J3511" s="7">
        <v>40758</v>
      </c>
      <c r="K3511" s="35">
        <v>40758</v>
      </c>
      <c r="L3511" s="35">
        <v>40758</v>
      </c>
    </row>
    <row r="3512" spans="1:12" ht="15" x14ac:dyDescent="0.2">
      <c r="A3512" s="96" t="s">
        <v>511</v>
      </c>
      <c r="B3512" s="97" t="s">
        <v>869</v>
      </c>
      <c r="C3512" s="97" t="s">
        <v>856</v>
      </c>
      <c r="D3512" s="97"/>
      <c r="E3512" s="97"/>
      <c r="F3512" s="98"/>
      <c r="G3512" s="98"/>
      <c r="H3512" s="99"/>
      <c r="I3512" s="99"/>
      <c r="J3512" s="99">
        <v>45504</v>
      </c>
      <c r="K3512" s="99">
        <v>45504</v>
      </c>
      <c r="L3512" s="99"/>
    </row>
    <row r="3513" spans="1:12" ht="15" customHeight="1" x14ac:dyDescent="0.3">
      <c r="A3513" s="59"/>
      <c r="B3513" s="60" t="s">
        <v>4673</v>
      </c>
      <c r="C3513" s="92" t="s">
        <v>948</v>
      </c>
      <c r="D3513" s="60"/>
      <c r="E3513" s="60"/>
      <c r="F3513" s="61">
        <v>45189</v>
      </c>
      <c r="G3513" s="53">
        <f>DATE(YEAR(F3513)+5,MONTH(F3513),DAY(F3513))</f>
        <v>47016</v>
      </c>
      <c r="H3513" s="62">
        <v>45190</v>
      </c>
      <c r="I3513" s="62">
        <v>45189</v>
      </c>
      <c r="J3513" s="62">
        <v>45190</v>
      </c>
      <c r="K3513" s="62">
        <v>45190</v>
      </c>
      <c r="L3513" s="62">
        <v>45190</v>
      </c>
    </row>
    <row r="3514" spans="1:12" ht="15" x14ac:dyDescent="0.2">
      <c r="A3514" s="38" t="s">
        <v>56</v>
      </c>
      <c r="B3514" s="37" t="s">
        <v>2043</v>
      </c>
      <c r="C3514" s="37" t="s">
        <v>2042</v>
      </c>
      <c r="D3514" s="37"/>
      <c r="E3514" s="37"/>
      <c r="F3514" s="36">
        <v>42017</v>
      </c>
      <c r="G3514" s="53">
        <f>DATE(YEAR(F3514)+5,MONTH(F3514),DAY(F3514))</f>
        <v>43843</v>
      </c>
      <c r="H3514" s="35"/>
      <c r="I3514" s="35"/>
      <c r="J3514" s="7"/>
      <c r="K3514" s="35"/>
      <c r="L3514" s="35"/>
    </row>
    <row r="3515" spans="1:12" ht="15" x14ac:dyDescent="0.2">
      <c r="A3515" s="96"/>
      <c r="B3515" s="97" t="s">
        <v>4810</v>
      </c>
      <c r="C3515" s="97" t="s">
        <v>1088</v>
      </c>
      <c r="D3515" s="97"/>
      <c r="E3515" s="97"/>
      <c r="F3515" s="98">
        <v>45426</v>
      </c>
      <c r="G3515" s="53">
        <f>DATE(YEAR(F3515)+5,MONTH(F3515),DAY(F3515))</f>
        <v>47252</v>
      </c>
      <c r="H3515" s="99">
        <v>45455</v>
      </c>
      <c r="I3515" s="99">
        <v>45454</v>
      </c>
      <c r="J3515" s="95">
        <v>45454</v>
      </c>
      <c r="K3515" s="99">
        <v>45454</v>
      </c>
      <c r="L3515" s="99">
        <v>45455</v>
      </c>
    </row>
    <row r="3516" spans="1:12" ht="15" x14ac:dyDescent="0.2">
      <c r="A3516" s="38" t="s">
        <v>167</v>
      </c>
      <c r="B3516" s="37" t="s">
        <v>3679</v>
      </c>
      <c r="C3516" s="37" t="s">
        <v>948</v>
      </c>
      <c r="D3516" s="37" t="s">
        <v>1854</v>
      </c>
      <c r="E3516" s="37"/>
      <c r="F3516" s="36">
        <v>43642</v>
      </c>
      <c r="G3516" s="53">
        <v>45469</v>
      </c>
      <c r="H3516" s="35">
        <v>43593</v>
      </c>
      <c r="I3516" s="35">
        <v>43592</v>
      </c>
      <c r="J3516" s="7">
        <v>43592</v>
      </c>
      <c r="K3516" s="35">
        <v>43592</v>
      </c>
      <c r="L3516" s="35"/>
    </row>
    <row r="3517" spans="1:12" ht="15" x14ac:dyDescent="0.2">
      <c r="A3517" s="59"/>
      <c r="B3517" s="60" t="s">
        <v>4345</v>
      </c>
      <c r="C3517" s="60" t="s">
        <v>4346</v>
      </c>
      <c r="D3517" s="60"/>
      <c r="E3517" s="60"/>
      <c r="F3517" s="61">
        <v>44726</v>
      </c>
      <c r="G3517" s="53">
        <f>DATE(YEAR(F3517)+5,MONTH(F3517),DAY(F3517))</f>
        <v>46552</v>
      </c>
      <c r="H3517" s="62">
        <v>44741</v>
      </c>
      <c r="I3517" s="62">
        <v>44740</v>
      </c>
      <c r="J3517" s="65">
        <v>44740</v>
      </c>
      <c r="K3517" s="62">
        <v>44740</v>
      </c>
      <c r="L3517" s="62">
        <v>44741</v>
      </c>
    </row>
    <row r="3518" spans="1:12" ht="15" customHeight="1" x14ac:dyDescent="0.2">
      <c r="A3518" s="38" t="s">
        <v>11</v>
      </c>
      <c r="B3518" s="37" t="s">
        <v>825</v>
      </c>
      <c r="C3518" s="37" t="s">
        <v>824</v>
      </c>
      <c r="D3518" s="37"/>
      <c r="E3518" s="37"/>
      <c r="F3518" s="36">
        <v>40820</v>
      </c>
      <c r="G3518" s="53">
        <f>DATE(YEAR(F3518)+5,MONTH(F3518),DAY(F3518))</f>
        <v>42647</v>
      </c>
      <c r="H3518" s="35"/>
      <c r="I3518" s="35"/>
      <c r="J3518" s="7"/>
      <c r="K3518" s="35"/>
      <c r="L3518" s="35"/>
    </row>
    <row r="3519" spans="1:12" ht="15" x14ac:dyDescent="0.2">
      <c r="A3519" s="38" t="s">
        <v>11</v>
      </c>
      <c r="B3519" s="37" t="s">
        <v>825</v>
      </c>
      <c r="C3519" s="37" t="s">
        <v>1068</v>
      </c>
      <c r="D3519" s="37" t="s">
        <v>1069</v>
      </c>
      <c r="E3519" s="37"/>
      <c r="F3519" s="36"/>
      <c r="G3519" s="53"/>
      <c r="H3519" s="35"/>
      <c r="I3519" s="35"/>
      <c r="J3519" s="7"/>
      <c r="K3519" s="35">
        <v>42887</v>
      </c>
      <c r="L3519" s="35"/>
    </row>
    <row r="3520" spans="1:12" ht="15" customHeight="1" x14ac:dyDescent="0.2">
      <c r="A3520" s="59" t="s">
        <v>11</v>
      </c>
      <c r="B3520" s="60" t="s">
        <v>825</v>
      </c>
      <c r="C3520" s="60" t="s">
        <v>4136</v>
      </c>
      <c r="D3520" s="60"/>
      <c r="E3520" s="60"/>
      <c r="F3520" s="61">
        <v>44335</v>
      </c>
      <c r="G3520" s="53">
        <f>DATE(YEAR(F3520)+5,MONTH(F3520),DAY(F3520))</f>
        <v>46161</v>
      </c>
      <c r="H3520" s="62">
        <v>44336</v>
      </c>
      <c r="I3520" s="62">
        <v>44335</v>
      </c>
      <c r="J3520" s="65">
        <v>44336</v>
      </c>
      <c r="K3520" s="62">
        <v>44336</v>
      </c>
      <c r="L3520" s="62"/>
    </row>
    <row r="3521" spans="1:12" ht="15" customHeight="1" x14ac:dyDescent="0.2">
      <c r="A3521" s="38" t="s">
        <v>58</v>
      </c>
      <c r="B3521" s="37" t="s">
        <v>825</v>
      </c>
      <c r="C3521" s="37" t="s">
        <v>1944</v>
      </c>
      <c r="D3521" s="37"/>
      <c r="E3521" s="37"/>
      <c r="F3521" s="36"/>
      <c r="G3521" s="53"/>
      <c r="H3521" s="35"/>
      <c r="I3521" s="35"/>
      <c r="J3521" s="7">
        <v>41879</v>
      </c>
      <c r="K3521" s="35"/>
      <c r="L3521" s="35"/>
    </row>
    <row r="3522" spans="1:12" ht="15" x14ac:dyDescent="0.2">
      <c r="A3522" s="38" t="s">
        <v>17</v>
      </c>
      <c r="B3522" s="37" t="s">
        <v>825</v>
      </c>
      <c r="C3522" s="37" t="s">
        <v>1990</v>
      </c>
      <c r="D3522" s="37"/>
      <c r="E3522" s="37"/>
      <c r="F3522" s="36">
        <v>43620</v>
      </c>
      <c r="G3522" s="53">
        <f>DATE(YEAR(F3522)+5,MONTH(F3522),DAY(F3522))</f>
        <v>45447</v>
      </c>
      <c r="H3522" s="35"/>
      <c r="I3522" s="35"/>
      <c r="J3522" s="7"/>
      <c r="K3522" s="35"/>
      <c r="L3522" s="35"/>
    </row>
    <row r="3523" spans="1:12" ht="15" x14ac:dyDescent="0.2">
      <c r="A3523" s="43" t="s">
        <v>79</v>
      </c>
      <c r="B3523" s="47" t="s">
        <v>825</v>
      </c>
      <c r="C3523" s="47" t="s">
        <v>2768</v>
      </c>
      <c r="D3523" s="47"/>
      <c r="E3523" s="47"/>
      <c r="F3523" s="52">
        <v>41793</v>
      </c>
      <c r="G3523" s="53">
        <f>DATE(YEAR(F3523)+5,MONTH(F3523),DAY(F3523))</f>
        <v>43619</v>
      </c>
      <c r="H3523" s="55">
        <v>40619</v>
      </c>
      <c r="I3523" s="55">
        <v>40618</v>
      </c>
      <c r="J3523" s="9">
        <v>40618</v>
      </c>
      <c r="K3523" s="55">
        <v>40618</v>
      </c>
      <c r="L3523" s="55">
        <v>40619</v>
      </c>
    </row>
    <row r="3524" spans="1:12" ht="15" x14ac:dyDescent="0.2">
      <c r="A3524" s="31" t="s">
        <v>132</v>
      </c>
      <c r="B3524" s="32" t="s">
        <v>2990</v>
      </c>
      <c r="C3524" s="32" t="s">
        <v>3266</v>
      </c>
      <c r="D3524" s="32"/>
      <c r="E3524" s="32"/>
      <c r="F3524" s="33">
        <v>43256</v>
      </c>
      <c r="G3524" s="33">
        <v>45082</v>
      </c>
      <c r="H3524" s="34">
        <v>43257</v>
      </c>
      <c r="I3524" s="34">
        <v>43257</v>
      </c>
      <c r="J3524" s="34">
        <v>43257</v>
      </c>
      <c r="K3524" s="34">
        <v>43257</v>
      </c>
      <c r="L3524" s="34">
        <v>43257</v>
      </c>
    </row>
    <row r="3525" spans="1:12" ht="15" x14ac:dyDescent="0.2">
      <c r="A3525" s="38" t="s">
        <v>11</v>
      </c>
      <c r="B3525" s="37" t="s">
        <v>2990</v>
      </c>
      <c r="C3525" s="37" t="s">
        <v>2991</v>
      </c>
      <c r="D3525" s="37"/>
      <c r="E3525" s="37"/>
      <c r="F3525" s="36">
        <v>42543</v>
      </c>
      <c r="G3525" s="36">
        <v>44369</v>
      </c>
      <c r="H3525" s="35">
        <v>42544</v>
      </c>
      <c r="I3525" s="7">
        <v>42544</v>
      </c>
      <c r="J3525" s="35">
        <v>42544</v>
      </c>
      <c r="K3525" s="35">
        <v>42544</v>
      </c>
      <c r="L3525" s="35"/>
    </row>
    <row r="3526" spans="1:12" ht="15" x14ac:dyDescent="0.2">
      <c r="A3526" s="38" t="s">
        <v>2862</v>
      </c>
      <c r="B3526" s="37" t="s">
        <v>2863</v>
      </c>
      <c r="C3526" s="37" t="s">
        <v>1753</v>
      </c>
      <c r="D3526" s="69"/>
      <c r="E3526" s="69"/>
      <c r="F3526" s="70">
        <v>42508</v>
      </c>
      <c r="G3526" s="53">
        <v>44334</v>
      </c>
      <c r="H3526" s="71">
        <v>42543</v>
      </c>
      <c r="I3526" s="71">
        <v>42542</v>
      </c>
      <c r="J3526" s="71">
        <v>42542</v>
      </c>
      <c r="K3526" s="71">
        <v>42542</v>
      </c>
      <c r="L3526" s="71">
        <v>42543</v>
      </c>
    </row>
    <row r="3527" spans="1:12" ht="15" customHeight="1" x14ac:dyDescent="0.2">
      <c r="A3527" s="59" t="s">
        <v>11</v>
      </c>
      <c r="B3527" s="60" t="s">
        <v>4110</v>
      </c>
      <c r="C3527" s="60" t="s">
        <v>1208</v>
      </c>
      <c r="D3527" s="60"/>
      <c r="E3527" s="60"/>
      <c r="F3527" s="61"/>
      <c r="G3527" s="61"/>
      <c r="H3527" s="62"/>
      <c r="I3527" s="62"/>
      <c r="J3527" s="62"/>
      <c r="K3527" s="62">
        <v>44019</v>
      </c>
      <c r="L3527" s="62"/>
    </row>
    <row r="3528" spans="1:12" ht="15" x14ac:dyDescent="0.2">
      <c r="A3528" s="38" t="s">
        <v>268</v>
      </c>
      <c r="B3528" s="60" t="s">
        <v>4110</v>
      </c>
      <c r="C3528" s="37" t="s">
        <v>2639</v>
      </c>
      <c r="D3528" s="60"/>
      <c r="E3528" s="97"/>
      <c r="F3528" s="101">
        <v>45062</v>
      </c>
      <c r="G3528" s="53">
        <f>DATE(YEAR(F3528)+5,MONTH(F3528),DAY(F3528))</f>
        <v>46889</v>
      </c>
      <c r="H3528" s="62">
        <v>45063</v>
      </c>
      <c r="I3528" s="62">
        <v>45063</v>
      </c>
      <c r="J3528" s="62">
        <v>45063</v>
      </c>
      <c r="K3528" s="62">
        <v>45063</v>
      </c>
      <c r="L3528" s="62">
        <v>45063</v>
      </c>
    </row>
    <row r="3529" spans="1:12" ht="15" x14ac:dyDescent="0.2">
      <c r="A3529" s="59" t="s">
        <v>148</v>
      </c>
      <c r="B3529" s="60" t="s">
        <v>1253</v>
      </c>
      <c r="C3529" s="60" t="s">
        <v>4137</v>
      </c>
      <c r="D3529" s="60"/>
      <c r="E3529" s="60"/>
      <c r="F3529" s="61">
        <v>45671</v>
      </c>
      <c r="G3529" s="53">
        <f>DATE(YEAR(F3529)+5,MONTH(F3529),DAY(F3529))</f>
        <v>47497</v>
      </c>
      <c r="H3529" s="62">
        <v>44336</v>
      </c>
      <c r="I3529" s="62">
        <v>44335</v>
      </c>
      <c r="J3529" s="62">
        <v>44336</v>
      </c>
      <c r="K3529" s="62">
        <v>44336</v>
      </c>
      <c r="L3529" s="62"/>
    </row>
    <row r="3530" spans="1:12" ht="15" x14ac:dyDescent="0.2">
      <c r="A3530" s="38">
        <v>54</v>
      </c>
      <c r="B3530" s="37" t="s">
        <v>1253</v>
      </c>
      <c r="C3530" s="37" t="s">
        <v>1242</v>
      </c>
      <c r="D3530" s="37"/>
      <c r="E3530" s="37"/>
      <c r="F3530" s="36">
        <v>40555</v>
      </c>
      <c r="G3530" s="53">
        <f>DATE(YEAR(F3530)+5,MONTH(F3530),DAY(F3530))</f>
        <v>42381</v>
      </c>
      <c r="H3530" s="35"/>
      <c r="I3530" s="35"/>
      <c r="J3530" s="35"/>
      <c r="K3530" s="35"/>
      <c r="L3530" s="35"/>
    </row>
    <row r="3531" spans="1:12" ht="15" x14ac:dyDescent="0.2">
      <c r="A3531" s="38" t="s">
        <v>190</v>
      </c>
      <c r="B3531" s="37" t="s">
        <v>1253</v>
      </c>
      <c r="C3531" s="37" t="s">
        <v>1266</v>
      </c>
      <c r="D3531" s="37"/>
      <c r="E3531" s="37"/>
      <c r="F3531" s="36">
        <v>42074</v>
      </c>
      <c r="G3531" s="53">
        <f>DATE(YEAR(F3531)+5,MONTH(F3531),DAY(F3531))</f>
        <v>43901</v>
      </c>
      <c r="H3531" s="35"/>
      <c r="I3531" s="35"/>
      <c r="J3531" s="35"/>
      <c r="K3531" s="35"/>
      <c r="L3531" s="35"/>
    </row>
    <row r="3532" spans="1:12" ht="15" x14ac:dyDescent="0.2">
      <c r="A3532" s="38" t="s">
        <v>34</v>
      </c>
      <c r="B3532" s="37" t="s">
        <v>1253</v>
      </c>
      <c r="C3532" s="37" t="s">
        <v>1662</v>
      </c>
      <c r="D3532" s="37"/>
      <c r="E3532" s="37"/>
      <c r="F3532" s="36">
        <v>43782</v>
      </c>
      <c r="G3532" s="53">
        <f>DATE(YEAR(F3532)+5,MONTH(F3532),DAY(F3532))</f>
        <v>45609</v>
      </c>
      <c r="H3532" s="35"/>
      <c r="I3532" s="35"/>
      <c r="J3532" s="35"/>
      <c r="K3532" s="35"/>
      <c r="L3532" s="35"/>
    </row>
    <row r="3533" spans="1:12" ht="15" x14ac:dyDescent="0.2">
      <c r="A3533" s="59" t="s">
        <v>4153</v>
      </c>
      <c r="B3533" s="60" t="s">
        <v>2327</v>
      </c>
      <c r="C3533" s="60" t="s">
        <v>1125</v>
      </c>
      <c r="D3533" s="60"/>
      <c r="E3533" s="60"/>
      <c r="F3533" s="61">
        <v>44341</v>
      </c>
      <c r="G3533" s="53">
        <f>DATE(YEAR(F3533)+5,MONTH(F3533),DAY(F3533))</f>
        <v>46167</v>
      </c>
      <c r="H3533" s="62">
        <v>44342</v>
      </c>
      <c r="I3533" s="62">
        <v>44341</v>
      </c>
      <c r="J3533" s="62">
        <v>44342</v>
      </c>
      <c r="K3533" s="62">
        <v>44342</v>
      </c>
      <c r="L3533" s="62"/>
    </row>
    <row r="3534" spans="1:12" ht="15" x14ac:dyDescent="0.2">
      <c r="A3534" s="38"/>
      <c r="B3534" s="37" t="s">
        <v>4276</v>
      </c>
      <c r="C3534" s="37" t="s">
        <v>4277</v>
      </c>
      <c r="D3534" s="37"/>
      <c r="E3534" s="37"/>
      <c r="F3534" s="36">
        <v>44518</v>
      </c>
      <c r="G3534" s="53">
        <f>DATE(YEAR(F3534)+5,MONTH(F3534),DAY(F3534))</f>
        <v>46344</v>
      </c>
      <c r="H3534" s="35"/>
      <c r="I3534" s="35"/>
      <c r="J3534" s="35"/>
      <c r="K3534" s="35"/>
      <c r="L3534" s="35"/>
    </row>
    <row r="3535" spans="1:12" ht="15" customHeight="1" x14ac:dyDescent="0.2">
      <c r="A3535" s="59"/>
      <c r="B3535" s="60" t="s">
        <v>4519</v>
      </c>
      <c r="C3535" s="60" t="s">
        <v>2153</v>
      </c>
      <c r="D3535" s="60"/>
      <c r="E3535" s="60"/>
      <c r="F3535" s="61"/>
      <c r="G3535" s="61"/>
      <c r="H3535" s="62">
        <v>44965</v>
      </c>
      <c r="I3535" s="62">
        <v>44964</v>
      </c>
      <c r="J3535" s="62">
        <v>44965</v>
      </c>
      <c r="K3535" s="62">
        <v>44965</v>
      </c>
      <c r="L3535" s="62"/>
    </row>
    <row r="3536" spans="1:12" ht="15" x14ac:dyDescent="0.2">
      <c r="A3536" s="38" t="s">
        <v>345</v>
      </c>
      <c r="B3536" s="37" t="s">
        <v>2146</v>
      </c>
      <c r="C3536" s="37" t="s">
        <v>2143</v>
      </c>
      <c r="D3536" s="37"/>
      <c r="E3536" s="37"/>
      <c r="F3536" s="36">
        <v>40583</v>
      </c>
      <c r="G3536" s="53">
        <f>DATE(YEAR(F3536)+5,MONTH(F3536),DAY(F3536))</f>
        <v>42409</v>
      </c>
      <c r="H3536" s="35">
        <v>40589</v>
      </c>
      <c r="I3536" s="35">
        <v>40589</v>
      </c>
      <c r="J3536" s="35">
        <v>40589</v>
      </c>
      <c r="K3536" s="35">
        <v>40589</v>
      </c>
      <c r="L3536" s="35">
        <v>40589</v>
      </c>
    </row>
    <row r="3537" spans="1:12" ht="15" customHeight="1" x14ac:dyDescent="0.2">
      <c r="A3537" s="59"/>
      <c r="B3537" s="60" t="s">
        <v>4302</v>
      </c>
      <c r="C3537" s="60" t="s">
        <v>4086</v>
      </c>
      <c r="D3537" s="60"/>
      <c r="E3537" s="60"/>
      <c r="F3537" s="61">
        <v>44634</v>
      </c>
      <c r="G3537" s="53">
        <f>DATE(YEAR(F3537)+5,MONTH(F3537),DAY(F3537))</f>
        <v>46460</v>
      </c>
      <c r="H3537" s="62">
        <v>44635</v>
      </c>
      <c r="I3537" s="65">
        <v>44635</v>
      </c>
      <c r="J3537" s="62">
        <v>44635</v>
      </c>
      <c r="K3537" s="62">
        <v>44635</v>
      </c>
      <c r="L3537" s="62"/>
    </row>
    <row r="3538" spans="1:12" ht="15" x14ac:dyDescent="0.2">
      <c r="A3538" s="38" t="s">
        <v>2</v>
      </c>
      <c r="B3538" s="37" t="s">
        <v>563</v>
      </c>
      <c r="C3538" s="37" t="s">
        <v>562</v>
      </c>
      <c r="D3538" s="37"/>
      <c r="E3538" s="37"/>
      <c r="F3538" s="36">
        <v>42108</v>
      </c>
      <c r="G3538" s="53">
        <f>DATE(YEAR(F3538)+5,MONTH(F3538),DAY(F3538))</f>
        <v>43935</v>
      </c>
      <c r="H3538" s="35"/>
      <c r="I3538" s="35"/>
      <c r="J3538" s="35"/>
      <c r="K3538" s="35"/>
      <c r="L3538" s="35"/>
    </row>
    <row r="3539" spans="1:12" ht="15" x14ac:dyDescent="0.2">
      <c r="A3539" s="41" t="s">
        <v>57</v>
      </c>
      <c r="B3539" s="32" t="s">
        <v>3057</v>
      </c>
      <c r="C3539" s="32" t="s">
        <v>2194</v>
      </c>
      <c r="D3539" s="32"/>
      <c r="E3539" s="32"/>
      <c r="F3539" s="33"/>
      <c r="G3539" s="33"/>
      <c r="H3539" s="34"/>
      <c r="I3539" s="34"/>
      <c r="J3539" s="34"/>
      <c r="K3539" s="34">
        <v>43206</v>
      </c>
      <c r="L3539" s="34"/>
    </row>
    <row r="3540" spans="1:12" ht="15" customHeight="1" x14ac:dyDescent="0.2">
      <c r="A3540" s="113"/>
      <c r="B3540" s="114" t="s">
        <v>3057</v>
      </c>
      <c r="C3540" s="114" t="s">
        <v>5045</v>
      </c>
      <c r="D3540" s="114"/>
      <c r="E3540" s="114"/>
      <c r="F3540" s="115"/>
      <c r="G3540" s="115"/>
      <c r="H3540" s="116"/>
      <c r="I3540" s="116"/>
      <c r="J3540" s="116"/>
      <c r="K3540" s="116">
        <v>45719</v>
      </c>
      <c r="L3540" s="116"/>
    </row>
    <row r="3541" spans="1:12" ht="15" x14ac:dyDescent="0.2">
      <c r="A3541" s="38" t="s">
        <v>6</v>
      </c>
      <c r="B3541" s="37" t="s">
        <v>1654</v>
      </c>
      <c r="C3541" s="37" t="s">
        <v>1653</v>
      </c>
      <c r="D3541" s="37"/>
      <c r="E3541" s="37"/>
      <c r="F3541" s="36"/>
      <c r="G3541" s="53"/>
      <c r="H3541" s="35">
        <v>41109</v>
      </c>
      <c r="I3541" s="35">
        <v>41109</v>
      </c>
      <c r="J3541" s="35">
        <v>41109</v>
      </c>
      <c r="K3541" s="35">
        <v>41109</v>
      </c>
      <c r="L3541" s="35">
        <v>41109</v>
      </c>
    </row>
    <row r="3542" spans="1:12" ht="15" x14ac:dyDescent="0.2">
      <c r="A3542" s="38" t="s">
        <v>103</v>
      </c>
      <c r="B3542" s="1" t="s">
        <v>1654</v>
      </c>
      <c r="C3542" s="1" t="s">
        <v>1666</v>
      </c>
      <c r="D3542" s="1"/>
      <c r="E3542" s="1"/>
      <c r="F3542" s="6">
        <v>40772</v>
      </c>
      <c r="G3542" s="18">
        <f>DATE(YEAR(F3542)+5,MONTH(F3542),DAY(F3542))</f>
        <v>42599</v>
      </c>
      <c r="H3542" s="7"/>
      <c r="I3542" s="7"/>
      <c r="J3542" s="7"/>
      <c r="K3542" s="7"/>
      <c r="L3542" s="7"/>
    </row>
    <row r="3543" spans="1:12" ht="15" x14ac:dyDescent="0.2">
      <c r="A3543" s="31" t="s">
        <v>3358</v>
      </c>
      <c r="B3543" s="32" t="s">
        <v>3359</v>
      </c>
      <c r="C3543" s="32" t="s">
        <v>3360</v>
      </c>
      <c r="D3543" s="32"/>
      <c r="E3543" s="32"/>
      <c r="F3543" s="33">
        <v>43270</v>
      </c>
      <c r="G3543" s="33">
        <v>45096</v>
      </c>
      <c r="H3543" s="34">
        <v>43271</v>
      </c>
      <c r="I3543" s="34">
        <v>43271</v>
      </c>
      <c r="J3543" s="34">
        <v>43271</v>
      </c>
      <c r="K3543" s="34">
        <v>43271</v>
      </c>
      <c r="L3543" s="34">
        <v>43271</v>
      </c>
    </row>
    <row r="3544" spans="1:12" ht="15" x14ac:dyDescent="0.2">
      <c r="A3544" s="38">
        <v>0</v>
      </c>
      <c r="B3544" s="37" t="s">
        <v>974</v>
      </c>
      <c r="C3544" s="37" t="s">
        <v>964</v>
      </c>
      <c r="D3544" s="37"/>
      <c r="E3544" s="37"/>
      <c r="F3544" s="36">
        <v>40451</v>
      </c>
      <c r="G3544" s="53">
        <f>DATE(YEAR(F3544)+5,MONTH(F3544),DAY(F3544))</f>
        <v>42277</v>
      </c>
      <c r="H3544" s="35"/>
      <c r="I3544" s="35"/>
      <c r="J3544" s="35"/>
      <c r="K3544" s="35"/>
      <c r="L3544" s="35"/>
    </row>
    <row r="3545" spans="1:12" ht="15" x14ac:dyDescent="0.2">
      <c r="A3545" s="59"/>
      <c r="B3545" s="60" t="s">
        <v>4728</v>
      </c>
      <c r="C3545" s="60" t="s">
        <v>4729</v>
      </c>
      <c r="D3545" s="60"/>
      <c r="E3545" s="60"/>
      <c r="F3545" s="61">
        <v>45329</v>
      </c>
      <c r="G3545" s="53">
        <f>DATE(YEAR(F3545)+5,MONTH(F3545),DAY(F3545))</f>
        <v>47156</v>
      </c>
      <c r="H3545" s="62">
        <v>45330</v>
      </c>
      <c r="I3545" s="62">
        <v>45329</v>
      </c>
      <c r="J3545" s="62">
        <v>45330</v>
      </c>
      <c r="K3545" s="62">
        <v>45330</v>
      </c>
      <c r="L3545" s="62"/>
    </row>
    <row r="3546" spans="1:12" ht="15" customHeight="1" x14ac:dyDescent="0.2">
      <c r="A3546" s="59"/>
      <c r="B3546" s="60" t="s">
        <v>4308</v>
      </c>
      <c r="C3546" s="60" t="s">
        <v>590</v>
      </c>
      <c r="D3546" s="60"/>
      <c r="E3546" s="60"/>
      <c r="F3546" s="61">
        <v>44634</v>
      </c>
      <c r="G3546" s="53">
        <f>DATE(YEAR(F3546)+5,MONTH(F3546),DAY(F3546))</f>
        <v>46460</v>
      </c>
      <c r="H3546" s="62">
        <v>44635</v>
      </c>
      <c r="I3546" s="62">
        <v>44635</v>
      </c>
      <c r="J3546" s="62">
        <v>44635</v>
      </c>
      <c r="K3546" s="62">
        <v>44635</v>
      </c>
      <c r="L3546" s="62"/>
    </row>
    <row r="3547" spans="1:12" ht="15" x14ac:dyDescent="0.2">
      <c r="A3547" s="38" t="s">
        <v>23</v>
      </c>
      <c r="B3547" s="37" t="s">
        <v>2234</v>
      </c>
      <c r="C3547" s="37" t="s">
        <v>2232</v>
      </c>
      <c r="D3547" s="37"/>
      <c r="E3547" s="37"/>
      <c r="F3547" s="36">
        <v>41340</v>
      </c>
      <c r="G3547" s="53">
        <f>DATE(YEAR(F3547)+5,MONTH(F3547),DAY(F3547))</f>
        <v>43166</v>
      </c>
      <c r="H3547" s="35"/>
      <c r="I3547" s="35"/>
      <c r="J3547" s="35"/>
      <c r="K3547" s="35"/>
      <c r="L3547" s="35"/>
    </row>
    <row r="3548" spans="1:12" ht="15" x14ac:dyDescent="0.2">
      <c r="A3548" s="38" t="s">
        <v>104</v>
      </c>
      <c r="B3548" s="37" t="s">
        <v>2017</v>
      </c>
      <c r="C3548" s="37" t="s">
        <v>2016</v>
      </c>
      <c r="D3548" s="37"/>
      <c r="E3548" s="37"/>
      <c r="F3548" s="36">
        <v>42017</v>
      </c>
      <c r="G3548" s="53">
        <f>DATE(YEAR(F3548)+5,MONTH(F3548),DAY(F3548))</f>
        <v>43843</v>
      </c>
      <c r="H3548" s="35"/>
      <c r="I3548" s="35"/>
      <c r="J3548" s="35"/>
      <c r="K3548" s="35"/>
      <c r="L3548" s="35"/>
    </row>
    <row r="3549" spans="1:12" ht="15" x14ac:dyDescent="0.2">
      <c r="A3549" s="38" t="s">
        <v>241</v>
      </c>
      <c r="B3549" s="37" t="s">
        <v>1527</v>
      </c>
      <c r="C3549" s="37" t="s">
        <v>1526</v>
      </c>
      <c r="D3549" s="37"/>
      <c r="E3549" s="37"/>
      <c r="F3549" s="36">
        <v>44356</v>
      </c>
      <c r="G3549" s="53">
        <f>DATE(YEAR(F3549)+5,MONTH(F3549),DAY(F3549))</f>
        <v>46182</v>
      </c>
      <c r="H3549" s="35">
        <v>44355</v>
      </c>
      <c r="I3549" s="35">
        <v>44355</v>
      </c>
      <c r="J3549" s="35">
        <v>44355</v>
      </c>
      <c r="K3549" s="35">
        <v>44355</v>
      </c>
      <c r="L3549" s="35">
        <v>44355</v>
      </c>
    </row>
    <row r="3550" spans="1:12" ht="15" x14ac:dyDescent="0.2">
      <c r="A3550" s="38" t="s">
        <v>79</v>
      </c>
      <c r="B3550" s="37" t="s">
        <v>1291</v>
      </c>
      <c r="C3550" s="37" t="s">
        <v>1287</v>
      </c>
      <c r="D3550" s="37"/>
      <c r="E3550" s="37"/>
      <c r="F3550" s="36">
        <v>41793</v>
      </c>
      <c r="G3550" s="53">
        <f>DATE(YEAR(F3550)+5,MONTH(F3550),DAY(F3550))</f>
        <v>43619</v>
      </c>
      <c r="H3550" s="35">
        <v>40619</v>
      </c>
      <c r="I3550" s="35">
        <v>40618</v>
      </c>
      <c r="J3550" s="35">
        <v>40618</v>
      </c>
      <c r="K3550" s="35">
        <v>40618</v>
      </c>
      <c r="L3550" s="35">
        <v>40619</v>
      </c>
    </row>
    <row r="3551" spans="1:12" ht="15" x14ac:dyDescent="0.2">
      <c r="A3551" s="38" t="s">
        <v>27</v>
      </c>
      <c r="B3551" s="37" t="s">
        <v>995</v>
      </c>
      <c r="C3551" s="37" t="s">
        <v>992</v>
      </c>
      <c r="D3551" s="37"/>
      <c r="E3551" s="37"/>
      <c r="F3551" s="36">
        <v>41437</v>
      </c>
      <c r="G3551" s="53">
        <f>DATE(YEAR(F3551)+5,MONTH(F3551),DAY(F3551))</f>
        <v>43263</v>
      </c>
      <c r="H3551" s="35"/>
      <c r="I3551" s="35"/>
      <c r="J3551" s="35"/>
      <c r="K3551" s="35"/>
      <c r="L3551" s="35"/>
    </row>
    <row r="3552" spans="1:12" ht="15" x14ac:dyDescent="0.2">
      <c r="A3552" s="96"/>
      <c r="B3552" s="97" t="s">
        <v>995</v>
      </c>
      <c r="C3552" s="97" t="s">
        <v>4897</v>
      </c>
      <c r="D3552" s="97"/>
      <c r="E3552" s="97"/>
      <c r="F3552" s="98"/>
      <c r="G3552" s="98"/>
      <c r="H3552" s="99">
        <v>45448</v>
      </c>
      <c r="I3552" s="99">
        <v>45447</v>
      </c>
      <c r="J3552" s="99">
        <v>45447</v>
      </c>
      <c r="K3552" s="99">
        <v>45447</v>
      </c>
      <c r="L3552" s="99">
        <v>45448</v>
      </c>
    </row>
    <row r="3553" spans="1:12" ht="15" x14ac:dyDescent="0.2">
      <c r="A3553" s="43" t="s">
        <v>181</v>
      </c>
      <c r="B3553" s="47" t="s">
        <v>2738</v>
      </c>
      <c r="C3553" s="47" t="s">
        <v>2737</v>
      </c>
      <c r="D3553" s="47" t="s">
        <v>1376</v>
      </c>
      <c r="E3553" s="47"/>
      <c r="F3553" s="52">
        <v>42017</v>
      </c>
      <c r="G3553" s="53">
        <f>DATE(YEAR(F3553)+5,MONTH(F3553),DAY(F3553))</f>
        <v>43843</v>
      </c>
      <c r="H3553" s="55">
        <v>41179</v>
      </c>
      <c r="I3553" s="55">
        <v>41179</v>
      </c>
      <c r="J3553" s="55">
        <v>41179</v>
      </c>
      <c r="K3553" s="55">
        <v>41179</v>
      </c>
      <c r="L3553" s="55">
        <v>41179</v>
      </c>
    </row>
    <row r="3554" spans="1:12" ht="15" x14ac:dyDescent="0.2">
      <c r="A3554" s="38" t="s">
        <v>341</v>
      </c>
      <c r="B3554" s="37" t="s">
        <v>605</v>
      </c>
      <c r="C3554" s="37" t="s">
        <v>604</v>
      </c>
      <c r="D3554" s="37"/>
      <c r="E3554" s="37"/>
      <c r="F3554" s="36">
        <v>42891</v>
      </c>
      <c r="G3554" s="53">
        <f>DATE(YEAR(F3554)+5,MONTH(F3554),DAY(F3554))</f>
        <v>44717</v>
      </c>
      <c r="H3554" s="35">
        <v>42986</v>
      </c>
      <c r="I3554" s="35">
        <v>42927</v>
      </c>
      <c r="J3554" s="35">
        <v>42927</v>
      </c>
      <c r="K3554" s="35">
        <v>43048</v>
      </c>
      <c r="L3554" s="35">
        <v>42928</v>
      </c>
    </row>
    <row r="3555" spans="1:12" ht="15" x14ac:dyDescent="0.2">
      <c r="A3555" s="38" t="s">
        <v>3169</v>
      </c>
      <c r="B3555" s="37" t="s">
        <v>605</v>
      </c>
      <c r="C3555" s="37" t="s">
        <v>632</v>
      </c>
      <c r="D3555" s="37"/>
      <c r="E3555" s="37"/>
      <c r="F3555" s="36">
        <v>45489</v>
      </c>
      <c r="G3555" s="53">
        <f>DATE(YEAR(F3555)+5,MONTH(F3555),DAY(F3555))</f>
        <v>47315</v>
      </c>
      <c r="H3555" s="35">
        <v>43755</v>
      </c>
      <c r="I3555" s="7">
        <v>43755</v>
      </c>
      <c r="J3555" s="35">
        <v>43755</v>
      </c>
      <c r="K3555" s="35">
        <v>43755</v>
      </c>
      <c r="L3555" s="35">
        <v>43755</v>
      </c>
    </row>
    <row r="3556" spans="1:12" ht="15" customHeight="1" x14ac:dyDescent="0.2">
      <c r="A3556" s="38" t="s">
        <v>117</v>
      </c>
      <c r="B3556" s="37" t="s">
        <v>605</v>
      </c>
      <c r="C3556" s="37" t="s">
        <v>946</v>
      </c>
      <c r="D3556" s="37"/>
      <c r="E3556" s="37"/>
      <c r="F3556" s="36">
        <v>40652</v>
      </c>
      <c r="G3556" s="53">
        <f>DATE(YEAR(F3556)+5,MONTH(F3556),DAY(F3556))</f>
        <v>42479</v>
      </c>
      <c r="H3556" s="35"/>
      <c r="I3556" s="35"/>
      <c r="J3556" s="35"/>
      <c r="K3556" s="35">
        <v>40715</v>
      </c>
      <c r="L3556" s="35"/>
    </row>
    <row r="3557" spans="1:12" ht="15" x14ac:dyDescent="0.2">
      <c r="A3557" s="38" t="s">
        <v>174</v>
      </c>
      <c r="B3557" s="37" t="s">
        <v>605</v>
      </c>
      <c r="C3557" s="37" t="s">
        <v>1211</v>
      </c>
      <c r="D3557" s="37"/>
      <c r="E3557" s="37"/>
      <c r="F3557" s="36">
        <v>41359</v>
      </c>
      <c r="G3557" s="53">
        <f>DATE(YEAR(F3557)+5,MONTH(F3557),DAY(F3557))</f>
        <v>43185</v>
      </c>
      <c r="H3557" s="35"/>
      <c r="I3557" s="35"/>
      <c r="J3557" s="35"/>
      <c r="K3557" s="35"/>
      <c r="L3557" s="35"/>
    </row>
    <row r="3558" spans="1:12" ht="15" x14ac:dyDescent="0.2">
      <c r="A3558" s="31" t="s">
        <v>6</v>
      </c>
      <c r="B3558" s="32" t="s">
        <v>605</v>
      </c>
      <c r="C3558" s="32" t="s">
        <v>3119</v>
      </c>
      <c r="D3558" s="32" t="s">
        <v>2474</v>
      </c>
      <c r="E3558" s="32"/>
      <c r="F3558" s="33"/>
      <c r="G3558" s="33"/>
      <c r="H3558" s="34"/>
      <c r="I3558" s="34"/>
      <c r="J3558" s="34"/>
      <c r="K3558" s="34"/>
      <c r="L3558" s="34"/>
    </row>
    <row r="3559" spans="1:12" ht="15" x14ac:dyDescent="0.2">
      <c r="A3559" s="113"/>
      <c r="B3559" s="47" t="s">
        <v>605</v>
      </c>
      <c r="C3559" s="114" t="s">
        <v>5122</v>
      </c>
      <c r="D3559" s="114"/>
      <c r="E3559" s="114"/>
      <c r="F3559" s="115">
        <v>45790</v>
      </c>
      <c r="G3559" s="53">
        <f>DATE(YEAR(F3559)+5,MONTH(F3559),DAY(F3559))</f>
        <v>47616</v>
      </c>
      <c r="H3559" s="116">
        <v>45791</v>
      </c>
      <c r="I3559" s="116">
        <v>45790</v>
      </c>
      <c r="J3559" s="116">
        <v>45791</v>
      </c>
      <c r="K3559" s="116">
        <v>45791</v>
      </c>
      <c r="L3559" s="116">
        <v>45791</v>
      </c>
    </row>
    <row r="3560" spans="1:12" ht="15" x14ac:dyDescent="0.2">
      <c r="A3560" s="31" t="s">
        <v>93</v>
      </c>
      <c r="B3560" s="32" t="s">
        <v>605</v>
      </c>
      <c r="C3560" s="32" t="s">
        <v>1547</v>
      </c>
      <c r="D3560" s="32"/>
      <c r="E3560" s="32"/>
      <c r="F3560" s="33"/>
      <c r="G3560" s="33"/>
      <c r="H3560" s="34"/>
      <c r="I3560" s="34">
        <v>42436</v>
      </c>
      <c r="J3560" s="34"/>
      <c r="K3560" s="34"/>
      <c r="L3560" s="34"/>
    </row>
    <row r="3561" spans="1:12" ht="15" x14ac:dyDescent="0.2">
      <c r="A3561" s="31" t="s">
        <v>2826</v>
      </c>
      <c r="B3561" s="32" t="s">
        <v>605</v>
      </c>
      <c r="C3561" s="32" t="s">
        <v>1820</v>
      </c>
      <c r="D3561" s="32"/>
      <c r="E3561" s="32"/>
      <c r="F3561" s="33">
        <v>44944</v>
      </c>
      <c r="G3561" s="53">
        <f>DATE(YEAR(F3561)+5,MONTH(F3561),DAY(F3561))</f>
        <v>46770</v>
      </c>
      <c r="H3561" s="34">
        <v>42544</v>
      </c>
      <c r="I3561" s="34">
        <v>42544</v>
      </c>
      <c r="J3561" s="34">
        <v>42544</v>
      </c>
      <c r="K3561" s="40">
        <v>42544</v>
      </c>
      <c r="L3561" s="34"/>
    </row>
    <row r="3562" spans="1:12" ht="15" customHeight="1" x14ac:dyDescent="0.2">
      <c r="A3562" s="38" t="s">
        <v>2830</v>
      </c>
      <c r="B3562" s="37" t="s">
        <v>605</v>
      </c>
      <c r="C3562" s="37" t="s">
        <v>1839</v>
      </c>
      <c r="D3562" s="37"/>
      <c r="E3562" s="37"/>
      <c r="F3562" s="36">
        <v>42017</v>
      </c>
      <c r="G3562" s="53">
        <f>DATE(YEAR(F3562)+5,MONTH(F3562),DAY(F3562))</f>
        <v>43843</v>
      </c>
      <c r="H3562" s="35">
        <v>42893</v>
      </c>
      <c r="I3562" s="35"/>
      <c r="J3562" s="35">
        <v>42892</v>
      </c>
      <c r="K3562" s="35">
        <v>42892</v>
      </c>
      <c r="L3562" s="35"/>
    </row>
    <row r="3563" spans="1:12" ht="15" x14ac:dyDescent="0.2">
      <c r="A3563" s="38" t="s">
        <v>3532</v>
      </c>
      <c r="B3563" s="37" t="s">
        <v>605</v>
      </c>
      <c r="C3563" s="37" t="s">
        <v>2016</v>
      </c>
      <c r="D3563" s="37"/>
      <c r="E3563" s="37"/>
      <c r="F3563" s="36">
        <v>45350</v>
      </c>
      <c r="G3563" s="53">
        <f>DATE(YEAR(F3563)+5,MONTH(F3563),DAY(F3563))</f>
        <v>47177</v>
      </c>
      <c r="H3563" s="34">
        <v>45351</v>
      </c>
      <c r="I3563" s="35">
        <v>45350</v>
      </c>
      <c r="J3563" s="34">
        <v>45351</v>
      </c>
      <c r="K3563" s="34">
        <v>45351</v>
      </c>
      <c r="L3563" s="35"/>
    </row>
    <row r="3564" spans="1:12" ht="15" x14ac:dyDescent="0.2">
      <c r="A3564" s="59"/>
      <c r="B3564" s="60" t="s">
        <v>605</v>
      </c>
      <c r="C3564" s="60" t="s">
        <v>2494</v>
      </c>
      <c r="D3564" s="60"/>
      <c r="E3564" s="60"/>
      <c r="F3564" s="61">
        <v>45314</v>
      </c>
      <c r="G3564" s="53">
        <f>DATE(YEAR(F3564)+5,MONTH(F3564),DAY(F3564))</f>
        <v>47141</v>
      </c>
      <c r="H3564" s="65">
        <v>45315</v>
      </c>
      <c r="I3564" s="65">
        <v>45314</v>
      </c>
      <c r="J3564" s="65">
        <v>45315</v>
      </c>
      <c r="K3564" s="65">
        <v>45315</v>
      </c>
      <c r="L3564" s="65"/>
    </row>
    <row r="3565" spans="1:12" ht="15" x14ac:dyDescent="0.2">
      <c r="A3565" s="38" t="s">
        <v>47</v>
      </c>
      <c r="B3565" s="37" t="s">
        <v>605</v>
      </c>
      <c r="C3565" s="37" t="s">
        <v>2593</v>
      </c>
      <c r="D3565" s="37"/>
      <c r="E3565" s="37"/>
      <c r="F3565" s="36">
        <v>41009</v>
      </c>
      <c r="G3565" s="18">
        <f>DATE(YEAR(F3565)+5,MONTH(F3565),DAY(F3565))</f>
        <v>42835</v>
      </c>
      <c r="H3565" s="35">
        <v>41080</v>
      </c>
      <c r="I3565" s="35">
        <v>41080</v>
      </c>
      <c r="J3565" s="35">
        <v>41080</v>
      </c>
      <c r="K3565" s="35">
        <v>41079</v>
      </c>
      <c r="L3565" s="35"/>
    </row>
    <row r="3566" spans="1:12" ht="15" customHeight="1" x14ac:dyDescent="0.2">
      <c r="A3566" s="59" t="s">
        <v>18</v>
      </c>
      <c r="B3566" s="60" t="s">
        <v>605</v>
      </c>
      <c r="C3566" s="60" t="s">
        <v>2643</v>
      </c>
      <c r="D3566" s="60"/>
      <c r="E3566" s="60"/>
      <c r="F3566" s="61">
        <v>44550</v>
      </c>
      <c r="G3566" s="53">
        <f>DATE(YEAR(F3566)+5,MONTH(F3566),DAY(F3566))</f>
        <v>46376</v>
      </c>
      <c r="H3566" s="62"/>
      <c r="I3566" s="62">
        <v>44550</v>
      </c>
      <c r="J3566" s="62"/>
      <c r="K3566" s="62"/>
      <c r="L3566" s="62"/>
    </row>
    <row r="3567" spans="1:12" ht="15" customHeight="1" x14ac:dyDescent="0.2">
      <c r="A3567" s="43" t="s">
        <v>2832</v>
      </c>
      <c r="B3567" s="47" t="s">
        <v>605</v>
      </c>
      <c r="C3567" s="47" t="s">
        <v>2782</v>
      </c>
      <c r="D3567" s="47"/>
      <c r="E3567" s="47"/>
      <c r="F3567" s="52">
        <v>45790</v>
      </c>
      <c r="G3567" s="53">
        <f>DATE(YEAR(F3567)+5,MONTH(F3567),DAY(F3567))</f>
        <v>47616</v>
      </c>
      <c r="H3567" s="116">
        <v>45791</v>
      </c>
      <c r="I3567" s="116">
        <v>45790</v>
      </c>
      <c r="J3567" s="116">
        <v>45791</v>
      </c>
      <c r="K3567" s="116">
        <v>45791</v>
      </c>
      <c r="L3567" s="116">
        <v>45791</v>
      </c>
    </row>
    <row r="3568" spans="1:12" ht="15" customHeight="1" x14ac:dyDescent="0.2">
      <c r="A3568" s="38" t="s">
        <v>58</v>
      </c>
      <c r="B3568" s="37" t="s">
        <v>4968</v>
      </c>
      <c r="C3568" s="37" t="s">
        <v>4969</v>
      </c>
      <c r="D3568" s="37"/>
      <c r="E3568" s="37"/>
      <c r="F3568" s="36"/>
      <c r="G3568" s="6"/>
      <c r="H3568" s="35"/>
      <c r="I3568" s="35"/>
      <c r="J3568" s="35">
        <v>45518</v>
      </c>
      <c r="K3568" s="35"/>
      <c r="L3568" s="35"/>
    </row>
    <row r="3569" spans="1:12" ht="15" customHeight="1" x14ac:dyDescent="0.2">
      <c r="A3569" s="43" t="s">
        <v>415</v>
      </c>
      <c r="B3569" s="47" t="s">
        <v>1135</v>
      </c>
      <c r="C3569" s="47" t="s">
        <v>1125</v>
      </c>
      <c r="D3569" s="47"/>
      <c r="E3569" s="47"/>
      <c r="F3569" s="52">
        <v>44734</v>
      </c>
      <c r="G3569" s="18">
        <f>DATE(YEAR(F3569)+5,MONTH(F3569),DAY(F3569))</f>
        <v>46560</v>
      </c>
      <c r="H3569" s="35"/>
      <c r="I3569" s="35"/>
      <c r="J3569" s="35"/>
      <c r="K3569" s="35"/>
      <c r="L3569" s="35"/>
    </row>
    <row r="3570" spans="1:12" ht="15" customHeight="1" x14ac:dyDescent="0.2">
      <c r="A3570" s="38" t="s">
        <v>341</v>
      </c>
      <c r="B3570" s="37" t="s">
        <v>1135</v>
      </c>
      <c r="C3570" s="37" t="s">
        <v>1546</v>
      </c>
      <c r="D3570" s="37"/>
      <c r="E3570" s="37"/>
      <c r="F3570" s="36">
        <v>42929</v>
      </c>
      <c r="G3570" s="18">
        <f>DATE(YEAR(F3570)+5,MONTH(F3570),DAY(F3570))</f>
        <v>44755</v>
      </c>
      <c r="H3570" s="35">
        <v>42888</v>
      </c>
      <c r="I3570" s="35">
        <v>42887</v>
      </c>
      <c r="J3570" s="35">
        <v>42887</v>
      </c>
      <c r="K3570" s="35">
        <v>42887</v>
      </c>
      <c r="L3570" s="35">
        <v>42888</v>
      </c>
    </row>
    <row r="3571" spans="1:12" ht="15" x14ac:dyDescent="0.2">
      <c r="A3571" s="38" t="s">
        <v>44</v>
      </c>
      <c r="B3571" s="37" t="s">
        <v>1135</v>
      </c>
      <c r="C3571" s="37" t="s">
        <v>3745</v>
      </c>
      <c r="D3571" s="37"/>
      <c r="E3571" s="37"/>
      <c r="F3571" s="36">
        <v>44334</v>
      </c>
      <c r="G3571" s="53">
        <f>DATE(YEAR(F3571)+5,MONTH(F3571),DAY(F3571))</f>
        <v>46160</v>
      </c>
      <c r="H3571" s="35">
        <v>44350</v>
      </c>
      <c r="I3571" s="35">
        <v>44350</v>
      </c>
      <c r="J3571" s="35">
        <v>44350</v>
      </c>
      <c r="K3571" s="35">
        <v>43865</v>
      </c>
      <c r="L3571" s="35">
        <v>43866</v>
      </c>
    </row>
    <row r="3572" spans="1:12" ht="15" customHeight="1" x14ac:dyDescent="0.2">
      <c r="A3572" s="38" t="s">
        <v>18</v>
      </c>
      <c r="B3572" s="37" t="s">
        <v>1135</v>
      </c>
      <c r="C3572" s="37" t="s">
        <v>2565</v>
      </c>
      <c r="D3572" s="37"/>
      <c r="E3572" s="37"/>
      <c r="F3572" s="36">
        <v>41982</v>
      </c>
      <c r="G3572" s="53">
        <f>DATE(YEAR(F3572)+5,MONTH(F3572),DAY(F3572))</f>
        <v>43808</v>
      </c>
      <c r="H3572" s="35"/>
      <c r="I3572" s="35"/>
      <c r="J3572" s="35"/>
      <c r="K3572" s="35"/>
      <c r="L3572" s="35"/>
    </row>
    <row r="3573" spans="1:12" ht="15" x14ac:dyDescent="0.2">
      <c r="A3573" s="38" t="s">
        <v>49</v>
      </c>
      <c r="B3573" s="37" t="s">
        <v>1135</v>
      </c>
      <c r="C3573" s="37" t="s">
        <v>2611</v>
      </c>
      <c r="D3573" s="37"/>
      <c r="E3573" s="37"/>
      <c r="F3573" s="36">
        <v>41982</v>
      </c>
      <c r="G3573" s="18">
        <f>DATE(YEAR(F3573)+5,MONTH(F3573),DAY(F3573))</f>
        <v>43808</v>
      </c>
      <c r="H3573" s="35"/>
      <c r="I3573" s="35"/>
      <c r="J3573" s="35"/>
      <c r="K3573" s="35"/>
      <c r="L3573" s="35"/>
    </row>
    <row r="3574" spans="1:12" ht="15" x14ac:dyDescent="0.2">
      <c r="A3574" s="43" t="s">
        <v>104</v>
      </c>
      <c r="B3574" s="47" t="s">
        <v>1135</v>
      </c>
      <c r="C3574" s="47" t="s">
        <v>2771</v>
      </c>
      <c r="D3574" s="47" t="s">
        <v>2772</v>
      </c>
      <c r="E3574" s="47"/>
      <c r="F3574" s="52">
        <v>42017</v>
      </c>
      <c r="G3574" s="18">
        <f>DATE(YEAR(F3574)+5,MONTH(F3574),DAY(F3574))</f>
        <v>43843</v>
      </c>
      <c r="H3574" s="55"/>
      <c r="I3574" s="55"/>
      <c r="J3574" s="55"/>
      <c r="K3574" s="55"/>
      <c r="L3574" s="55"/>
    </row>
    <row r="3575" spans="1:12" ht="15" customHeight="1" x14ac:dyDescent="0.2">
      <c r="A3575" s="38" t="s">
        <v>202</v>
      </c>
      <c r="B3575" s="37" t="s">
        <v>2203</v>
      </c>
      <c r="C3575" s="37" t="s">
        <v>2202</v>
      </c>
      <c r="D3575" s="37"/>
      <c r="E3575" s="37"/>
      <c r="F3575" s="36">
        <v>40596</v>
      </c>
      <c r="G3575" s="18">
        <f>DATE(YEAR(F3575)+5,MONTH(F3575),DAY(F3575))</f>
        <v>42422</v>
      </c>
      <c r="H3575" s="7">
        <v>40758</v>
      </c>
      <c r="I3575" s="7">
        <v>40758</v>
      </c>
      <c r="J3575" s="7">
        <v>40758</v>
      </c>
      <c r="K3575" s="7">
        <v>40758</v>
      </c>
      <c r="L3575" s="7">
        <v>40758</v>
      </c>
    </row>
    <row r="3576" spans="1:12" ht="15" x14ac:dyDescent="0.2">
      <c r="A3576" s="96"/>
      <c r="B3576" s="97" t="s">
        <v>4853</v>
      </c>
      <c r="C3576" s="97" t="s">
        <v>2687</v>
      </c>
      <c r="D3576" s="97"/>
      <c r="E3576" s="97"/>
      <c r="F3576" s="98"/>
      <c r="G3576" s="94"/>
      <c r="H3576" s="99"/>
      <c r="I3576" s="99"/>
      <c r="J3576" s="99"/>
      <c r="K3576" s="99">
        <v>45454</v>
      </c>
      <c r="L3576" s="99"/>
    </row>
    <row r="3577" spans="1:12" ht="15" x14ac:dyDescent="0.2">
      <c r="A3577" s="38" t="s">
        <v>307</v>
      </c>
      <c r="B3577" s="37" t="s">
        <v>1943</v>
      </c>
      <c r="C3577" s="37" t="s">
        <v>1941</v>
      </c>
      <c r="D3577" s="37"/>
      <c r="E3577" s="37"/>
      <c r="F3577" s="36">
        <v>41765</v>
      </c>
      <c r="G3577" s="18">
        <f>DATE(YEAR(F3577)+5,MONTH(F3577),DAY(F3577))</f>
        <v>43591</v>
      </c>
      <c r="H3577" s="35">
        <v>41801</v>
      </c>
      <c r="I3577" s="35">
        <v>41800</v>
      </c>
      <c r="J3577" s="35">
        <v>41800</v>
      </c>
      <c r="K3577" s="35">
        <v>41800</v>
      </c>
      <c r="L3577" s="35"/>
    </row>
    <row r="3578" spans="1:12" ht="15" x14ac:dyDescent="0.2">
      <c r="A3578" s="59" t="s">
        <v>4656</v>
      </c>
      <c r="B3578" s="60" t="s">
        <v>4661</v>
      </c>
      <c r="C3578" s="60" t="s">
        <v>1638</v>
      </c>
      <c r="D3578" s="60"/>
      <c r="E3578" s="60"/>
      <c r="F3578" s="61"/>
      <c r="G3578" s="64"/>
      <c r="H3578" s="62"/>
      <c r="I3578" s="62"/>
      <c r="J3578" s="62"/>
      <c r="K3578" s="62">
        <v>45149</v>
      </c>
      <c r="L3578" s="62"/>
    </row>
    <row r="3579" spans="1:12" ht="15" x14ac:dyDescent="0.2">
      <c r="A3579" s="96"/>
      <c r="B3579" s="97" t="s">
        <v>4818</v>
      </c>
      <c r="C3579" s="97" t="s">
        <v>2645</v>
      </c>
      <c r="D3579" s="97"/>
      <c r="E3579" s="97"/>
      <c r="F3579" s="98">
        <v>45426</v>
      </c>
      <c r="G3579" s="18">
        <f>DATE(YEAR(F3579)+5,MONTH(F3579),DAY(F3579))</f>
        <v>47252</v>
      </c>
      <c r="H3579" s="99">
        <v>45448</v>
      </c>
      <c r="I3579" s="99">
        <v>45447</v>
      </c>
      <c r="J3579" s="99">
        <v>45447</v>
      </c>
      <c r="K3579" s="99">
        <v>45447</v>
      </c>
      <c r="L3579" s="99">
        <v>45448</v>
      </c>
    </row>
    <row r="3580" spans="1:12" ht="15" x14ac:dyDescent="0.2">
      <c r="A3580" s="38" t="s">
        <v>2826</v>
      </c>
      <c r="B3580" s="37" t="s">
        <v>1968</v>
      </c>
      <c r="C3580" s="37" t="s">
        <v>1967</v>
      </c>
      <c r="D3580" s="37" t="s">
        <v>2474</v>
      </c>
      <c r="E3580" s="37"/>
      <c r="F3580" s="36">
        <v>43293</v>
      </c>
      <c r="G3580" s="53">
        <f>DATE(YEAR(F3580)+5,MONTH(F3580),DAY(F3580))</f>
        <v>45119</v>
      </c>
      <c r="H3580" s="35"/>
      <c r="I3580" s="35"/>
      <c r="J3580" s="7"/>
      <c r="K3580" s="7"/>
      <c r="L3580" s="35"/>
    </row>
    <row r="3581" spans="1:12" ht="15" customHeight="1" x14ac:dyDescent="0.2">
      <c r="A3581" s="38" t="s">
        <v>2821</v>
      </c>
      <c r="B3581" s="37" t="s">
        <v>1532</v>
      </c>
      <c r="C3581" s="37" t="s">
        <v>847</v>
      </c>
      <c r="D3581" s="37"/>
      <c r="E3581" s="37"/>
      <c r="F3581" s="36">
        <v>43516</v>
      </c>
      <c r="G3581" s="18">
        <f>DATE(YEAR(F3581)+5,MONTH(F3581),DAY(F3581))</f>
        <v>45342</v>
      </c>
      <c r="H3581" s="35">
        <v>43517</v>
      </c>
      <c r="I3581" s="35">
        <v>43516</v>
      </c>
      <c r="J3581" s="35">
        <v>43517</v>
      </c>
      <c r="K3581" s="35">
        <v>43517</v>
      </c>
      <c r="L3581" s="35"/>
    </row>
    <row r="3582" spans="1:12" ht="15" x14ac:dyDescent="0.2">
      <c r="A3582" s="38" t="s">
        <v>21</v>
      </c>
      <c r="B3582" s="37" t="s">
        <v>2599</v>
      </c>
      <c r="C3582" s="37" t="s">
        <v>2594</v>
      </c>
      <c r="D3582" s="37"/>
      <c r="E3582" s="37"/>
      <c r="F3582" s="36"/>
      <c r="G3582" s="18"/>
      <c r="H3582" s="35"/>
      <c r="I3582" s="35"/>
      <c r="J3582" s="35"/>
      <c r="K3582" s="35"/>
      <c r="L3582" s="35"/>
    </row>
    <row r="3583" spans="1:12" ht="15" customHeight="1" x14ac:dyDescent="0.2">
      <c r="A3583" s="26" t="s">
        <v>141</v>
      </c>
      <c r="B3583" s="27" t="s">
        <v>2935</v>
      </c>
      <c r="C3583" s="27" t="s">
        <v>1638</v>
      </c>
      <c r="D3583" s="27" t="s">
        <v>2598</v>
      </c>
      <c r="E3583" s="27"/>
      <c r="F3583" s="28"/>
      <c r="G3583" s="28"/>
      <c r="H3583" s="29">
        <v>42543</v>
      </c>
      <c r="I3583" s="29"/>
      <c r="J3583" s="29"/>
      <c r="K3583" s="29"/>
      <c r="L3583" s="29"/>
    </row>
    <row r="3584" spans="1:12" ht="15" customHeight="1" x14ac:dyDescent="0.2">
      <c r="A3584" s="43" t="s">
        <v>395</v>
      </c>
      <c r="B3584" s="47" t="s">
        <v>2748</v>
      </c>
      <c r="C3584" s="47" t="s">
        <v>2376</v>
      </c>
      <c r="D3584" s="47"/>
      <c r="E3584" s="47"/>
      <c r="F3584" s="52">
        <v>40745</v>
      </c>
      <c r="G3584" s="53">
        <f>DATE(YEAR(F3584)+5,MONTH(F3584),DAY(F3584))</f>
        <v>42572</v>
      </c>
      <c r="H3584" s="55"/>
      <c r="I3584" s="55"/>
      <c r="J3584" s="55"/>
      <c r="K3584" s="55"/>
      <c r="L3584" s="55"/>
    </row>
    <row r="3585" spans="1:12" ht="15" customHeight="1" x14ac:dyDescent="0.2">
      <c r="A3585" s="59" t="s">
        <v>4203</v>
      </c>
      <c r="B3585" s="60" t="s">
        <v>4204</v>
      </c>
      <c r="C3585" s="60" t="s">
        <v>4205</v>
      </c>
      <c r="D3585" s="60"/>
      <c r="E3585" s="60"/>
      <c r="F3585" s="61">
        <v>45671</v>
      </c>
      <c r="G3585" s="18">
        <f>DATE(YEAR(F3585)+5,MONTH(F3585),DAY(F3585))</f>
        <v>47497</v>
      </c>
      <c r="H3585" s="62">
        <v>45672</v>
      </c>
      <c r="I3585" s="62">
        <v>44369</v>
      </c>
      <c r="J3585" s="62">
        <v>45672</v>
      </c>
      <c r="K3585" s="62">
        <v>45672</v>
      </c>
      <c r="L3585" s="62"/>
    </row>
    <row r="3586" spans="1:12" ht="15" customHeight="1" x14ac:dyDescent="0.2">
      <c r="A3586" s="31" t="s">
        <v>271</v>
      </c>
      <c r="B3586" s="32" t="s">
        <v>3258</v>
      </c>
      <c r="C3586" s="32" t="s">
        <v>3259</v>
      </c>
      <c r="D3586" s="32"/>
      <c r="E3586" s="32"/>
      <c r="F3586" s="33">
        <v>43256</v>
      </c>
      <c r="G3586" s="33">
        <v>45082</v>
      </c>
      <c r="H3586" s="34"/>
      <c r="I3586" s="34"/>
      <c r="J3586" s="34"/>
      <c r="K3586" s="34"/>
      <c r="L3586" s="34"/>
    </row>
    <row r="3587" spans="1:12" ht="15" customHeight="1" x14ac:dyDescent="0.2">
      <c r="A3587" s="38" t="s">
        <v>79</v>
      </c>
      <c r="B3587" s="37" t="s">
        <v>1233</v>
      </c>
      <c r="C3587" s="37" t="s">
        <v>1230</v>
      </c>
      <c r="D3587" s="37"/>
      <c r="E3587" s="37"/>
      <c r="F3587" s="36">
        <v>41793</v>
      </c>
      <c r="G3587" s="18">
        <f>DATE(YEAR(F3587)+5,MONTH(F3587),DAY(F3587))</f>
        <v>43619</v>
      </c>
      <c r="H3587" s="35">
        <v>40619</v>
      </c>
      <c r="I3587" s="35">
        <v>40618</v>
      </c>
      <c r="J3587" s="35">
        <v>40618</v>
      </c>
      <c r="K3587" s="35">
        <v>40618</v>
      </c>
      <c r="L3587" s="35">
        <v>40619</v>
      </c>
    </row>
    <row r="3588" spans="1:12" ht="15" x14ac:dyDescent="0.2">
      <c r="A3588" s="38" t="s">
        <v>2899</v>
      </c>
      <c r="B3588" s="37" t="s">
        <v>1233</v>
      </c>
      <c r="C3588" s="37" t="s">
        <v>1257</v>
      </c>
      <c r="D3588" s="37"/>
      <c r="E3588" s="37"/>
      <c r="F3588" s="36">
        <v>44550</v>
      </c>
      <c r="G3588" s="18">
        <f>DATE(YEAR(F3588)+5,MONTH(F3588),DAY(F3588))</f>
        <v>46376</v>
      </c>
      <c r="H3588" s="35">
        <v>43593</v>
      </c>
      <c r="I3588" s="35">
        <v>43592</v>
      </c>
      <c r="J3588" s="35">
        <v>43592</v>
      </c>
      <c r="K3588" s="35">
        <v>43592</v>
      </c>
      <c r="L3588" s="35">
        <v>44741</v>
      </c>
    </row>
    <row r="3589" spans="1:12" ht="15" x14ac:dyDescent="0.2">
      <c r="A3589" s="59" t="s">
        <v>384</v>
      </c>
      <c r="B3589" s="60" t="s">
        <v>1233</v>
      </c>
      <c r="C3589" s="60" t="s">
        <v>1257</v>
      </c>
      <c r="D3589" s="60"/>
      <c r="E3589" s="60"/>
      <c r="F3589" s="61">
        <v>44550</v>
      </c>
      <c r="G3589" s="53">
        <f>DATE(YEAR(F3589)+5,MONTH(F3589),DAY(F3589))</f>
        <v>46376</v>
      </c>
      <c r="H3589" s="62"/>
      <c r="I3589" s="62"/>
      <c r="J3589" s="62"/>
      <c r="K3589" s="62"/>
      <c r="L3589" s="62"/>
    </row>
    <row r="3590" spans="1:12" ht="15" customHeight="1" x14ac:dyDescent="0.2">
      <c r="A3590" s="59"/>
      <c r="B3590" s="60" t="s">
        <v>4557</v>
      </c>
      <c r="C3590" s="60" t="s">
        <v>4391</v>
      </c>
      <c r="D3590" s="60"/>
      <c r="E3590" s="60"/>
      <c r="F3590" s="61">
        <v>45000</v>
      </c>
      <c r="G3590" s="53">
        <f>DATE(YEAR(F3590)+5,MONTH(F3590),DAY(F3590))</f>
        <v>46827</v>
      </c>
      <c r="H3590" s="62">
        <v>45077</v>
      </c>
      <c r="I3590" s="62">
        <v>45077</v>
      </c>
      <c r="J3590" s="62">
        <v>45077</v>
      </c>
      <c r="K3590" s="62">
        <v>45077</v>
      </c>
      <c r="L3590" s="62"/>
    </row>
    <row r="3591" spans="1:12" ht="15" customHeight="1" x14ac:dyDescent="0.2">
      <c r="A3591" s="38" t="s">
        <v>205</v>
      </c>
      <c r="B3591" s="37" t="s">
        <v>1592</v>
      </c>
      <c r="C3591" s="37" t="s">
        <v>1586</v>
      </c>
      <c r="D3591" s="37"/>
      <c r="E3591" s="37"/>
      <c r="F3591" s="36">
        <v>41345</v>
      </c>
      <c r="G3591" s="18">
        <f>DATE(YEAR(F3591)+5,MONTH(F3591),DAY(F3591))</f>
        <v>43171</v>
      </c>
      <c r="H3591" s="35"/>
      <c r="I3591" s="35"/>
      <c r="J3591" s="35"/>
      <c r="K3591" s="35"/>
      <c r="L3591" s="35"/>
    </row>
    <row r="3592" spans="1:12" ht="15" x14ac:dyDescent="0.2">
      <c r="A3592" s="38" t="s">
        <v>11</v>
      </c>
      <c r="B3592" s="37" t="s">
        <v>1329</v>
      </c>
      <c r="C3592" s="37" t="s">
        <v>1328</v>
      </c>
      <c r="D3592" s="37"/>
      <c r="E3592" s="37"/>
      <c r="F3592" s="36">
        <v>41345</v>
      </c>
      <c r="G3592" s="53">
        <f>DATE(YEAR(F3592)+5,MONTH(F3592),DAY(F3592))</f>
        <v>43171</v>
      </c>
      <c r="H3592" s="35"/>
      <c r="I3592" s="35"/>
      <c r="J3592" s="35"/>
      <c r="K3592" s="35"/>
      <c r="L3592" s="35"/>
    </row>
    <row r="3593" spans="1:12" ht="15" customHeight="1" x14ac:dyDescent="0.2">
      <c r="A3593" s="38" t="s">
        <v>3798</v>
      </c>
      <c r="B3593" s="37" t="s">
        <v>1329</v>
      </c>
      <c r="C3593" s="37" t="s">
        <v>2184</v>
      </c>
      <c r="D3593" s="37"/>
      <c r="E3593" s="37"/>
      <c r="F3593" s="36">
        <v>44335</v>
      </c>
      <c r="G3593" s="53">
        <f>DATE(YEAR(F3593)+5,MONTH(F3593),DAY(F3593))</f>
        <v>46161</v>
      </c>
      <c r="H3593" s="35">
        <v>44336</v>
      </c>
      <c r="I3593" s="35">
        <v>44335</v>
      </c>
      <c r="J3593" s="35">
        <v>44336</v>
      </c>
      <c r="K3593" s="35">
        <v>44336</v>
      </c>
      <c r="L3593" s="35"/>
    </row>
    <row r="3594" spans="1:12" ht="15" customHeight="1" x14ac:dyDescent="0.2">
      <c r="A3594" s="113"/>
      <c r="B3594" s="114" t="s">
        <v>2839</v>
      </c>
      <c r="C3594" s="114" t="s">
        <v>5106</v>
      </c>
      <c r="D3594" s="114"/>
      <c r="E3594" s="114"/>
      <c r="F3594" s="115">
        <v>45833</v>
      </c>
      <c r="G3594" s="53">
        <f>DATE(YEAR(F3594)+5,MONTH(F3594),DAY(F3594))</f>
        <v>47659</v>
      </c>
      <c r="H3594" s="116">
        <v>45834</v>
      </c>
      <c r="I3594" s="116">
        <v>45833</v>
      </c>
      <c r="J3594" s="116">
        <v>45834</v>
      </c>
      <c r="K3594" s="116">
        <v>45834</v>
      </c>
      <c r="L3594" s="116"/>
    </row>
    <row r="3595" spans="1:12" ht="15" x14ac:dyDescent="0.2">
      <c r="A3595" s="38" t="s">
        <v>2828</v>
      </c>
      <c r="B3595" s="37" t="s">
        <v>2839</v>
      </c>
      <c r="C3595" s="37" t="s">
        <v>2607</v>
      </c>
      <c r="D3595" s="37"/>
      <c r="E3595" s="37"/>
      <c r="F3595" s="36">
        <v>42535</v>
      </c>
      <c r="G3595" s="53">
        <v>44361</v>
      </c>
      <c r="H3595" s="35">
        <v>44370</v>
      </c>
      <c r="I3595" s="35">
        <v>44369</v>
      </c>
      <c r="J3595" s="35">
        <v>44370</v>
      </c>
      <c r="K3595" s="35">
        <v>44370</v>
      </c>
      <c r="L3595" s="35"/>
    </row>
    <row r="3596" spans="1:12" ht="15" x14ac:dyDescent="0.2">
      <c r="A3596" s="31" t="s">
        <v>3122</v>
      </c>
      <c r="B3596" s="32" t="s">
        <v>3123</v>
      </c>
      <c r="C3596" s="32" t="s">
        <v>1600</v>
      </c>
      <c r="D3596" s="32" t="s">
        <v>2598</v>
      </c>
      <c r="E3596" s="32" t="s">
        <v>3124</v>
      </c>
      <c r="F3596" s="33"/>
      <c r="G3596" s="33"/>
      <c r="H3596" s="34"/>
      <c r="I3596" s="34"/>
      <c r="J3596" s="34"/>
      <c r="K3596" s="34"/>
      <c r="L3596" s="34"/>
    </row>
    <row r="3597" spans="1:12" ht="15" x14ac:dyDescent="0.2">
      <c r="A3597" s="38" t="s">
        <v>22</v>
      </c>
      <c r="B3597" s="37" t="s">
        <v>1340</v>
      </c>
      <c r="C3597" s="37" t="s">
        <v>1339</v>
      </c>
      <c r="D3597" s="37"/>
      <c r="E3597" s="37"/>
      <c r="F3597" s="36"/>
      <c r="G3597" s="53"/>
      <c r="H3597" s="35">
        <v>41080</v>
      </c>
      <c r="I3597" s="35">
        <v>41080</v>
      </c>
      <c r="J3597" s="7">
        <v>41080</v>
      </c>
      <c r="K3597" s="35">
        <v>41079</v>
      </c>
      <c r="L3597" s="35"/>
    </row>
    <row r="3598" spans="1:12" ht="15" x14ac:dyDescent="0.2">
      <c r="A3598" s="38" t="s">
        <v>22</v>
      </c>
      <c r="B3598" s="37" t="s">
        <v>1340</v>
      </c>
      <c r="C3598" s="37" t="s">
        <v>1339</v>
      </c>
      <c r="D3598" s="37"/>
      <c r="E3598" s="37"/>
      <c r="F3598" s="36">
        <v>41030</v>
      </c>
      <c r="G3598" s="53">
        <f>DATE(YEAR(F3598)+5,MONTH(F3598),DAY(F3598))</f>
        <v>42856</v>
      </c>
      <c r="H3598" s="35"/>
      <c r="I3598" s="35"/>
      <c r="J3598" s="35"/>
      <c r="K3598" s="35"/>
      <c r="L3598" s="35"/>
    </row>
    <row r="3599" spans="1:12" ht="15" x14ac:dyDescent="0.2">
      <c r="A3599" s="38" t="s">
        <v>22</v>
      </c>
      <c r="B3599" s="37" t="s">
        <v>1340</v>
      </c>
      <c r="C3599" s="37" t="s">
        <v>1764</v>
      </c>
      <c r="D3599" s="37"/>
      <c r="E3599" s="37"/>
      <c r="F3599" s="36"/>
      <c r="G3599" s="53"/>
      <c r="H3599" s="35"/>
      <c r="I3599" s="35"/>
      <c r="J3599" s="7"/>
      <c r="K3599" s="7">
        <v>41984</v>
      </c>
      <c r="L3599" s="35"/>
    </row>
    <row r="3600" spans="1:12" ht="15" x14ac:dyDescent="0.2">
      <c r="A3600" s="43" t="s">
        <v>149</v>
      </c>
      <c r="B3600" s="47" t="s">
        <v>1340</v>
      </c>
      <c r="C3600" s="47" t="s">
        <v>2260</v>
      </c>
      <c r="D3600" s="47"/>
      <c r="E3600" s="47"/>
      <c r="F3600" s="52">
        <v>41535</v>
      </c>
      <c r="G3600" s="53">
        <f>DATE(YEAR(F3600)+5,MONTH(F3600),DAY(F3600))</f>
        <v>43361</v>
      </c>
      <c r="H3600" s="55"/>
      <c r="I3600" s="55"/>
      <c r="J3600" s="9">
        <v>41950</v>
      </c>
      <c r="K3600" s="55">
        <v>41950</v>
      </c>
      <c r="L3600" s="55"/>
    </row>
    <row r="3601" spans="1:12" ht="15" x14ac:dyDescent="0.2">
      <c r="A3601" s="113"/>
      <c r="B3601" s="114" t="s">
        <v>5023</v>
      </c>
      <c r="C3601" s="114" t="s">
        <v>642</v>
      </c>
      <c r="D3601" s="114"/>
      <c r="E3601" s="114"/>
      <c r="F3601" s="115">
        <v>45671</v>
      </c>
      <c r="G3601" s="53">
        <f>DATE(YEAR(F3601)+5,MONTH(F3601),DAY(F3601))</f>
        <v>47497</v>
      </c>
      <c r="H3601" s="116">
        <v>45672</v>
      </c>
      <c r="I3601" s="116">
        <v>45671</v>
      </c>
      <c r="J3601" s="116">
        <v>45672</v>
      </c>
      <c r="K3601" s="116">
        <v>45672</v>
      </c>
      <c r="L3601" s="116"/>
    </row>
    <row r="3602" spans="1:12" ht="15" x14ac:dyDescent="0.2">
      <c r="A3602" s="31" t="s">
        <v>167</v>
      </c>
      <c r="B3602" s="32" t="s">
        <v>1515</v>
      </c>
      <c r="C3602" s="32" t="s">
        <v>1666</v>
      </c>
      <c r="D3602" s="32"/>
      <c r="E3602" s="32"/>
      <c r="F3602" s="33"/>
      <c r="G3602" s="50"/>
      <c r="H3602" s="34">
        <v>43278</v>
      </c>
      <c r="I3602" s="34"/>
      <c r="J3602" s="34"/>
      <c r="K3602" s="40"/>
      <c r="L3602" s="34"/>
    </row>
    <row r="3603" spans="1:12" ht="15" customHeight="1" x14ac:dyDescent="0.2">
      <c r="A3603" s="43" t="s">
        <v>138</v>
      </c>
      <c r="B3603" s="47" t="s">
        <v>773</v>
      </c>
      <c r="C3603" s="47" t="s">
        <v>771</v>
      </c>
      <c r="D3603" s="47"/>
      <c r="E3603" s="47"/>
      <c r="F3603" s="52">
        <v>41359</v>
      </c>
      <c r="G3603" s="53">
        <f>DATE(YEAR(F3603)+5,MONTH(F3603),DAY(F3603))</f>
        <v>43185</v>
      </c>
      <c r="H3603" s="55"/>
      <c r="I3603" s="55">
        <v>39477</v>
      </c>
      <c r="J3603" s="55">
        <v>39477</v>
      </c>
      <c r="K3603" s="55">
        <v>39477</v>
      </c>
      <c r="L3603" s="55">
        <v>39477</v>
      </c>
    </row>
    <row r="3604" spans="1:12" ht="15" x14ac:dyDescent="0.2">
      <c r="A3604" s="43" t="s">
        <v>474</v>
      </c>
      <c r="B3604" s="47" t="s">
        <v>773</v>
      </c>
      <c r="C3604" s="47" t="s">
        <v>915</v>
      </c>
      <c r="D3604" s="47" t="s">
        <v>2170</v>
      </c>
      <c r="E3604" s="47"/>
      <c r="F3604" s="52">
        <v>45083</v>
      </c>
      <c r="G3604" s="53">
        <f>DATE(YEAR(F3604)+5,MONTH(F3604),DAY(F3604))</f>
        <v>46910</v>
      </c>
      <c r="H3604" s="7">
        <v>45084</v>
      </c>
      <c r="I3604" s="35">
        <v>41445</v>
      </c>
      <c r="J3604" s="35">
        <v>45084</v>
      </c>
      <c r="K3604" s="35">
        <v>45084</v>
      </c>
      <c r="L3604" s="35">
        <v>45084</v>
      </c>
    </row>
    <row r="3605" spans="1:12" ht="15" x14ac:dyDescent="0.2">
      <c r="A3605" s="38" t="s">
        <v>167</v>
      </c>
      <c r="B3605" s="37" t="s">
        <v>773</v>
      </c>
      <c r="C3605" s="37" t="s">
        <v>1187</v>
      </c>
      <c r="D3605" s="37"/>
      <c r="E3605" s="37"/>
      <c r="F3605" s="36">
        <v>42535</v>
      </c>
      <c r="G3605" s="53">
        <f>DATE(YEAR(F3605)+5,MONTH(F3605),DAY(F3605))</f>
        <v>44361</v>
      </c>
      <c r="H3605" s="35">
        <v>42543</v>
      </c>
      <c r="I3605" s="35">
        <v>42514</v>
      </c>
      <c r="J3605" s="35">
        <v>42514</v>
      </c>
      <c r="K3605" s="7">
        <v>42514</v>
      </c>
      <c r="L3605" s="35"/>
    </row>
    <row r="3606" spans="1:12" ht="15" x14ac:dyDescent="0.2">
      <c r="A3606" s="113"/>
      <c r="B3606" s="114" t="s">
        <v>773</v>
      </c>
      <c r="C3606" s="114" t="s">
        <v>5025</v>
      </c>
      <c r="D3606" s="114"/>
      <c r="E3606" s="114"/>
      <c r="F3606" s="115">
        <v>45671</v>
      </c>
      <c r="G3606" s="53">
        <f>DATE(YEAR(F3606)+5,MONTH(F3606),DAY(F3606))</f>
        <v>47497</v>
      </c>
      <c r="H3606" s="112"/>
      <c r="I3606" s="116">
        <v>45671</v>
      </c>
      <c r="J3606" s="116">
        <v>45672</v>
      </c>
      <c r="K3606" s="116">
        <v>45672</v>
      </c>
      <c r="L3606" s="116"/>
    </row>
    <row r="3607" spans="1:12" ht="15" x14ac:dyDescent="0.2">
      <c r="A3607" s="38" t="s">
        <v>43</v>
      </c>
      <c r="B3607" s="37" t="s">
        <v>773</v>
      </c>
      <c r="C3607" s="37" t="s">
        <v>1364</v>
      </c>
      <c r="D3607" s="37"/>
      <c r="E3607" s="37"/>
      <c r="F3607" s="36">
        <v>40772</v>
      </c>
      <c r="G3607" s="53">
        <f>DATE(YEAR(F3607)+5,MONTH(F3607),DAY(F3607))</f>
        <v>42599</v>
      </c>
      <c r="H3607" s="7"/>
      <c r="I3607" s="35"/>
      <c r="J3607" s="35"/>
      <c r="K3607" s="35"/>
      <c r="L3607" s="35"/>
    </row>
    <row r="3608" spans="1:12" ht="15" customHeight="1" x14ac:dyDescent="0.2">
      <c r="A3608" s="38" t="s">
        <v>3830</v>
      </c>
      <c r="B3608" s="37" t="s">
        <v>773</v>
      </c>
      <c r="C3608" s="37" t="s">
        <v>2239</v>
      </c>
      <c r="D3608" s="37"/>
      <c r="E3608" s="37"/>
      <c r="F3608" s="36">
        <v>43754</v>
      </c>
      <c r="G3608" s="53">
        <f>DATE(YEAR(F3608)+5,MONTH(F3608),DAY(F3608))</f>
        <v>45581</v>
      </c>
      <c r="H3608" s="35">
        <v>43755</v>
      </c>
      <c r="I3608" s="35">
        <v>43755</v>
      </c>
      <c r="J3608" s="35">
        <v>43755</v>
      </c>
      <c r="K3608" s="35">
        <v>43755</v>
      </c>
      <c r="L3608" s="35">
        <v>43755</v>
      </c>
    </row>
    <row r="3609" spans="1:12" ht="15" x14ac:dyDescent="0.2">
      <c r="A3609" s="38" t="s">
        <v>346</v>
      </c>
      <c r="B3609" s="37" t="s">
        <v>773</v>
      </c>
      <c r="C3609" s="37" t="s">
        <v>2296</v>
      </c>
      <c r="D3609" s="37"/>
      <c r="E3609" s="37"/>
      <c r="F3609" s="36">
        <v>42535</v>
      </c>
      <c r="G3609" s="53">
        <f>DATE(YEAR(F3609)+5,MONTH(F3609),DAY(F3609))</f>
        <v>44361</v>
      </c>
      <c r="H3609" s="35"/>
      <c r="I3609" s="35"/>
      <c r="J3609" s="7"/>
      <c r="K3609" s="35"/>
      <c r="L3609" s="35"/>
    </row>
    <row r="3610" spans="1:12" ht="15" x14ac:dyDescent="0.2">
      <c r="A3610" s="38" t="s">
        <v>3506</v>
      </c>
      <c r="B3610" s="37" t="s">
        <v>773</v>
      </c>
      <c r="C3610" s="37" t="s">
        <v>2594</v>
      </c>
      <c r="D3610" s="37"/>
      <c r="E3610" s="37"/>
      <c r="F3610" s="36">
        <v>45329</v>
      </c>
      <c r="G3610" s="53">
        <f>DATE(YEAR(F3610)+5,MONTH(F3610),DAY(F3610))</f>
        <v>47156</v>
      </c>
      <c r="H3610" s="35">
        <v>43405</v>
      </c>
      <c r="I3610" s="35">
        <v>43405</v>
      </c>
      <c r="J3610" s="35">
        <v>43405</v>
      </c>
      <c r="K3610" s="35">
        <v>43405</v>
      </c>
      <c r="L3610" s="35">
        <v>43405</v>
      </c>
    </row>
    <row r="3611" spans="1:12" ht="15" customHeight="1" x14ac:dyDescent="0.2">
      <c r="A3611" s="43" t="s">
        <v>471</v>
      </c>
      <c r="B3611" s="47" t="s">
        <v>888</v>
      </c>
      <c r="C3611" s="47" t="s">
        <v>884</v>
      </c>
      <c r="D3611" s="47" t="s">
        <v>1399</v>
      </c>
      <c r="E3611" s="47"/>
      <c r="F3611" s="52">
        <v>41030</v>
      </c>
      <c r="G3611" s="53">
        <f>DATE(YEAR(F3611)+5,MONTH(F3611),DAY(F3611))</f>
        <v>42856</v>
      </c>
      <c r="H3611" s="55"/>
      <c r="I3611" s="55"/>
      <c r="J3611" s="55"/>
      <c r="K3611" s="55"/>
      <c r="L3611" s="55"/>
    </row>
    <row r="3612" spans="1:12" ht="15" x14ac:dyDescent="0.2">
      <c r="A3612" s="38" t="s">
        <v>32</v>
      </c>
      <c r="B3612" s="37" t="s">
        <v>888</v>
      </c>
      <c r="C3612" s="37" t="s">
        <v>932</v>
      </c>
      <c r="D3612" s="37"/>
      <c r="E3612" s="37"/>
      <c r="F3612" s="36">
        <v>40652</v>
      </c>
      <c r="G3612" s="53">
        <f>DATE(YEAR(F3612)+5,MONTH(F3612),DAY(F3612))</f>
        <v>42479</v>
      </c>
      <c r="H3612" s="35"/>
      <c r="I3612" s="35"/>
      <c r="J3612" s="35"/>
      <c r="K3612" s="35"/>
      <c r="L3612" s="35"/>
    </row>
    <row r="3613" spans="1:12" ht="15" x14ac:dyDescent="0.2">
      <c r="A3613" s="96"/>
      <c r="B3613" s="97" t="s">
        <v>888</v>
      </c>
      <c r="C3613" s="97" t="s">
        <v>4980</v>
      </c>
      <c r="D3613" s="97"/>
      <c r="E3613" s="97"/>
      <c r="F3613" s="98">
        <v>45595</v>
      </c>
      <c r="G3613" s="53">
        <f>DATE(YEAR(F3613)+5,MONTH(F3613),DAY(F3613))</f>
        <v>47421</v>
      </c>
      <c r="H3613" s="99">
        <v>45596</v>
      </c>
      <c r="I3613" s="98">
        <v>45595</v>
      </c>
      <c r="J3613" s="99">
        <v>45596</v>
      </c>
      <c r="K3613" s="99">
        <v>45596</v>
      </c>
      <c r="L3613" s="99"/>
    </row>
    <row r="3614" spans="1:12" ht="15" customHeight="1" x14ac:dyDescent="0.2">
      <c r="A3614" s="31" t="s">
        <v>2821</v>
      </c>
      <c r="B3614" s="32" t="s">
        <v>888</v>
      </c>
      <c r="C3614" s="32" t="s">
        <v>2133</v>
      </c>
      <c r="D3614" s="32"/>
      <c r="E3614" s="32"/>
      <c r="F3614" s="33"/>
      <c r="G3614" s="33"/>
      <c r="H3614" s="34">
        <v>43241</v>
      </c>
      <c r="I3614" s="34"/>
      <c r="J3614" s="34"/>
      <c r="K3614" s="40">
        <v>43241</v>
      </c>
      <c r="L3614" s="34"/>
    </row>
    <row r="3615" spans="1:12" ht="15" x14ac:dyDescent="0.2">
      <c r="A3615" s="38" t="s">
        <v>32</v>
      </c>
      <c r="B3615" s="37" t="s">
        <v>888</v>
      </c>
      <c r="C3615" s="37" t="s">
        <v>2204</v>
      </c>
      <c r="D3615" s="37"/>
      <c r="E3615" s="37"/>
      <c r="F3615" s="36">
        <v>41557</v>
      </c>
      <c r="G3615" s="53">
        <f>DATE(YEAR(F3615)+5,MONTH(F3615),DAY(F3615))</f>
        <v>43383</v>
      </c>
      <c r="H3615" s="35"/>
      <c r="I3615" s="35"/>
      <c r="J3615" s="35"/>
      <c r="K3615" s="35"/>
      <c r="L3615" s="35"/>
    </row>
    <row r="3616" spans="1:12" ht="15" customHeight="1" x14ac:dyDescent="0.2">
      <c r="A3616" s="44">
        <v>484</v>
      </c>
      <c r="B3616" s="47" t="s">
        <v>888</v>
      </c>
      <c r="C3616" s="47" t="s">
        <v>2260</v>
      </c>
      <c r="D3616" s="47" t="s">
        <v>1095</v>
      </c>
      <c r="E3616" s="47"/>
      <c r="F3616" s="52"/>
      <c r="G3616" s="53"/>
      <c r="H3616" s="9">
        <v>40668</v>
      </c>
      <c r="I3616" s="55">
        <v>40667</v>
      </c>
      <c r="J3616" s="55">
        <v>40667</v>
      </c>
      <c r="K3616" s="55">
        <v>40667</v>
      </c>
      <c r="L3616" s="55"/>
    </row>
    <row r="3617" spans="1:12" ht="15" x14ac:dyDescent="0.2">
      <c r="A3617" s="113"/>
      <c r="B3617" s="114" t="s">
        <v>5070</v>
      </c>
      <c r="C3617" s="114" t="s">
        <v>5071</v>
      </c>
      <c r="D3617" s="114"/>
      <c r="E3617" s="114"/>
      <c r="F3617" s="115">
        <v>45819</v>
      </c>
      <c r="G3617" s="53">
        <f>DATE(YEAR(F3617)+5,MONTH(F3617),DAY(F3617))</f>
        <v>47645</v>
      </c>
      <c r="H3617" s="116">
        <v>45834</v>
      </c>
      <c r="I3617" s="116">
        <v>45833</v>
      </c>
      <c r="J3617" s="116">
        <v>45833</v>
      </c>
      <c r="K3617" s="116">
        <v>45833</v>
      </c>
      <c r="L3617" s="116">
        <v>45834</v>
      </c>
    </row>
    <row r="3618" spans="1:12" ht="15" x14ac:dyDescent="0.2">
      <c r="A3618" s="59"/>
      <c r="B3618" s="60" t="s">
        <v>2378</v>
      </c>
      <c r="C3618" s="60" t="s">
        <v>4717</v>
      </c>
      <c r="D3618" s="60"/>
      <c r="E3618" s="60"/>
      <c r="F3618" s="61">
        <v>45321</v>
      </c>
      <c r="G3618" s="53">
        <f>DATE(YEAR(F3618)+5,MONTH(F3618),DAY(F3618))</f>
        <v>47148</v>
      </c>
      <c r="H3618" s="62"/>
      <c r="I3618" s="62"/>
      <c r="J3618" s="62"/>
      <c r="K3618" s="62">
        <v>45321</v>
      </c>
      <c r="L3618" s="62"/>
    </row>
    <row r="3619" spans="1:12" ht="15" x14ac:dyDescent="0.2">
      <c r="A3619" s="38" t="s">
        <v>2832</v>
      </c>
      <c r="B3619" s="37" t="s">
        <v>2852</v>
      </c>
      <c r="C3619" s="37" t="s">
        <v>735</v>
      </c>
      <c r="D3619" s="56"/>
      <c r="E3619" s="56"/>
      <c r="F3619" s="57"/>
      <c r="G3619" s="53"/>
      <c r="H3619" s="58"/>
      <c r="I3619" s="58">
        <v>42542</v>
      </c>
      <c r="J3619" s="58"/>
      <c r="K3619" s="58">
        <v>42542</v>
      </c>
      <c r="L3619" s="58"/>
    </row>
    <row r="3620" spans="1:12" ht="15" x14ac:dyDescent="0.2">
      <c r="A3620" s="59"/>
      <c r="B3620" s="60" t="s">
        <v>736</v>
      </c>
      <c r="C3620" s="60" t="s">
        <v>4703</v>
      </c>
      <c r="D3620" s="60"/>
      <c r="E3620" s="60"/>
      <c r="F3620" s="61">
        <v>45314</v>
      </c>
      <c r="G3620" s="53">
        <f>DATE(YEAR(F3620)+5,MONTH(F3620),DAY(F3620))</f>
        <v>47141</v>
      </c>
      <c r="H3620" s="62">
        <v>45315</v>
      </c>
      <c r="I3620" s="62">
        <v>45314</v>
      </c>
      <c r="J3620" s="62">
        <v>45315</v>
      </c>
      <c r="K3620" s="62">
        <v>45315</v>
      </c>
      <c r="L3620" s="62"/>
    </row>
    <row r="3621" spans="1:12" ht="15" x14ac:dyDescent="0.2">
      <c r="A3621" s="43" t="s">
        <v>11</v>
      </c>
      <c r="B3621" s="47" t="s">
        <v>736</v>
      </c>
      <c r="C3621" s="47" t="s">
        <v>735</v>
      </c>
      <c r="D3621" s="47"/>
      <c r="E3621" s="47"/>
      <c r="F3621" s="36">
        <v>44726</v>
      </c>
      <c r="G3621" s="53">
        <f>DATE(YEAR(F3621)+5,MONTH(F3621),DAY(F3621))</f>
        <v>46552</v>
      </c>
      <c r="H3621" s="35">
        <v>43278</v>
      </c>
      <c r="I3621" s="35"/>
      <c r="J3621" s="35">
        <v>42542</v>
      </c>
      <c r="K3621" s="35"/>
      <c r="L3621" s="35"/>
    </row>
    <row r="3622" spans="1:12" ht="15" x14ac:dyDescent="0.2">
      <c r="A3622" s="59"/>
      <c r="B3622" s="60" t="s">
        <v>736</v>
      </c>
      <c r="C3622" s="60" t="s">
        <v>4503</v>
      </c>
      <c r="D3622" s="60"/>
      <c r="E3622" s="60"/>
      <c r="F3622" s="61">
        <v>44964</v>
      </c>
      <c r="G3622" s="53">
        <f>DATE(YEAR(F3622)+5,MONTH(F3622),DAY(F3622))</f>
        <v>46790</v>
      </c>
      <c r="H3622" s="62">
        <v>44965</v>
      </c>
      <c r="I3622" s="62">
        <v>44964</v>
      </c>
      <c r="J3622" s="62">
        <v>44965</v>
      </c>
      <c r="K3622" s="62">
        <v>44965</v>
      </c>
      <c r="L3622" s="62"/>
    </row>
    <row r="3623" spans="1:12" ht="15" x14ac:dyDescent="0.2">
      <c r="A3623" s="59"/>
      <c r="B3623" s="60" t="s">
        <v>736</v>
      </c>
      <c r="C3623" s="60" t="s">
        <v>4479</v>
      </c>
      <c r="D3623" s="60"/>
      <c r="E3623" s="60"/>
      <c r="F3623" s="61">
        <v>45000</v>
      </c>
      <c r="G3623" s="53">
        <f>DATE(YEAR(F3623)+5,MONTH(F3623),DAY(F3623))</f>
        <v>46827</v>
      </c>
      <c r="H3623" s="65">
        <v>44945</v>
      </c>
      <c r="I3623" s="65">
        <v>45001</v>
      </c>
      <c r="J3623" s="65">
        <v>44945</v>
      </c>
      <c r="K3623" s="62">
        <v>44945</v>
      </c>
      <c r="L3623" s="65">
        <v>45070</v>
      </c>
    </row>
    <row r="3624" spans="1:12" ht="15" customHeight="1" x14ac:dyDescent="0.2">
      <c r="A3624" s="31" t="s">
        <v>3287</v>
      </c>
      <c r="B3624" s="32" t="s">
        <v>736</v>
      </c>
      <c r="C3624" s="32" t="s">
        <v>2129</v>
      </c>
      <c r="D3624" s="32"/>
      <c r="E3624" s="32"/>
      <c r="F3624" s="33">
        <v>43230</v>
      </c>
      <c r="G3624" s="53">
        <f>DATE(YEAR(F3624)+5,MONTH(F3624),DAY(F3624))</f>
        <v>45056</v>
      </c>
      <c r="H3624" s="34">
        <v>43278</v>
      </c>
      <c r="I3624" s="34">
        <v>43277</v>
      </c>
      <c r="J3624" s="34">
        <v>43277</v>
      </c>
      <c r="K3624" s="34">
        <v>43277</v>
      </c>
      <c r="L3624" s="34"/>
    </row>
    <row r="3625" spans="1:12" ht="15" customHeight="1" x14ac:dyDescent="0.2">
      <c r="A3625" s="38" t="s">
        <v>6</v>
      </c>
      <c r="B3625" s="37" t="s">
        <v>736</v>
      </c>
      <c r="C3625" s="37" t="s">
        <v>2302</v>
      </c>
      <c r="D3625" s="37"/>
      <c r="E3625" s="37"/>
      <c r="F3625" s="36">
        <v>41814</v>
      </c>
      <c r="G3625" s="53">
        <f>DATE(YEAR(F3625)+5,MONTH(F3625),DAY(F3625))</f>
        <v>43640</v>
      </c>
      <c r="H3625" s="7"/>
      <c r="I3625" s="35"/>
      <c r="J3625" s="35"/>
      <c r="K3625" s="35"/>
      <c r="L3625" s="35"/>
    </row>
    <row r="3626" spans="1:12" ht="15" customHeight="1" x14ac:dyDescent="0.2">
      <c r="A3626" s="38" t="s">
        <v>31</v>
      </c>
      <c r="B3626" s="37" t="s">
        <v>736</v>
      </c>
      <c r="C3626" s="37" t="s">
        <v>1803</v>
      </c>
      <c r="D3626" s="37"/>
      <c r="E3626" s="37"/>
      <c r="F3626" s="36">
        <v>41030</v>
      </c>
      <c r="G3626" s="53">
        <f>DATE(YEAR(F3626)+5,MONTH(F3626),DAY(F3626))</f>
        <v>42856</v>
      </c>
      <c r="H3626" s="35"/>
      <c r="I3626" s="35"/>
      <c r="J3626" s="35"/>
      <c r="K3626" s="7"/>
      <c r="L3626" s="35"/>
    </row>
    <row r="3627" spans="1:12" ht="15" x14ac:dyDescent="0.2">
      <c r="A3627" s="38" t="s">
        <v>2969</v>
      </c>
      <c r="B3627" s="37" t="s">
        <v>736</v>
      </c>
      <c r="C3627" s="37" t="s">
        <v>3848</v>
      </c>
      <c r="D3627" s="37"/>
      <c r="E3627" s="37"/>
      <c r="F3627" s="36">
        <v>43754</v>
      </c>
      <c r="G3627" s="18">
        <f>DATE(YEAR(F3627)+5,MONTH(F3627),DAY(F3627))</f>
        <v>45581</v>
      </c>
      <c r="H3627" s="35">
        <v>43755</v>
      </c>
      <c r="I3627" s="35">
        <v>43755</v>
      </c>
      <c r="J3627" s="35">
        <v>43755</v>
      </c>
      <c r="K3627" s="35">
        <v>43755</v>
      </c>
      <c r="L3627" s="35">
        <v>43755</v>
      </c>
    </row>
    <row r="3628" spans="1:12" ht="15" x14ac:dyDescent="0.2">
      <c r="A3628" s="38" t="s">
        <v>19</v>
      </c>
      <c r="B3628" s="37" t="s">
        <v>736</v>
      </c>
      <c r="C3628" s="37" t="s">
        <v>2329</v>
      </c>
      <c r="D3628" s="37"/>
      <c r="E3628" s="37"/>
      <c r="F3628" s="36">
        <v>43047</v>
      </c>
      <c r="G3628" s="18">
        <f>DATE(YEAR(F3628)+5,MONTH(F3628),DAY(F3628))</f>
        <v>44873</v>
      </c>
      <c r="H3628" s="35">
        <v>43048</v>
      </c>
      <c r="I3628" s="35">
        <v>43048</v>
      </c>
      <c r="J3628" s="35">
        <v>42887</v>
      </c>
      <c r="K3628" s="35">
        <v>43048</v>
      </c>
      <c r="L3628" s="35"/>
    </row>
    <row r="3629" spans="1:12" ht="15" x14ac:dyDescent="0.2">
      <c r="A3629" s="38" t="s">
        <v>2821</v>
      </c>
      <c r="B3629" s="37" t="s">
        <v>736</v>
      </c>
      <c r="C3629" s="37" t="s">
        <v>3898</v>
      </c>
      <c r="D3629" s="37"/>
      <c r="E3629" s="37"/>
      <c r="F3629" s="36">
        <v>43782</v>
      </c>
      <c r="G3629" s="18">
        <f>DATE(YEAR(F3629)+5,MONTH(F3629),DAY(F3629))</f>
        <v>45609</v>
      </c>
      <c r="H3629" s="7"/>
      <c r="I3629" s="35"/>
      <c r="J3629" s="35"/>
      <c r="K3629" s="35"/>
      <c r="L3629" s="35"/>
    </row>
    <row r="3630" spans="1:12" ht="15" x14ac:dyDescent="0.2">
      <c r="A3630" s="59" t="s">
        <v>19</v>
      </c>
      <c r="B3630" s="60" t="s">
        <v>736</v>
      </c>
      <c r="C3630" s="60" t="s">
        <v>3898</v>
      </c>
      <c r="D3630" s="60"/>
      <c r="E3630" s="60"/>
      <c r="F3630" s="61">
        <v>44314</v>
      </c>
      <c r="G3630" s="18">
        <f>DATE(YEAR(F3630)+5,MONTH(F3630),DAY(F3630))</f>
        <v>46140</v>
      </c>
      <c r="H3630" s="62">
        <v>44020</v>
      </c>
      <c r="I3630" s="62">
        <v>44020</v>
      </c>
      <c r="J3630" s="62">
        <v>44019</v>
      </c>
      <c r="K3630" s="62">
        <v>44019</v>
      </c>
      <c r="L3630" s="62"/>
    </row>
    <row r="3631" spans="1:12" ht="15" customHeight="1" x14ac:dyDescent="0.2">
      <c r="A3631" s="38" t="s">
        <v>387</v>
      </c>
      <c r="B3631" s="37" t="s">
        <v>736</v>
      </c>
      <c r="C3631" s="37" t="s">
        <v>2361</v>
      </c>
      <c r="D3631" s="37"/>
      <c r="E3631" s="37"/>
      <c r="F3631" s="36">
        <v>40962</v>
      </c>
      <c r="G3631" s="18">
        <f>DATE(YEAR(F3631)+5,MONTH(F3631),DAY(F3631))</f>
        <v>42789</v>
      </c>
      <c r="H3631" s="35"/>
      <c r="I3631" s="35"/>
      <c r="J3631" s="35"/>
      <c r="K3631" s="35"/>
      <c r="L3631" s="35"/>
    </row>
    <row r="3632" spans="1:12" ht="15" x14ac:dyDescent="0.2">
      <c r="A3632" s="38" t="s">
        <v>18</v>
      </c>
      <c r="B3632" s="37" t="s">
        <v>736</v>
      </c>
      <c r="C3632" s="37" t="s">
        <v>2389</v>
      </c>
      <c r="D3632" s="37"/>
      <c r="E3632" s="37"/>
      <c r="F3632" s="36">
        <v>43620</v>
      </c>
      <c r="G3632" s="18">
        <f>DATE(YEAR(F3632)+5,MONTH(F3632),DAY(F3632))</f>
        <v>45447</v>
      </c>
      <c r="H3632" s="35">
        <v>43621</v>
      </c>
      <c r="I3632" s="35">
        <v>43621</v>
      </c>
      <c r="J3632" s="35">
        <v>43621</v>
      </c>
      <c r="K3632" s="35">
        <v>43621</v>
      </c>
      <c r="L3632" s="35">
        <v>43621</v>
      </c>
    </row>
    <row r="3633" spans="1:12" ht="15" customHeight="1" x14ac:dyDescent="0.2">
      <c r="A3633" s="113"/>
      <c r="B3633" s="114" t="s">
        <v>736</v>
      </c>
      <c r="C3633" s="114" t="s">
        <v>2421</v>
      </c>
      <c r="D3633" s="114"/>
      <c r="E3633" s="114"/>
      <c r="F3633" s="115"/>
      <c r="G3633" s="115"/>
      <c r="H3633" s="116"/>
      <c r="I3633" s="116"/>
      <c r="J3633" s="116"/>
      <c r="K3633" s="116">
        <v>45825</v>
      </c>
      <c r="L3633" s="116"/>
    </row>
    <row r="3634" spans="1:12" ht="15" x14ac:dyDescent="0.2">
      <c r="A3634" s="31" t="s">
        <v>2821</v>
      </c>
      <c r="B3634" s="32" t="s">
        <v>736</v>
      </c>
      <c r="C3634" s="32" t="s">
        <v>2429</v>
      </c>
      <c r="D3634" s="32"/>
      <c r="E3634" s="32"/>
      <c r="F3634" s="33"/>
      <c r="G3634" s="33"/>
      <c r="H3634" s="34">
        <v>43241</v>
      </c>
      <c r="I3634" s="34"/>
      <c r="J3634" s="34"/>
      <c r="K3634" s="34">
        <v>43241</v>
      </c>
      <c r="L3634" s="34"/>
    </row>
    <row r="3635" spans="1:12" ht="15" x14ac:dyDescent="0.2">
      <c r="A3635" s="113"/>
      <c r="B3635" s="114" t="s">
        <v>736</v>
      </c>
      <c r="C3635" s="114" t="s">
        <v>4128</v>
      </c>
      <c r="D3635" s="114"/>
      <c r="E3635" s="114"/>
      <c r="F3635" s="115">
        <v>45783</v>
      </c>
      <c r="G3635" s="53">
        <f>DATE(YEAR(F3635)+5,MONTH(F3635),DAY(F3635))</f>
        <v>47609</v>
      </c>
      <c r="H3635" s="116"/>
      <c r="I3635" s="116"/>
      <c r="J3635" s="116"/>
      <c r="K3635" s="116"/>
      <c r="L3635" s="116"/>
    </row>
    <row r="3636" spans="1:12" ht="15" x14ac:dyDescent="0.2">
      <c r="A3636" s="38" t="s">
        <v>32</v>
      </c>
      <c r="B3636" s="37" t="s">
        <v>1261</v>
      </c>
      <c r="C3636" s="37" t="s">
        <v>1257</v>
      </c>
      <c r="D3636" s="37"/>
      <c r="E3636" s="37"/>
      <c r="F3636" s="36">
        <v>40652</v>
      </c>
      <c r="G3636" s="53">
        <f>DATE(YEAR(F3636)+5,MONTH(F3636),DAY(F3636))</f>
        <v>42479</v>
      </c>
      <c r="H3636" s="35"/>
      <c r="I3636" s="35"/>
      <c r="J3636" s="35"/>
      <c r="K3636" s="35"/>
      <c r="L3636" s="35"/>
    </row>
    <row r="3637" spans="1:12" ht="15" x14ac:dyDescent="0.2">
      <c r="A3637" s="38" t="s">
        <v>2821</v>
      </c>
      <c r="B3637" s="37" t="s">
        <v>1368</v>
      </c>
      <c r="C3637" s="37" t="s">
        <v>1364</v>
      </c>
      <c r="D3637" s="37"/>
      <c r="E3637" s="37"/>
      <c r="F3637" s="36">
        <v>45426</v>
      </c>
      <c r="G3637" s="53">
        <f>DATE(YEAR(F3637)+5,MONTH(F3637),DAY(F3637))</f>
        <v>47252</v>
      </c>
      <c r="H3637" s="35">
        <v>40668</v>
      </c>
      <c r="I3637" s="35">
        <v>40667</v>
      </c>
      <c r="J3637" s="35">
        <v>40667</v>
      </c>
      <c r="K3637" s="35">
        <v>40667</v>
      </c>
      <c r="L3637" s="35">
        <v>40668</v>
      </c>
    </row>
    <row r="3638" spans="1:12" ht="15" x14ac:dyDescent="0.2">
      <c r="A3638" s="59" t="s">
        <v>4438</v>
      </c>
      <c r="B3638" s="60" t="s">
        <v>1120</v>
      </c>
      <c r="C3638" s="60" t="s">
        <v>4249</v>
      </c>
      <c r="D3638" s="60"/>
      <c r="E3638" s="60"/>
      <c r="F3638" s="61">
        <v>44936</v>
      </c>
      <c r="G3638" s="53">
        <f>DATE(YEAR(F3638)+5,MONTH(F3638),DAY(F3638))</f>
        <v>46762</v>
      </c>
      <c r="H3638" s="62">
        <v>44937</v>
      </c>
      <c r="I3638" s="62">
        <v>44936</v>
      </c>
      <c r="J3638" s="62">
        <v>44937</v>
      </c>
      <c r="K3638" s="62">
        <v>44937</v>
      </c>
      <c r="L3638" s="62"/>
    </row>
    <row r="3639" spans="1:12" ht="15" x14ac:dyDescent="0.2">
      <c r="A3639" s="43" t="s">
        <v>331</v>
      </c>
      <c r="B3639" s="47" t="s">
        <v>1120</v>
      </c>
      <c r="C3639" s="47" t="s">
        <v>2900</v>
      </c>
      <c r="D3639" s="47"/>
      <c r="E3639" s="47"/>
      <c r="F3639" s="52">
        <v>42782</v>
      </c>
      <c r="G3639" s="53">
        <f>DATE(YEAR(F3639)+5,MONTH(F3639),DAY(F3639))</f>
        <v>44608</v>
      </c>
      <c r="H3639" s="55">
        <v>41800</v>
      </c>
      <c r="I3639" s="55"/>
      <c r="J3639" s="55">
        <v>41800</v>
      </c>
      <c r="K3639" s="55"/>
      <c r="L3639" s="55">
        <v>41801</v>
      </c>
    </row>
    <row r="3640" spans="1:12" ht="15" customHeight="1" x14ac:dyDescent="0.2">
      <c r="A3640" s="38" t="s">
        <v>22</v>
      </c>
      <c r="B3640" s="37" t="s">
        <v>1120</v>
      </c>
      <c r="C3640" s="37" t="s">
        <v>1916</v>
      </c>
      <c r="D3640" s="37"/>
      <c r="E3640" s="37"/>
      <c r="F3640" s="36"/>
      <c r="G3640" s="53"/>
      <c r="H3640" s="35"/>
      <c r="I3640" s="7"/>
      <c r="J3640" s="35"/>
      <c r="K3640" s="35">
        <v>41984</v>
      </c>
      <c r="L3640" s="35"/>
    </row>
    <row r="3641" spans="1:12" ht="15" customHeight="1" x14ac:dyDescent="0.2">
      <c r="A3641" s="113"/>
      <c r="B3641" s="114" t="s">
        <v>2003</v>
      </c>
      <c r="C3641" s="114" t="s">
        <v>859</v>
      </c>
      <c r="D3641" s="114"/>
      <c r="E3641" s="114"/>
      <c r="F3641" s="115">
        <v>45637</v>
      </c>
      <c r="G3641" s="53">
        <f>DATE(YEAR(F3641)+5,MONTH(F3641),DAY(F3641))</f>
        <v>47463</v>
      </c>
      <c r="H3641" s="116">
        <v>45638</v>
      </c>
      <c r="I3641" s="116">
        <v>45637</v>
      </c>
      <c r="J3641" s="116">
        <v>45638</v>
      </c>
      <c r="K3641" s="116">
        <v>45638</v>
      </c>
      <c r="L3641" s="116"/>
    </row>
    <row r="3642" spans="1:12" ht="15" customHeight="1" x14ac:dyDescent="0.2">
      <c r="A3642" s="38" t="s">
        <v>149</v>
      </c>
      <c r="B3642" s="37" t="s">
        <v>2003</v>
      </c>
      <c r="C3642" s="37" t="s">
        <v>2002</v>
      </c>
      <c r="D3642" s="37"/>
      <c r="E3642" s="37"/>
      <c r="F3642" s="36">
        <v>40598</v>
      </c>
      <c r="G3642" s="53">
        <f>DATE(YEAR(F3642)+5,MONTH(F3642),DAY(F3642))</f>
        <v>42424</v>
      </c>
      <c r="H3642" s="35"/>
      <c r="I3642" s="35"/>
      <c r="J3642" s="35">
        <v>41950</v>
      </c>
      <c r="K3642" s="35"/>
      <c r="L3642" s="35"/>
    </row>
    <row r="3643" spans="1:12" ht="15" customHeight="1" x14ac:dyDescent="0.2">
      <c r="A3643" s="38" t="s">
        <v>215</v>
      </c>
      <c r="B3643" s="37" t="s">
        <v>2003</v>
      </c>
      <c r="C3643" s="37" t="s">
        <v>2153</v>
      </c>
      <c r="D3643" s="37"/>
      <c r="E3643" s="37"/>
      <c r="F3643" s="36">
        <v>41625</v>
      </c>
      <c r="G3643" s="53">
        <f>DATE(YEAR(F3643)+5,MONTH(F3643),DAY(F3643))</f>
        <v>43451</v>
      </c>
      <c r="H3643" s="7">
        <v>41625</v>
      </c>
      <c r="I3643" s="7">
        <v>41625</v>
      </c>
      <c r="J3643" s="7">
        <v>41625</v>
      </c>
      <c r="K3643" s="7">
        <v>41625</v>
      </c>
      <c r="L3643" s="7">
        <v>41625</v>
      </c>
    </row>
    <row r="3644" spans="1:12" ht="15" x14ac:dyDescent="0.2">
      <c r="A3644" s="38" t="s">
        <v>3875</v>
      </c>
      <c r="B3644" s="37" t="s">
        <v>3876</v>
      </c>
      <c r="C3644" s="37" t="s">
        <v>2389</v>
      </c>
      <c r="D3644" s="37"/>
      <c r="E3644" s="37"/>
      <c r="F3644" s="36">
        <v>43782</v>
      </c>
      <c r="G3644" s="53">
        <v>45609</v>
      </c>
      <c r="H3644" s="35">
        <v>43783</v>
      </c>
      <c r="I3644" s="35">
        <v>43783</v>
      </c>
      <c r="J3644" s="35">
        <v>43783</v>
      </c>
      <c r="K3644" s="35">
        <v>43783</v>
      </c>
      <c r="L3644" s="35">
        <v>43783</v>
      </c>
    </row>
    <row r="3645" spans="1:12" ht="15" customHeight="1" x14ac:dyDescent="0.2">
      <c r="A3645" s="113"/>
      <c r="B3645" s="114" t="s">
        <v>3876</v>
      </c>
      <c r="C3645" s="114" t="s">
        <v>2434</v>
      </c>
      <c r="D3645" s="114"/>
      <c r="E3645" s="114"/>
      <c r="F3645" s="115">
        <v>45790</v>
      </c>
      <c r="G3645" s="53">
        <f>DATE(YEAR(F3645)+5,MONTH(F3645),DAY(F3645))</f>
        <v>47616</v>
      </c>
      <c r="H3645" s="116">
        <v>45791</v>
      </c>
      <c r="I3645" s="116">
        <v>45790</v>
      </c>
      <c r="J3645" s="116">
        <v>45791</v>
      </c>
      <c r="K3645" s="116">
        <v>45791</v>
      </c>
      <c r="L3645" s="116">
        <v>45791</v>
      </c>
    </row>
    <row r="3646" spans="1:12" ht="15" customHeight="1" x14ac:dyDescent="0.2">
      <c r="A3646" s="38"/>
      <c r="B3646" s="37" t="s">
        <v>4056</v>
      </c>
      <c r="C3646" s="37" t="s">
        <v>610</v>
      </c>
      <c r="D3646" s="37"/>
      <c r="E3646" s="37"/>
      <c r="F3646" s="36">
        <v>44300</v>
      </c>
      <c r="G3646" s="53">
        <f>DATE(YEAR(F3646)+5,MONTH(F3646),DAY(F3646))</f>
        <v>46126</v>
      </c>
      <c r="H3646" s="35">
        <v>44301</v>
      </c>
      <c r="I3646" s="35">
        <v>44301</v>
      </c>
      <c r="J3646" s="35">
        <v>44301</v>
      </c>
      <c r="K3646" s="35">
        <v>44301</v>
      </c>
      <c r="L3646" s="35"/>
    </row>
    <row r="3647" spans="1:12" ht="15" customHeight="1" x14ac:dyDescent="0.2">
      <c r="A3647" s="59" t="s">
        <v>4207</v>
      </c>
      <c r="B3647" s="60" t="s">
        <v>4056</v>
      </c>
      <c r="C3647" s="60" t="s">
        <v>1406</v>
      </c>
      <c r="D3647" s="60"/>
      <c r="E3647" s="60"/>
      <c r="F3647" s="61">
        <v>44369</v>
      </c>
      <c r="G3647" s="53">
        <f>DATE(YEAR(F3647)+5,MONTH(F3647),DAY(F3647))</f>
        <v>46195</v>
      </c>
      <c r="H3647" s="62">
        <v>44370</v>
      </c>
      <c r="I3647" s="62">
        <v>44369</v>
      </c>
      <c r="J3647" s="62">
        <v>44370</v>
      </c>
      <c r="K3647" s="62">
        <v>44370</v>
      </c>
      <c r="L3647" s="62"/>
    </row>
    <row r="3648" spans="1:12" ht="15" x14ac:dyDescent="0.2">
      <c r="A3648" s="59"/>
      <c r="B3648" s="60" t="s">
        <v>4056</v>
      </c>
      <c r="C3648" s="60" t="s">
        <v>2389</v>
      </c>
      <c r="D3648" s="60"/>
      <c r="E3648" s="60"/>
      <c r="F3648" s="61"/>
      <c r="G3648" s="61"/>
      <c r="H3648" s="62">
        <v>44734</v>
      </c>
      <c r="I3648" s="62">
        <v>44733</v>
      </c>
      <c r="J3648" s="62">
        <v>44733</v>
      </c>
      <c r="K3648" s="62">
        <v>44733</v>
      </c>
      <c r="L3648" s="62"/>
    </row>
    <row r="3649" spans="1:12" ht="15" x14ac:dyDescent="0.2">
      <c r="A3649" s="68" t="s">
        <v>45</v>
      </c>
      <c r="B3649" s="56" t="s">
        <v>2273</v>
      </c>
      <c r="C3649" s="56" t="s">
        <v>1511</v>
      </c>
      <c r="D3649" s="56"/>
      <c r="E3649" s="56"/>
      <c r="F3649" s="57">
        <v>44705</v>
      </c>
      <c r="G3649" s="53">
        <f>DATE(YEAR(F3649)+5,MONTH(F3649),DAY(F3649))</f>
        <v>46531</v>
      </c>
      <c r="H3649" s="58">
        <v>43817</v>
      </c>
      <c r="I3649" s="58">
        <v>43817</v>
      </c>
      <c r="J3649" s="58">
        <v>43817</v>
      </c>
      <c r="K3649" s="58">
        <v>43817</v>
      </c>
      <c r="L3649" s="58">
        <v>43817</v>
      </c>
    </row>
    <row r="3650" spans="1:12" ht="15" x14ac:dyDescent="0.2">
      <c r="A3650" s="38" t="s">
        <v>3169</v>
      </c>
      <c r="B3650" s="37" t="s">
        <v>3879</v>
      </c>
      <c r="C3650" s="37" t="s">
        <v>679</v>
      </c>
      <c r="D3650" s="56"/>
      <c r="E3650" s="56"/>
      <c r="F3650" s="57">
        <v>43782</v>
      </c>
      <c r="G3650" s="53">
        <v>45609</v>
      </c>
      <c r="H3650" s="58">
        <v>43783</v>
      </c>
      <c r="I3650" s="58">
        <v>43783</v>
      </c>
      <c r="J3650" s="58">
        <v>43783</v>
      </c>
      <c r="K3650" s="58">
        <v>43783</v>
      </c>
      <c r="L3650" s="58">
        <v>43783</v>
      </c>
    </row>
    <row r="3651" spans="1:12" ht="15" x14ac:dyDescent="0.2">
      <c r="A3651" s="31" t="s">
        <v>2832</v>
      </c>
      <c r="B3651" s="32" t="s">
        <v>3326</v>
      </c>
      <c r="C3651" s="32" t="s">
        <v>3327</v>
      </c>
      <c r="D3651" s="32"/>
      <c r="E3651" s="32"/>
      <c r="F3651" s="33"/>
      <c r="G3651" s="33"/>
      <c r="H3651" s="34">
        <v>43264</v>
      </c>
      <c r="I3651" s="34"/>
      <c r="J3651" s="34"/>
      <c r="K3651" s="34"/>
      <c r="L3651" s="34"/>
    </row>
    <row r="3652" spans="1:12" ht="15" x14ac:dyDescent="0.2">
      <c r="A3652" s="59" t="s">
        <v>320</v>
      </c>
      <c r="B3652" s="60" t="s">
        <v>4237</v>
      </c>
      <c r="C3652" s="60" t="s">
        <v>2736</v>
      </c>
      <c r="D3652" s="60"/>
      <c r="E3652" s="60"/>
      <c r="F3652" s="61">
        <v>44418</v>
      </c>
      <c r="G3652" s="18">
        <f>DATE(YEAR(F3652)+5,MONTH(F3652),DAY(F3652))</f>
        <v>46244</v>
      </c>
      <c r="H3652" s="62">
        <v>44419</v>
      </c>
      <c r="I3652" s="62">
        <v>44418</v>
      </c>
      <c r="J3652" s="65">
        <v>44419</v>
      </c>
      <c r="K3652" s="62">
        <v>44419</v>
      </c>
      <c r="L3652" s="62"/>
    </row>
    <row r="3653" spans="1:12" ht="15" x14ac:dyDescent="0.2">
      <c r="A3653" s="31" t="s">
        <v>22</v>
      </c>
      <c r="B3653" s="32" t="s">
        <v>3847</v>
      </c>
      <c r="C3653" s="32" t="s">
        <v>1601</v>
      </c>
      <c r="D3653" s="32"/>
      <c r="E3653" s="32"/>
      <c r="F3653" s="33">
        <v>44336</v>
      </c>
      <c r="G3653" s="53">
        <f>DATE(YEAR(F3653)+5,MONTH(F3653),DAY(F3653))</f>
        <v>46162</v>
      </c>
      <c r="H3653" s="34">
        <v>44337</v>
      </c>
      <c r="I3653" s="34">
        <v>44337</v>
      </c>
      <c r="J3653" s="34">
        <v>44337</v>
      </c>
      <c r="K3653" s="34">
        <v>44336</v>
      </c>
      <c r="L3653" s="34">
        <v>44337</v>
      </c>
    </row>
    <row r="3654" spans="1:12" ht="15" x14ac:dyDescent="0.2">
      <c r="A3654" s="38" t="s">
        <v>407</v>
      </c>
      <c r="B3654" s="37" t="s">
        <v>2450</v>
      </c>
      <c r="C3654" s="37" t="s">
        <v>716</v>
      </c>
      <c r="D3654" s="37"/>
      <c r="E3654" s="37"/>
      <c r="F3654" s="36">
        <v>40962</v>
      </c>
      <c r="G3654" s="53">
        <f>DATE(YEAR(F3654)+5,MONTH(F3654),DAY(F3654))</f>
        <v>42789</v>
      </c>
      <c r="H3654" s="35"/>
      <c r="I3654" s="35"/>
      <c r="J3654" s="35"/>
      <c r="K3654" s="35"/>
      <c r="L3654" s="35"/>
    </row>
    <row r="3655" spans="1:12" ht="15" x14ac:dyDescent="0.2">
      <c r="A3655" s="31" t="s">
        <v>2912</v>
      </c>
      <c r="B3655" s="32" t="s">
        <v>3042</v>
      </c>
      <c r="C3655" s="32" t="s">
        <v>1064</v>
      </c>
      <c r="D3655" s="32"/>
      <c r="E3655" s="32"/>
      <c r="F3655" s="33">
        <v>43207</v>
      </c>
      <c r="G3655" s="33">
        <v>45033</v>
      </c>
      <c r="H3655" s="34"/>
      <c r="I3655" s="34"/>
      <c r="J3655" s="34"/>
      <c r="K3655" s="34"/>
      <c r="L3655" s="34"/>
    </row>
    <row r="3656" spans="1:12" ht="15" customHeight="1" x14ac:dyDescent="0.2">
      <c r="A3656" s="38" t="s">
        <v>525</v>
      </c>
      <c r="B3656" s="37" t="s">
        <v>553</v>
      </c>
      <c r="C3656" s="37" t="s">
        <v>688</v>
      </c>
      <c r="D3656" s="37"/>
      <c r="E3656" s="37"/>
      <c r="F3656" s="36">
        <v>42989</v>
      </c>
      <c r="G3656" s="53">
        <f>DATE(YEAR(F3656)+5,MONTH(F3656),DAY(F3656))</f>
        <v>44815</v>
      </c>
      <c r="H3656" s="35"/>
      <c r="I3656" s="35"/>
      <c r="J3656" s="35"/>
      <c r="K3656" s="35"/>
      <c r="L3656" s="35"/>
    </row>
    <row r="3657" spans="1:12" ht="15" x14ac:dyDescent="0.2">
      <c r="A3657" s="38" t="s">
        <v>34</v>
      </c>
      <c r="B3657" s="37" t="s">
        <v>553</v>
      </c>
      <c r="C3657" s="37" t="s">
        <v>555</v>
      </c>
      <c r="D3657" s="37"/>
      <c r="E3657" s="37"/>
      <c r="F3657" s="36">
        <v>41206</v>
      </c>
      <c r="G3657" s="53">
        <f>DATE(YEAR(F3657)+5,MONTH(F3657),DAY(F3657))</f>
        <v>43032</v>
      </c>
      <c r="H3657" s="35"/>
      <c r="I3657" s="35"/>
      <c r="J3657" s="35"/>
      <c r="K3657" s="7"/>
      <c r="L3657" s="35"/>
    </row>
    <row r="3658" spans="1:12" ht="15" x14ac:dyDescent="0.2">
      <c r="A3658" s="43" t="s">
        <v>478</v>
      </c>
      <c r="B3658" s="47" t="s">
        <v>553</v>
      </c>
      <c r="C3658" s="47" t="s">
        <v>1453</v>
      </c>
      <c r="D3658" s="47"/>
      <c r="E3658" s="47"/>
      <c r="F3658" s="52">
        <v>42102</v>
      </c>
      <c r="G3658" s="53">
        <f>DATE(YEAR(F3658)+5,MONTH(F3658),DAY(F3658))</f>
        <v>43929</v>
      </c>
      <c r="H3658" s="35"/>
      <c r="I3658" s="35"/>
      <c r="J3658" s="35"/>
      <c r="K3658" s="35"/>
      <c r="L3658" s="35"/>
    </row>
    <row r="3659" spans="1:12" ht="15" customHeight="1" x14ac:dyDescent="0.2">
      <c r="A3659" s="43" t="s">
        <v>2</v>
      </c>
      <c r="B3659" s="49" t="s">
        <v>553</v>
      </c>
      <c r="C3659" s="47" t="s">
        <v>2281</v>
      </c>
      <c r="D3659" s="49" t="s">
        <v>1096</v>
      </c>
      <c r="E3659" s="47"/>
      <c r="F3659" s="52">
        <v>40596</v>
      </c>
      <c r="G3659" s="53">
        <f>DATE(YEAR(F3659)+5,MONTH(F3659),DAY(F3659))</f>
        <v>42422</v>
      </c>
      <c r="H3659" s="7"/>
      <c r="I3659" s="35"/>
      <c r="J3659" s="35"/>
      <c r="K3659" s="35"/>
      <c r="L3659" s="7"/>
    </row>
    <row r="3660" spans="1:12" ht="15" customHeight="1" x14ac:dyDescent="0.2">
      <c r="A3660" s="38" t="s">
        <v>427</v>
      </c>
      <c r="B3660" s="37" t="s">
        <v>2840</v>
      </c>
      <c r="C3660" s="37" t="s">
        <v>1608</v>
      </c>
      <c r="D3660" s="37"/>
      <c r="E3660" s="37"/>
      <c r="F3660" s="36">
        <v>42535</v>
      </c>
      <c r="G3660" s="53">
        <v>44361</v>
      </c>
      <c r="H3660" s="35">
        <v>42543</v>
      </c>
      <c r="I3660" s="35">
        <v>42542</v>
      </c>
      <c r="J3660" s="35">
        <v>42542</v>
      </c>
      <c r="K3660" s="35">
        <v>42542</v>
      </c>
      <c r="L3660" s="35">
        <v>42543</v>
      </c>
    </row>
    <row r="3661" spans="1:12" ht="15" customHeight="1" x14ac:dyDescent="0.2">
      <c r="A3661" s="38" t="s">
        <v>47</v>
      </c>
      <c r="B3661" s="37" t="s">
        <v>2363</v>
      </c>
      <c r="C3661" s="37" t="s">
        <v>2362</v>
      </c>
      <c r="D3661" s="37"/>
      <c r="E3661" s="37"/>
      <c r="F3661" s="36"/>
      <c r="G3661" s="53"/>
      <c r="H3661" s="35"/>
      <c r="I3661" s="35"/>
      <c r="J3661" s="35"/>
      <c r="K3661" s="35"/>
      <c r="L3661" s="35"/>
    </row>
    <row r="3662" spans="1:12" ht="15" x14ac:dyDescent="0.2">
      <c r="A3662" s="38" t="s">
        <v>221</v>
      </c>
      <c r="B3662" s="37" t="s">
        <v>1417</v>
      </c>
      <c r="C3662" s="37" t="s">
        <v>1416</v>
      </c>
      <c r="D3662" s="37"/>
      <c r="E3662" s="37"/>
      <c r="F3662" s="36">
        <v>41387</v>
      </c>
      <c r="G3662" s="53">
        <f>DATE(YEAR(F3662)+5,MONTH(F3662),DAY(F3662))</f>
        <v>43213</v>
      </c>
      <c r="H3662" s="7">
        <v>41415</v>
      </c>
      <c r="I3662" s="7">
        <v>41416</v>
      </c>
      <c r="J3662" s="7">
        <v>41416</v>
      </c>
      <c r="K3662" s="35">
        <v>41416</v>
      </c>
      <c r="L3662" s="7">
        <v>41415</v>
      </c>
    </row>
    <row r="3663" spans="1:12" ht="15" x14ac:dyDescent="0.2">
      <c r="A3663" s="96"/>
      <c r="B3663" s="97" t="s">
        <v>4885</v>
      </c>
      <c r="C3663" s="97" t="s">
        <v>2768</v>
      </c>
      <c r="D3663" s="97"/>
      <c r="E3663" s="97"/>
      <c r="F3663" s="98">
        <v>45461</v>
      </c>
      <c r="G3663" s="18">
        <f>DATE(YEAR(F3663)+5,MONTH(F3663),DAY(F3663))</f>
        <v>47287</v>
      </c>
      <c r="H3663" s="99">
        <v>45463</v>
      </c>
      <c r="I3663" s="99">
        <v>45461</v>
      </c>
      <c r="J3663" s="99">
        <v>45463</v>
      </c>
      <c r="K3663" s="95">
        <v>45463</v>
      </c>
      <c r="L3663" s="99">
        <v>45463</v>
      </c>
    </row>
    <row r="3664" spans="1:12" ht="15" customHeight="1" x14ac:dyDescent="0.2">
      <c r="A3664" s="38" t="s">
        <v>11</v>
      </c>
      <c r="B3664" s="37" t="s">
        <v>1594</v>
      </c>
      <c r="C3664" s="37" t="s">
        <v>1593</v>
      </c>
      <c r="D3664" s="37"/>
      <c r="E3664" s="37"/>
      <c r="F3664" s="36">
        <v>43424</v>
      </c>
      <c r="G3664" s="53">
        <f>DATE(YEAR(F3664)+5,MONTH(F3664),DAY(F3664))</f>
        <v>45250</v>
      </c>
      <c r="H3664" s="35">
        <v>42152</v>
      </c>
      <c r="I3664" s="35">
        <v>42152</v>
      </c>
      <c r="J3664" s="35">
        <v>42152</v>
      </c>
      <c r="K3664" s="35">
        <v>43263</v>
      </c>
      <c r="L3664" s="35">
        <v>42152</v>
      </c>
    </row>
    <row r="3665" spans="1:12" ht="15" customHeight="1" x14ac:dyDescent="0.2">
      <c r="A3665" s="38" t="s">
        <v>3620</v>
      </c>
      <c r="B3665" s="37" t="s">
        <v>2165</v>
      </c>
      <c r="C3665" s="37" t="s">
        <v>1601</v>
      </c>
      <c r="D3665" s="37"/>
      <c r="E3665" s="37"/>
      <c r="F3665" s="36">
        <v>43754</v>
      </c>
      <c r="G3665" s="53">
        <v>45581</v>
      </c>
      <c r="H3665" s="35">
        <v>43755</v>
      </c>
      <c r="I3665" s="35" t="s">
        <v>3845</v>
      </c>
      <c r="J3665" s="35"/>
      <c r="K3665" s="35">
        <v>43755</v>
      </c>
      <c r="L3665" s="35"/>
    </row>
    <row r="3666" spans="1:12" ht="15" x14ac:dyDescent="0.2">
      <c r="A3666" s="38" t="s">
        <v>2828</v>
      </c>
      <c r="B3666" s="37" t="s">
        <v>2165</v>
      </c>
      <c r="C3666" s="37" t="s">
        <v>2133</v>
      </c>
      <c r="D3666" s="37"/>
      <c r="E3666" s="37"/>
      <c r="F3666" s="36"/>
      <c r="G3666" s="53"/>
      <c r="H3666" s="7"/>
      <c r="I3666" s="35"/>
      <c r="J3666" s="35"/>
      <c r="K3666" s="35">
        <v>42892</v>
      </c>
      <c r="L3666" s="35"/>
    </row>
    <row r="3667" spans="1:12" ht="15" x14ac:dyDescent="0.2">
      <c r="A3667" s="38"/>
      <c r="B3667" s="37" t="s">
        <v>2165</v>
      </c>
      <c r="C3667" s="37" t="s">
        <v>2153</v>
      </c>
      <c r="D3667" s="37"/>
      <c r="E3667" s="37"/>
      <c r="F3667" s="36"/>
      <c r="G3667" s="53"/>
      <c r="H3667" s="35"/>
      <c r="I3667" s="35"/>
      <c r="J3667" s="35"/>
      <c r="K3667" s="35"/>
      <c r="L3667" s="35"/>
    </row>
    <row r="3668" spans="1:12" ht="15" x14ac:dyDescent="0.2">
      <c r="A3668" s="38"/>
      <c r="B3668" s="37" t="s">
        <v>2165</v>
      </c>
      <c r="C3668" s="37" t="s">
        <v>2153</v>
      </c>
      <c r="D3668" s="37"/>
      <c r="E3668" s="37"/>
      <c r="F3668" s="36"/>
      <c r="G3668" s="53"/>
      <c r="H3668" s="35"/>
      <c r="I3668" s="35"/>
      <c r="J3668" s="35"/>
      <c r="K3668" s="35"/>
      <c r="L3668" s="35"/>
    </row>
    <row r="3669" spans="1:12" ht="15" x14ac:dyDescent="0.2">
      <c r="A3669" s="38" t="s">
        <v>74</v>
      </c>
      <c r="B3669" s="37" t="s">
        <v>1553</v>
      </c>
      <c r="C3669" s="37" t="s">
        <v>1548</v>
      </c>
      <c r="D3669" s="37"/>
      <c r="E3669" s="37"/>
      <c r="F3669" s="36">
        <v>41387</v>
      </c>
      <c r="G3669" s="53">
        <f>DATE(YEAR(F3669)+5,MONTH(F3669),DAY(F3669))</f>
        <v>43213</v>
      </c>
      <c r="H3669" s="35">
        <v>41801</v>
      </c>
      <c r="I3669" s="35">
        <v>41416</v>
      </c>
      <c r="J3669" s="35">
        <v>41416</v>
      </c>
      <c r="K3669" s="35">
        <v>41416</v>
      </c>
      <c r="L3669" s="35">
        <v>41415</v>
      </c>
    </row>
    <row r="3670" spans="1:12" ht="15" customHeight="1" x14ac:dyDescent="0.2">
      <c r="A3670" s="38" t="s">
        <v>46</v>
      </c>
      <c r="B3670" s="37" t="s">
        <v>1693</v>
      </c>
      <c r="C3670" s="37" t="s">
        <v>1691</v>
      </c>
      <c r="D3670" s="37"/>
      <c r="E3670" s="37"/>
      <c r="F3670" s="36">
        <v>42668</v>
      </c>
      <c r="G3670" s="53">
        <f>DATE(YEAR(F3670)+5,MONTH(F3670),DAY(F3670))</f>
        <v>44494</v>
      </c>
      <c r="H3670" s="35">
        <v>41625</v>
      </c>
      <c r="I3670" s="35">
        <v>42669</v>
      </c>
      <c r="J3670" s="35">
        <v>42669</v>
      </c>
      <c r="K3670" s="35">
        <v>42669</v>
      </c>
      <c r="L3670" s="35">
        <v>41625</v>
      </c>
    </row>
    <row r="3671" spans="1:12" ht="15" customHeight="1" x14ac:dyDescent="0.2">
      <c r="A3671" s="43" t="s">
        <v>477</v>
      </c>
      <c r="B3671" s="47" t="s">
        <v>1158</v>
      </c>
      <c r="C3671" s="47" t="s">
        <v>1155</v>
      </c>
      <c r="D3671" s="47"/>
      <c r="E3671" s="47"/>
      <c r="F3671" s="52">
        <v>42389</v>
      </c>
      <c r="G3671" s="53">
        <f>DATE(YEAR(F3671)+5,MONTH(F3671),DAY(F3671))</f>
        <v>44216</v>
      </c>
      <c r="H3671" s="35"/>
      <c r="I3671" s="35"/>
      <c r="J3671" s="35"/>
      <c r="K3671" s="35"/>
      <c r="L3671" s="35"/>
    </row>
    <row r="3672" spans="1:12" ht="15" customHeight="1" x14ac:dyDescent="0.2">
      <c r="A3672" s="38" t="s">
        <v>338</v>
      </c>
      <c r="B3672" s="37" t="s">
        <v>1158</v>
      </c>
      <c r="C3672" s="37" t="s">
        <v>2119</v>
      </c>
      <c r="D3672" s="37"/>
      <c r="E3672" s="37"/>
      <c r="F3672" s="36"/>
      <c r="G3672" s="53"/>
      <c r="H3672" s="35">
        <v>41179</v>
      </c>
      <c r="I3672" s="35">
        <v>41179</v>
      </c>
      <c r="J3672" s="35">
        <v>41179</v>
      </c>
      <c r="K3672" s="35">
        <v>41179</v>
      </c>
      <c r="L3672" s="35">
        <v>41179</v>
      </c>
    </row>
    <row r="3673" spans="1:12" ht="15" x14ac:dyDescent="0.2">
      <c r="A3673" s="38" t="s">
        <v>22</v>
      </c>
      <c r="B3673" s="37" t="s">
        <v>1814</v>
      </c>
      <c r="C3673" s="37" t="s">
        <v>283</v>
      </c>
      <c r="D3673" s="37" t="s">
        <v>2470</v>
      </c>
      <c r="E3673" s="37"/>
      <c r="F3673" s="36"/>
      <c r="G3673" s="53"/>
      <c r="H3673" s="35"/>
      <c r="I3673" s="35"/>
      <c r="J3673" s="35"/>
      <c r="K3673" s="35">
        <v>41984</v>
      </c>
      <c r="L3673" s="35"/>
    </row>
    <row r="3674" spans="1:12" ht="15" x14ac:dyDescent="0.2">
      <c r="A3674" s="38" t="s">
        <v>87</v>
      </c>
      <c r="B3674" s="37" t="s">
        <v>3597</v>
      </c>
      <c r="C3674" s="37" t="s">
        <v>1600</v>
      </c>
      <c r="D3674" s="37"/>
      <c r="E3674" s="37"/>
      <c r="F3674" s="36"/>
      <c r="G3674" s="53"/>
      <c r="H3674" s="35"/>
      <c r="I3674" s="35">
        <v>39477</v>
      </c>
      <c r="J3674" s="35">
        <v>39477</v>
      </c>
      <c r="K3674" s="35">
        <v>39477</v>
      </c>
      <c r="L3674" s="35">
        <v>39477</v>
      </c>
    </row>
    <row r="3675" spans="1:12" ht="15" x14ac:dyDescent="0.2">
      <c r="A3675" s="38" t="s">
        <v>2821</v>
      </c>
      <c r="B3675" s="27" t="s">
        <v>2919</v>
      </c>
      <c r="C3675" s="27" t="s">
        <v>642</v>
      </c>
      <c r="D3675" s="27"/>
      <c r="E3675" s="27"/>
      <c r="F3675" s="28">
        <v>44363</v>
      </c>
      <c r="G3675" s="53">
        <f>DATE(YEAR(F3675)+5,MONTH(F3675),DAY(F3675))</f>
        <v>46189</v>
      </c>
      <c r="H3675" s="29">
        <v>44364</v>
      </c>
      <c r="I3675" s="29">
        <v>44363</v>
      </c>
      <c r="J3675" s="29">
        <v>44364</v>
      </c>
      <c r="K3675" s="29">
        <v>43306</v>
      </c>
      <c r="L3675" s="29"/>
    </row>
    <row r="3676" spans="1:12" ht="15" x14ac:dyDescent="0.2">
      <c r="A3676" s="59" t="s">
        <v>18</v>
      </c>
      <c r="B3676" s="60" t="s">
        <v>2919</v>
      </c>
      <c r="C3676" s="60" t="s">
        <v>4298</v>
      </c>
      <c r="D3676" s="60"/>
      <c r="E3676" s="60"/>
      <c r="F3676" s="61">
        <v>44550</v>
      </c>
      <c r="G3676" s="53">
        <f>DATE(YEAR(F3676)+5,MONTH(F3676),DAY(F3676))</f>
        <v>46376</v>
      </c>
      <c r="H3676" s="62">
        <v>44551</v>
      </c>
      <c r="I3676" s="62">
        <v>44550</v>
      </c>
      <c r="J3676" s="62">
        <v>44551</v>
      </c>
      <c r="K3676" s="62">
        <v>44551</v>
      </c>
      <c r="L3676" s="62"/>
    </row>
    <row r="3677" spans="1:12" ht="15" customHeight="1" x14ac:dyDescent="0.2">
      <c r="A3677" s="59" t="s">
        <v>13</v>
      </c>
      <c r="B3677" s="60" t="s">
        <v>4435</v>
      </c>
      <c r="C3677" s="60" t="s">
        <v>982</v>
      </c>
      <c r="D3677" s="60"/>
      <c r="E3677" s="60"/>
      <c r="F3677" s="61">
        <v>44936</v>
      </c>
      <c r="G3677" s="53">
        <f>DATE(YEAR(F3677)+5,MONTH(F3677),DAY(F3677))</f>
        <v>46762</v>
      </c>
      <c r="H3677" s="62"/>
      <c r="I3677" s="62"/>
      <c r="J3677" s="62"/>
      <c r="K3677" s="62"/>
      <c r="L3677" s="62"/>
    </row>
    <row r="3678" spans="1:12" ht="15" x14ac:dyDescent="0.2">
      <c r="A3678" s="38" t="s">
        <v>13</v>
      </c>
      <c r="B3678" s="37" t="s">
        <v>3842</v>
      </c>
      <c r="C3678" s="37" t="s">
        <v>1445</v>
      </c>
      <c r="D3678" s="27"/>
      <c r="E3678" s="27"/>
      <c r="F3678" s="28">
        <v>43754</v>
      </c>
      <c r="G3678" s="28">
        <v>45581</v>
      </c>
      <c r="H3678" s="29">
        <v>43755</v>
      </c>
      <c r="I3678" s="29">
        <v>43755</v>
      </c>
      <c r="J3678" s="29">
        <v>43755</v>
      </c>
      <c r="K3678" s="29">
        <v>43755</v>
      </c>
      <c r="L3678" s="29">
        <v>43755</v>
      </c>
    </row>
    <row r="3679" spans="1:12" ht="15" x14ac:dyDescent="0.2">
      <c r="A3679" s="43" t="s">
        <v>14</v>
      </c>
      <c r="B3679" s="47" t="s">
        <v>1452</v>
      </c>
      <c r="C3679" s="47" t="s">
        <v>1450</v>
      </c>
      <c r="D3679" s="47"/>
      <c r="E3679" s="47"/>
      <c r="F3679" s="52"/>
      <c r="G3679" s="53"/>
      <c r="H3679" s="55"/>
      <c r="I3679" s="55"/>
      <c r="J3679" s="55"/>
      <c r="K3679" s="9">
        <v>41900</v>
      </c>
      <c r="L3679" s="55"/>
    </row>
    <row r="3680" spans="1:12" ht="15" x14ac:dyDescent="0.2">
      <c r="A3680" s="38" t="s">
        <v>354</v>
      </c>
      <c r="B3680" s="37" t="s">
        <v>2181</v>
      </c>
      <c r="C3680" s="37" t="s">
        <v>2176</v>
      </c>
      <c r="D3680" s="37"/>
      <c r="E3680" s="37"/>
      <c r="F3680" s="36">
        <v>40704</v>
      </c>
      <c r="G3680" s="53">
        <f>DATE(YEAR(F3680)+5,MONTH(F3680),DAY(F3680))</f>
        <v>42531</v>
      </c>
      <c r="H3680" s="35"/>
      <c r="I3680" s="35"/>
      <c r="J3680" s="35"/>
      <c r="K3680" s="35"/>
      <c r="L3680" s="35"/>
    </row>
    <row r="3681" spans="1:12" ht="15" customHeight="1" x14ac:dyDescent="0.2">
      <c r="A3681" s="59"/>
      <c r="B3681" s="60" t="s">
        <v>2181</v>
      </c>
      <c r="C3681" s="60" t="s">
        <v>3000</v>
      </c>
      <c r="D3681" s="60"/>
      <c r="E3681" s="60"/>
      <c r="F3681" s="61"/>
      <c r="G3681" s="61"/>
      <c r="H3681" s="62">
        <v>45273</v>
      </c>
      <c r="I3681" s="62"/>
      <c r="J3681" s="62"/>
      <c r="K3681" s="62">
        <v>45273</v>
      </c>
      <c r="L3681" s="62"/>
    </row>
    <row r="3682" spans="1:12" ht="15" x14ac:dyDescent="0.2">
      <c r="A3682" s="43" t="s">
        <v>11</v>
      </c>
      <c r="B3682" s="47" t="s">
        <v>2181</v>
      </c>
      <c r="C3682" s="47" t="s">
        <v>2694</v>
      </c>
      <c r="D3682" s="47"/>
      <c r="E3682" s="47"/>
      <c r="F3682" s="52">
        <v>40596</v>
      </c>
      <c r="G3682" s="53">
        <f>DATE(YEAR(F3682)+5,MONTH(F3682),DAY(F3682))</f>
        <v>42422</v>
      </c>
      <c r="H3682" s="35"/>
      <c r="I3682" s="35"/>
      <c r="J3682" s="35"/>
      <c r="K3682" s="35"/>
      <c r="L3682" s="35"/>
    </row>
    <row r="3683" spans="1:12" ht="15" x14ac:dyDescent="0.2">
      <c r="A3683" s="38" t="s">
        <v>34</v>
      </c>
      <c r="B3683" s="37" t="s">
        <v>2392</v>
      </c>
      <c r="C3683" s="37" t="s">
        <v>2389</v>
      </c>
      <c r="D3683" s="37"/>
      <c r="E3683" s="37"/>
      <c r="F3683" s="36">
        <v>41387</v>
      </c>
      <c r="G3683" s="53">
        <f>DATE(YEAR(F3683)+5,MONTH(F3683),DAY(F3683))</f>
        <v>43213</v>
      </c>
      <c r="H3683" s="35">
        <v>41415</v>
      </c>
      <c r="I3683" s="35">
        <v>41416</v>
      </c>
      <c r="J3683" s="35">
        <v>41415</v>
      </c>
      <c r="K3683" s="35">
        <v>41416</v>
      </c>
      <c r="L3683" s="35">
        <v>41415</v>
      </c>
    </row>
    <row r="3684" spans="1:12" ht="15" x14ac:dyDescent="0.2">
      <c r="A3684" s="43" t="s">
        <v>217</v>
      </c>
      <c r="B3684" s="47" t="s">
        <v>2269</v>
      </c>
      <c r="C3684" s="47" t="s">
        <v>1511</v>
      </c>
      <c r="D3684" s="47" t="s">
        <v>2474</v>
      </c>
      <c r="E3684" s="47"/>
      <c r="F3684" s="52">
        <v>40556</v>
      </c>
      <c r="G3684" s="53">
        <f>DATE(YEAR(F3684)+5,MONTH(F3684),DAY(F3684))</f>
        <v>42382</v>
      </c>
      <c r="H3684" s="35"/>
      <c r="I3684" s="35"/>
      <c r="J3684" s="35"/>
      <c r="K3684" s="35"/>
      <c r="L3684" s="35"/>
    </row>
    <row r="3685" spans="1:12" ht="15" customHeight="1" x14ac:dyDescent="0.2">
      <c r="A3685" s="38" t="s">
        <v>121</v>
      </c>
      <c r="B3685" s="37" t="s">
        <v>961</v>
      </c>
      <c r="C3685" s="37" t="s">
        <v>960</v>
      </c>
      <c r="D3685" s="37"/>
      <c r="E3685" s="37"/>
      <c r="F3685" s="36"/>
      <c r="G3685" s="53"/>
      <c r="H3685" s="35"/>
      <c r="I3685" s="35"/>
      <c r="J3685" s="35"/>
      <c r="K3685" s="35">
        <v>41009</v>
      </c>
      <c r="L3685" s="35"/>
    </row>
    <row r="3686" spans="1:12" ht="15" x14ac:dyDescent="0.2">
      <c r="A3686" s="38" t="s">
        <v>13</v>
      </c>
      <c r="B3686" s="37" t="s">
        <v>2293</v>
      </c>
      <c r="C3686" s="37" t="s">
        <v>2291</v>
      </c>
      <c r="D3686" s="37"/>
      <c r="E3686" s="37"/>
      <c r="F3686" s="36">
        <v>41955</v>
      </c>
      <c r="G3686" s="53">
        <f>DATE(YEAR(F3686)+5,MONTH(F3686),DAY(F3686))</f>
        <v>43781</v>
      </c>
      <c r="H3686" s="35">
        <v>41955</v>
      </c>
      <c r="I3686" s="35">
        <v>41955</v>
      </c>
      <c r="J3686" s="35">
        <v>41955</v>
      </c>
      <c r="K3686" s="35">
        <v>41955</v>
      </c>
      <c r="L3686" s="35">
        <v>41955</v>
      </c>
    </row>
    <row r="3687" spans="1:12" ht="15" customHeight="1" x14ac:dyDescent="0.2">
      <c r="A3687" s="59" t="s">
        <v>54</v>
      </c>
      <c r="B3687" s="60" t="s">
        <v>4111</v>
      </c>
      <c r="C3687" s="60" t="s">
        <v>1423</v>
      </c>
      <c r="D3687" s="60"/>
      <c r="E3687" s="60"/>
      <c r="F3687" s="61">
        <v>44328</v>
      </c>
      <c r="G3687" s="53">
        <f>DATE(YEAR(F3687)+5,MONTH(F3687),DAY(F3687))</f>
        <v>46154</v>
      </c>
      <c r="H3687" s="62">
        <v>44335</v>
      </c>
      <c r="I3687" s="62">
        <v>44335</v>
      </c>
      <c r="J3687" s="62">
        <v>44335</v>
      </c>
      <c r="K3687" s="62">
        <v>44328</v>
      </c>
      <c r="L3687" s="62"/>
    </row>
    <row r="3688" spans="1:12" ht="15" customHeight="1" x14ac:dyDescent="0.2">
      <c r="A3688" s="113"/>
      <c r="B3688" s="114" t="s">
        <v>5107</v>
      </c>
      <c r="C3688" s="114" t="s">
        <v>604</v>
      </c>
      <c r="D3688" s="114"/>
      <c r="E3688" s="114"/>
      <c r="F3688" s="115">
        <v>45833</v>
      </c>
      <c r="G3688" s="53">
        <f>DATE(YEAR(F3688)+5,MONTH(F3688),DAY(F3688))</f>
        <v>47659</v>
      </c>
      <c r="H3688" s="116"/>
      <c r="I3688" s="116"/>
      <c r="J3688" s="116"/>
      <c r="K3688" s="116"/>
      <c r="L3688" s="116"/>
    </row>
    <row r="3689" spans="1:12" ht="15" customHeight="1" x14ac:dyDescent="0.2">
      <c r="A3689" s="38"/>
      <c r="B3689" s="37" t="s">
        <v>4272</v>
      </c>
      <c r="C3689" s="37" t="s">
        <v>1986</v>
      </c>
      <c r="D3689" s="37"/>
      <c r="E3689" s="37"/>
      <c r="F3689" s="36">
        <v>44518</v>
      </c>
      <c r="G3689" s="53">
        <f>DATE(YEAR(F3689)+5,MONTH(F3689),DAY(F3689))</f>
        <v>46344</v>
      </c>
      <c r="H3689" s="35"/>
      <c r="I3689" s="35"/>
      <c r="J3689" s="35"/>
      <c r="K3689" s="35"/>
      <c r="L3689" s="35"/>
    </row>
    <row r="3690" spans="1:12" ht="15" x14ac:dyDescent="0.2">
      <c r="A3690" s="38" t="s">
        <v>32</v>
      </c>
      <c r="B3690" s="37" t="s">
        <v>2451</v>
      </c>
      <c r="C3690" s="37" t="s">
        <v>716</v>
      </c>
      <c r="D3690" s="37"/>
      <c r="E3690" s="37"/>
      <c r="F3690" s="36">
        <v>41557</v>
      </c>
      <c r="G3690" s="53">
        <f>DATE(YEAR(F3690)+5,MONTH(F3690),DAY(F3690))</f>
        <v>43383</v>
      </c>
      <c r="H3690" s="35"/>
      <c r="I3690" s="35"/>
      <c r="J3690" s="35"/>
      <c r="K3690" s="35"/>
      <c r="L3690" s="35"/>
    </row>
    <row r="3691" spans="1:12" ht="15" x14ac:dyDescent="0.2">
      <c r="A3691" s="38" t="s">
        <v>32</v>
      </c>
      <c r="B3691" s="37" t="s">
        <v>823</v>
      </c>
      <c r="C3691" s="37" t="s">
        <v>822</v>
      </c>
      <c r="D3691" s="37"/>
      <c r="E3691" s="37"/>
      <c r="F3691" s="36">
        <v>41557</v>
      </c>
      <c r="G3691" s="53">
        <f>DATE(YEAR(F3691)+5,MONTH(F3691),DAY(F3691))</f>
        <v>43383</v>
      </c>
      <c r="H3691" s="35"/>
      <c r="I3691" s="35"/>
      <c r="J3691" s="35"/>
      <c r="K3691" s="35"/>
      <c r="L3691" s="35"/>
    </row>
    <row r="3692" spans="1:12" ht="15" x14ac:dyDescent="0.2">
      <c r="A3692" s="38" t="s">
        <v>26</v>
      </c>
      <c r="B3692" s="37" t="s">
        <v>823</v>
      </c>
      <c r="C3692" s="37" t="s">
        <v>2656</v>
      </c>
      <c r="D3692" s="37"/>
      <c r="E3692" s="37"/>
      <c r="F3692" s="36">
        <v>40716</v>
      </c>
      <c r="G3692" s="53">
        <f>DATE(YEAR(F3692)+5,MONTH(F3692),DAY(F3692))</f>
        <v>42543</v>
      </c>
      <c r="H3692" s="35"/>
      <c r="I3692" s="35"/>
      <c r="J3692" s="35"/>
      <c r="K3692" s="35"/>
      <c r="L3692" s="35"/>
    </row>
    <row r="3693" spans="1:12" ht="15" x14ac:dyDescent="0.2">
      <c r="A3693" s="38" t="s">
        <v>201</v>
      </c>
      <c r="B3693" s="37" t="s">
        <v>628</v>
      </c>
      <c r="C3693" s="37" t="s">
        <v>625</v>
      </c>
      <c r="D3693" s="37"/>
      <c r="E3693" s="37"/>
      <c r="F3693" s="36"/>
      <c r="G3693" s="53"/>
      <c r="H3693" s="35"/>
      <c r="I3693" s="35"/>
      <c r="J3693" s="35"/>
      <c r="K3693" s="35">
        <v>43271</v>
      </c>
      <c r="L3693" s="35"/>
    </row>
    <row r="3694" spans="1:12" ht="15" x14ac:dyDescent="0.2">
      <c r="A3694" s="38" t="s">
        <v>58</v>
      </c>
      <c r="B3694" s="37" t="s">
        <v>628</v>
      </c>
      <c r="C3694" s="37" t="s">
        <v>1278</v>
      </c>
      <c r="D3694" s="37" t="s">
        <v>2800</v>
      </c>
      <c r="E3694" s="37"/>
      <c r="F3694" s="36"/>
      <c r="G3694" s="53"/>
      <c r="H3694" s="35"/>
      <c r="I3694" s="35"/>
      <c r="J3694" s="35">
        <v>45518</v>
      </c>
      <c r="K3694" s="35"/>
      <c r="L3694" s="35"/>
    </row>
    <row r="3695" spans="1:12" ht="15" customHeight="1" x14ac:dyDescent="0.2">
      <c r="A3695" s="38" t="s">
        <v>365</v>
      </c>
      <c r="B3695" s="37" t="s">
        <v>628</v>
      </c>
      <c r="C3695" s="37" t="s">
        <v>2236</v>
      </c>
      <c r="D3695" s="37"/>
      <c r="E3695" s="37"/>
      <c r="F3695" s="36">
        <v>41345</v>
      </c>
      <c r="G3695" s="53">
        <f>DATE(YEAR(F3695)+5,MONTH(F3695),DAY(F3695))</f>
        <v>43171</v>
      </c>
      <c r="H3695" s="35">
        <v>41089</v>
      </c>
      <c r="I3695" s="35">
        <v>41089</v>
      </c>
      <c r="J3695" s="35">
        <v>41089</v>
      </c>
      <c r="K3695" s="35">
        <v>41089</v>
      </c>
      <c r="L3695" s="35">
        <v>41089</v>
      </c>
    </row>
    <row r="3696" spans="1:12" ht="15" x14ac:dyDescent="0.2">
      <c r="A3696" s="59"/>
      <c r="B3696" s="60" t="s">
        <v>628</v>
      </c>
      <c r="C3696" s="60" t="s">
        <v>716</v>
      </c>
      <c r="D3696" s="60"/>
      <c r="E3696" s="60"/>
      <c r="F3696" s="61">
        <v>45244</v>
      </c>
      <c r="G3696" s="53">
        <f>DATE(YEAR(F3696)+5,MONTH(F3696),DAY(F3696))</f>
        <v>47071</v>
      </c>
      <c r="H3696" s="62">
        <v>45350</v>
      </c>
      <c r="I3696" s="62">
        <v>45244</v>
      </c>
      <c r="J3696" s="62">
        <v>45350</v>
      </c>
      <c r="K3696" s="62">
        <v>45350</v>
      </c>
      <c r="L3696" s="62"/>
    </row>
    <row r="3697" spans="1:12" ht="15" customHeight="1" x14ac:dyDescent="0.2">
      <c r="A3697" s="38" t="s">
        <v>139</v>
      </c>
      <c r="B3697" s="37" t="s">
        <v>1021</v>
      </c>
      <c r="C3697" s="37" t="s">
        <v>1019</v>
      </c>
      <c r="D3697" s="37"/>
      <c r="E3697" s="37"/>
      <c r="F3697" s="36">
        <v>40479</v>
      </c>
      <c r="G3697" s="53">
        <f>DATE(YEAR(F3697)+5,MONTH(F3697),DAY(F3697))</f>
        <v>42305</v>
      </c>
      <c r="H3697" s="35">
        <v>40479</v>
      </c>
      <c r="I3697" s="35">
        <v>40479</v>
      </c>
      <c r="J3697" s="35">
        <v>40479</v>
      </c>
      <c r="K3697" s="35">
        <v>40479</v>
      </c>
      <c r="L3697" s="35">
        <v>40479</v>
      </c>
    </row>
    <row r="3698" spans="1:12" ht="15" customHeight="1" x14ac:dyDescent="0.2">
      <c r="A3698" s="38" t="s">
        <v>34</v>
      </c>
      <c r="B3698" s="37" t="s">
        <v>629</v>
      </c>
      <c r="C3698" s="37" t="s">
        <v>625</v>
      </c>
      <c r="D3698" s="37"/>
      <c r="E3698" s="37"/>
      <c r="F3698" s="36">
        <v>41437</v>
      </c>
      <c r="G3698" s="53">
        <f>DATE(YEAR(F3698)+5,MONTH(F3698),DAY(F3698))</f>
        <v>43263</v>
      </c>
      <c r="H3698" s="35"/>
      <c r="I3698" s="35"/>
      <c r="J3698" s="35"/>
      <c r="K3698" s="35"/>
      <c r="L3698" s="35"/>
    </row>
    <row r="3699" spans="1:12" ht="15" customHeight="1" x14ac:dyDescent="0.2">
      <c r="A3699" s="59"/>
      <c r="B3699" s="60" t="s">
        <v>629</v>
      </c>
      <c r="C3699" s="60" t="s">
        <v>803</v>
      </c>
      <c r="D3699" s="60"/>
      <c r="E3699" s="60"/>
      <c r="F3699" s="61">
        <v>45076</v>
      </c>
      <c r="G3699" s="53">
        <f>DATE(YEAR(F3699)+5,MONTH(F3699),DAY(F3699))</f>
        <v>46903</v>
      </c>
      <c r="H3699" s="62">
        <v>45330</v>
      </c>
      <c r="I3699" s="62">
        <v>45329</v>
      </c>
      <c r="J3699" s="62">
        <v>45330</v>
      </c>
      <c r="K3699" s="62">
        <v>45330</v>
      </c>
      <c r="L3699" s="62"/>
    </row>
    <row r="3700" spans="1:12" ht="15" customHeight="1" x14ac:dyDescent="0.2">
      <c r="A3700" s="38" t="s">
        <v>190</v>
      </c>
      <c r="B3700" s="37" t="s">
        <v>629</v>
      </c>
      <c r="C3700" s="37" t="s">
        <v>2098</v>
      </c>
      <c r="D3700" s="37"/>
      <c r="E3700" s="37"/>
      <c r="F3700" s="36">
        <v>42074</v>
      </c>
      <c r="G3700" s="53">
        <f>DATE(YEAR(F3700)+5,MONTH(F3700),DAY(F3700))</f>
        <v>43901</v>
      </c>
      <c r="H3700" s="35"/>
      <c r="I3700" s="35"/>
      <c r="J3700" s="35"/>
      <c r="K3700" s="35"/>
      <c r="L3700" s="35"/>
    </row>
    <row r="3701" spans="1:12" ht="15" customHeight="1" x14ac:dyDescent="0.2">
      <c r="A3701" s="31" t="s">
        <v>103</v>
      </c>
      <c r="B3701" s="32" t="s">
        <v>3410</v>
      </c>
      <c r="C3701" s="32" t="s">
        <v>1548</v>
      </c>
      <c r="D3701" s="32"/>
      <c r="E3701" s="32"/>
      <c r="F3701" s="33"/>
      <c r="G3701" s="33"/>
      <c r="H3701" s="34">
        <v>43278</v>
      </c>
      <c r="I3701" s="34">
        <v>43278</v>
      </c>
      <c r="J3701" s="34">
        <v>43278</v>
      </c>
      <c r="K3701" s="34">
        <v>43278</v>
      </c>
      <c r="L3701" s="34">
        <v>43278</v>
      </c>
    </row>
    <row r="3702" spans="1:12" ht="15" customHeight="1" x14ac:dyDescent="0.2">
      <c r="A3702" s="59"/>
      <c r="B3702" s="60" t="s">
        <v>4322</v>
      </c>
      <c r="C3702" s="60" t="s">
        <v>2421</v>
      </c>
      <c r="D3702" s="60"/>
      <c r="E3702" s="60"/>
      <c r="F3702" s="61"/>
      <c r="G3702" s="61"/>
      <c r="H3702" s="62">
        <v>44663</v>
      </c>
      <c r="I3702" s="62"/>
      <c r="J3702" s="62">
        <v>44663</v>
      </c>
      <c r="K3702" s="62">
        <v>44663</v>
      </c>
      <c r="L3702" s="62"/>
    </row>
    <row r="3703" spans="1:12" ht="15" customHeight="1" x14ac:dyDescent="0.2">
      <c r="A3703" s="113"/>
      <c r="B3703" s="114" t="s">
        <v>5109</v>
      </c>
      <c r="C3703" s="114" t="s">
        <v>5110</v>
      </c>
      <c r="D3703" s="114"/>
      <c r="E3703" s="114"/>
      <c r="F3703" s="115"/>
      <c r="G3703" s="115"/>
      <c r="H3703" s="116">
        <v>45834</v>
      </c>
      <c r="I3703" s="116">
        <v>45833</v>
      </c>
      <c r="J3703" s="116">
        <v>45834</v>
      </c>
      <c r="K3703" s="116">
        <v>45834</v>
      </c>
      <c r="L3703" s="116"/>
    </row>
    <row r="3704" spans="1:12" ht="15" x14ac:dyDescent="0.2">
      <c r="A3704" s="96" t="s">
        <v>511</v>
      </c>
      <c r="B3704" s="97" t="s">
        <v>2421</v>
      </c>
      <c r="C3704" s="97" t="s">
        <v>1577</v>
      </c>
      <c r="D3704" s="97"/>
      <c r="E3704" s="97"/>
      <c r="F3704" s="98"/>
      <c r="G3704" s="98"/>
      <c r="H3704" s="99"/>
      <c r="I3704" s="99"/>
      <c r="J3704" s="99">
        <v>45504</v>
      </c>
      <c r="K3704" s="99">
        <v>45504</v>
      </c>
      <c r="L3704" s="99"/>
    </row>
    <row r="3705" spans="1:12" ht="15" x14ac:dyDescent="0.2">
      <c r="A3705" s="59"/>
      <c r="B3705" s="60" t="s">
        <v>4787</v>
      </c>
      <c r="C3705" s="60" t="s">
        <v>3642</v>
      </c>
      <c r="D3705" s="60"/>
      <c r="E3705" s="60"/>
      <c r="F3705" s="61"/>
      <c r="G3705" s="61"/>
      <c r="H3705" s="62"/>
      <c r="I3705" s="62"/>
      <c r="J3705" s="62"/>
      <c r="K3705" s="62">
        <v>45351</v>
      </c>
      <c r="L3705" s="62"/>
    </row>
    <row r="3706" spans="1:12" ht="15" x14ac:dyDescent="0.2">
      <c r="A3706" s="38" t="s">
        <v>273</v>
      </c>
      <c r="B3706" s="37" t="s">
        <v>1759</v>
      </c>
      <c r="C3706" s="37" t="s">
        <v>1757</v>
      </c>
      <c r="D3706" s="37"/>
      <c r="E3706" s="37"/>
      <c r="F3706" s="36">
        <v>40704</v>
      </c>
      <c r="G3706" s="53">
        <f>DATE(YEAR(F3706)+5,MONTH(F3706),DAY(F3706))</f>
        <v>42531</v>
      </c>
      <c r="H3706" s="35"/>
      <c r="I3706" s="35"/>
      <c r="J3706" s="35"/>
      <c r="K3706" s="35"/>
      <c r="L3706" s="35"/>
    </row>
    <row r="3707" spans="1:12" ht="15" x14ac:dyDescent="0.2">
      <c r="A3707" s="96" t="s">
        <v>511</v>
      </c>
      <c r="B3707" s="97" t="s">
        <v>1759</v>
      </c>
      <c r="C3707" s="97" t="s">
        <v>2551</v>
      </c>
      <c r="D3707" s="97"/>
      <c r="E3707" s="97"/>
      <c r="F3707" s="98"/>
      <c r="G3707" s="94"/>
      <c r="H3707" s="99"/>
      <c r="I3707" s="99"/>
      <c r="J3707" s="99"/>
      <c r="K3707" s="99">
        <v>45504</v>
      </c>
      <c r="L3707" s="99"/>
    </row>
    <row r="3708" spans="1:12" ht="15" x14ac:dyDescent="0.2">
      <c r="A3708" s="59"/>
      <c r="B3708" s="60" t="s">
        <v>4386</v>
      </c>
      <c r="C3708" s="60" t="s">
        <v>2584</v>
      </c>
      <c r="D3708" s="60"/>
      <c r="E3708" s="60"/>
      <c r="F3708" s="61">
        <v>44741</v>
      </c>
      <c r="G3708" s="53">
        <f>DATE(YEAR(F3708)+5,MONTH(F3708),DAY(F3708))</f>
        <v>46567</v>
      </c>
      <c r="H3708" s="62"/>
      <c r="I3708" s="65"/>
      <c r="J3708" s="62">
        <v>44742</v>
      </c>
      <c r="K3708" s="62"/>
      <c r="L3708" s="62">
        <v>44742</v>
      </c>
    </row>
    <row r="3709" spans="1:12" ht="15" x14ac:dyDescent="0.2">
      <c r="A3709" s="43" t="s">
        <v>389</v>
      </c>
      <c r="B3709" s="47" t="s">
        <v>2759</v>
      </c>
      <c r="C3709" s="47" t="s">
        <v>2753</v>
      </c>
      <c r="D3709" s="47"/>
      <c r="E3709" s="47"/>
      <c r="F3709" s="52"/>
      <c r="G3709" s="53"/>
      <c r="H3709" s="55"/>
      <c r="I3709" s="55"/>
      <c r="J3709" s="55"/>
      <c r="K3709" s="55">
        <v>41990</v>
      </c>
      <c r="L3709" s="55"/>
    </row>
    <row r="3710" spans="1:12" ht="15" x14ac:dyDescent="0.2">
      <c r="A3710" s="38" t="s">
        <v>14</v>
      </c>
      <c r="B3710" s="37" t="s">
        <v>986</v>
      </c>
      <c r="C3710" s="37" t="s">
        <v>982</v>
      </c>
      <c r="D3710" s="37"/>
      <c r="E3710" s="37"/>
      <c r="F3710" s="36"/>
      <c r="G3710" s="53"/>
      <c r="H3710" s="7"/>
      <c r="I3710" s="7"/>
      <c r="J3710" s="35"/>
      <c r="K3710" s="35">
        <v>41900</v>
      </c>
      <c r="L3710" s="35"/>
    </row>
    <row r="3711" spans="1:12" ht="15" x14ac:dyDescent="0.2">
      <c r="A3711" s="59"/>
      <c r="B3711" s="60" t="s">
        <v>4581</v>
      </c>
      <c r="C3711" s="60" t="s">
        <v>4582</v>
      </c>
      <c r="D3711" s="60"/>
      <c r="E3711" s="60"/>
      <c r="F3711" s="61">
        <v>45062</v>
      </c>
      <c r="G3711" s="53">
        <f>DATE(YEAR(F3711)+5,MONTH(F3711),DAY(F3711))</f>
        <v>46889</v>
      </c>
      <c r="H3711" s="62">
        <v>45063</v>
      </c>
      <c r="I3711" s="62">
        <v>45063</v>
      </c>
      <c r="J3711" s="62">
        <v>45063</v>
      </c>
      <c r="K3711" s="65">
        <v>45063</v>
      </c>
      <c r="L3711" s="62">
        <v>45063</v>
      </c>
    </row>
    <row r="3712" spans="1:12" ht="15" customHeight="1" x14ac:dyDescent="0.2">
      <c r="A3712" s="38" t="s">
        <v>181</v>
      </c>
      <c r="B3712" s="37" t="s">
        <v>1238</v>
      </c>
      <c r="C3712" s="37" t="s">
        <v>1235</v>
      </c>
      <c r="D3712" s="37"/>
      <c r="E3712" s="37"/>
      <c r="F3712" s="36">
        <v>41445</v>
      </c>
      <c r="G3712" s="53">
        <f>DATE(YEAR(F3712)+5,MONTH(F3712),DAY(F3712))</f>
        <v>43271</v>
      </c>
      <c r="H3712" s="36">
        <v>41445</v>
      </c>
      <c r="I3712" s="36">
        <v>41445</v>
      </c>
      <c r="J3712" s="6">
        <v>41445</v>
      </c>
      <c r="K3712" s="36">
        <v>41445</v>
      </c>
      <c r="L3712" s="36">
        <v>41445</v>
      </c>
    </row>
    <row r="3713" spans="1:12" ht="15" x14ac:dyDescent="0.2">
      <c r="A3713" s="31"/>
      <c r="B3713" s="32" t="s">
        <v>3022</v>
      </c>
      <c r="C3713" s="32" t="s">
        <v>3023</v>
      </c>
      <c r="D3713" s="32"/>
      <c r="E3713" s="32"/>
      <c r="F3713" s="33">
        <v>42668</v>
      </c>
      <c r="G3713" s="33">
        <v>44494</v>
      </c>
      <c r="H3713" s="34">
        <v>42606</v>
      </c>
      <c r="I3713" s="34">
        <v>42606</v>
      </c>
      <c r="J3713" s="34">
        <v>42606</v>
      </c>
      <c r="K3713" s="34">
        <v>42606</v>
      </c>
      <c r="L3713" s="34"/>
    </row>
    <row r="3714" spans="1:12" ht="15" customHeight="1" x14ac:dyDescent="0.2">
      <c r="A3714" s="59" t="s">
        <v>4211</v>
      </c>
      <c r="B3714" s="60" t="s">
        <v>2428</v>
      </c>
      <c r="C3714" s="60" t="s">
        <v>4212</v>
      </c>
      <c r="D3714" s="60"/>
      <c r="E3714" s="60"/>
      <c r="F3714" s="61">
        <v>44356</v>
      </c>
      <c r="G3714" s="53">
        <f>DATE(YEAR(F3714)+5,MONTH(F3714),DAY(F3714))</f>
        <v>46182</v>
      </c>
      <c r="H3714" s="62">
        <v>44355</v>
      </c>
      <c r="I3714" s="62">
        <v>44355</v>
      </c>
      <c r="J3714" s="62">
        <v>44355</v>
      </c>
      <c r="K3714" s="62">
        <v>44355</v>
      </c>
      <c r="L3714" s="62">
        <v>44355</v>
      </c>
    </row>
    <row r="3715" spans="1:12" ht="15" x14ac:dyDescent="0.2">
      <c r="A3715" s="31" t="s">
        <v>2915</v>
      </c>
      <c r="B3715" s="45" t="s">
        <v>2428</v>
      </c>
      <c r="C3715" s="45" t="s">
        <v>1302</v>
      </c>
      <c r="D3715" s="45"/>
      <c r="E3715" s="45"/>
      <c r="F3715" s="50">
        <v>44343</v>
      </c>
      <c r="G3715" s="53">
        <f>DATE(YEAR(F3715)+5,MONTH(F3715),DAY(F3715))</f>
        <v>46169</v>
      </c>
      <c r="H3715" s="40">
        <v>42422</v>
      </c>
      <c r="I3715" s="40">
        <v>42450</v>
      </c>
      <c r="J3715" s="40">
        <v>42450</v>
      </c>
      <c r="K3715" s="40">
        <v>42422</v>
      </c>
      <c r="L3715" s="40">
        <v>42422</v>
      </c>
    </row>
    <row r="3716" spans="1:12" ht="15" customHeight="1" x14ac:dyDescent="0.3">
      <c r="A3716" s="59"/>
      <c r="B3716" s="60" t="s">
        <v>4674</v>
      </c>
      <c r="C3716" s="92" t="s">
        <v>4682</v>
      </c>
      <c r="D3716" s="60"/>
      <c r="E3716" s="60"/>
      <c r="F3716" s="61">
        <v>45189</v>
      </c>
      <c r="G3716" s="53">
        <f>DATE(YEAR(F3716)+5,MONTH(F3716),DAY(F3716))</f>
        <v>47016</v>
      </c>
      <c r="H3716" s="62">
        <v>45190</v>
      </c>
      <c r="I3716" s="62">
        <v>45189</v>
      </c>
      <c r="J3716" s="62">
        <v>45190</v>
      </c>
      <c r="K3716" s="62">
        <v>45190</v>
      </c>
      <c r="L3716" s="62">
        <v>45190</v>
      </c>
    </row>
    <row r="3717" spans="1:12" ht="15" customHeight="1" x14ac:dyDescent="0.2">
      <c r="A3717" s="31" t="s">
        <v>3475</v>
      </c>
      <c r="B3717" s="32" t="s">
        <v>3477</v>
      </c>
      <c r="C3717" s="32" t="s">
        <v>3478</v>
      </c>
      <c r="D3717" s="32"/>
      <c r="E3717" s="32"/>
      <c r="F3717" s="33">
        <v>44936</v>
      </c>
      <c r="G3717" s="53">
        <f>DATE(YEAR(F3717)+5,MONTH(F3717),DAY(F3717))</f>
        <v>46762</v>
      </c>
      <c r="H3717" s="34">
        <v>43405</v>
      </c>
      <c r="I3717" s="34">
        <v>43405</v>
      </c>
      <c r="J3717" s="62">
        <v>44937</v>
      </c>
      <c r="K3717" s="40">
        <v>44937</v>
      </c>
      <c r="L3717" s="34">
        <v>43405</v>
      </c>
    </row>
    <row r="3718" spans="1:12" ht="15" x14ac:dyDescent="0.2">
      <c r="A3718" s="31" t="s">
        <v>3234</v>
      </c>
      <c r="B3718" s="32" t="s">
        <v>3235</v>
      </c>
      <c r="C3718" s="32" t="s">
        <v>727</v>
      </c>
      <c r="D3718" s="32"/>
      <c r="E3718" s="32"/>
      <c r="F3718" s="33">
        <v>45350</v>
      </c>
      <c r="G3718" s="53">
        <f>DATE(YEAR(F3718)+5,MONTH(F3718),DAY(F3718))</f>
        <v>47177</v>
      </c>
      <c r="H3718" s="34">
        <v>45351</v>
      </c>
      <c r="I3718" s="62">
        <v>45350</v>
      </c>
      <c r="J3718" s="34">
        <v>45351</v>
      </c>
      <c r="K3718" s="34">
        <v>45351</v>
      </c>
      <c r="L3718" s="34"/>
    </row>
    <row r="3719" spans="1:12" ht="15" x14ac:dyDescent="0.2">
      <c r="A3719" s="38" t="s">
        <v>16</v>
      </c>
      <c r="B3719" s="37" t="s">
        <v>2401</v>
      </c>
      <c r="C3719" s="37" t="s">
        <v>2399</v>
      </c>
      <c r="D3719" s="37"/>
      <c r="E3719" s="37"/>
      <c r="F3719" s="36">
        <v>41206</v>
      </c>
      <c r="G3719" s="53">
        <f>DATE(YEAR(F3719)+5,MONTH(F3719),DAY(F3719))</f>
        <v>43032</v>
      </c>
      <c r="H3719" s="7"/>
      <c r="I3719" s="35"/>
      <c r="J3719" s="35"/>
      <c r="K3719" s="35"/>
      <c r="L3719" s="35"/>
    </row>
    <row r="3720" spans="1:12" ht="15" customHeight="1" x14ac:dyDescent="0.2">
      <c r="A3720" s="38" t="s">
        <v>341</v>
      </c>
      <c r="B3720" s="37" t="s">
        <v>4956</v>
      </c>
      <c r="C3720" s="37" t="s">
        <v>948</v>
      </c>
      <c r="D3720" s="37"/>
      <c r="E3720" s="37"/>
      <c r="F3720" s="36"/>
      <c r="G3720" s="36"/>
      <c r="H3720" s="35">
        <v>45510</v>
      </c>
      <c r="I3720" s="35">
        <v>45510</v>
      </c>
      <c r="J3720" s="35">
        <v>45510</v>
      </c>
      <c r="K3720" s="35">
        <v>45510</v>
      </c>
      <c r="L3720" s="35"/>
    </row>
    <row r="3721" spans="1:12" ht="15" x14ac:dyDescent="0.2">
      <c r="A3721" s="59" t="s">
        <v>314</v>
      </c>
      <c r="B3721" s="60" t="s">
        <v>4101</v>
      </c>
      <c r="C3721" s="60" t="s">
        <v>2176</v>
      </c>
      <c r="D3721" s="60"/>
      <c r="E3721" s="60"/>
      <c r="F3721" s="61">
        <v>44335</v>
      </c>
      <c r="G3721" s="53">
        <f>DATE(YEAR(F3721)+5,MONTH(F3721),DAY(F3721))</f>
        <v>46161</v>
      </c>
      <c r="H3721" s="62">
        <v>44020</v>
      </c>
      <c r="I3721" s="62">
        <v>44020</v>
      </c>
      <c r="J3721" s="62">
        <v>44019</v>
      </c>
      <c r="K3721" s="62">
        <v>44019</v>
      </c>
      <c r="L3721" s="62">
        <v>44020</v>
      </c>
    </row>
    <row r="3722" spans="1:12" ht="15" x14ac:dyDescent="0.2">
      <c r="A3722" s="38" t="s">
        <v>11</v>
      </c>
      <c r="B3722" s="37" t="s">
        <v>970</v>
      </c>
      <c r="C3722" s="37" t="s">
        <v>964</v>
      </c>
      <c r="D3722" s="37" t="s">
        <v>1854</v>
      </c>
      <c r="E3722" s="37"/>
      <c r="F3722" s="36"/>
      <c r="G3722" s="53"/>
      <c r="H3722" s="35"/>
      <c r="I3722" s="35"/>
      <c r="J3722" s="35"/>
      <c r="K3722" s="35"/>
      <c r="L3722" s="35"/>
    </row>
    <row r="3723" spans="1:12" ht="15" customHeight="1" x14ac:dyDescent="0.2">
      <c r="A3723" s="59"/>
      <c r="B3723" s="60" t="s">
        <v>970</v>
      </c>
      <c r="C3723" s="60" t="s">
        <v>1057</v>
      </c>
      <c r="D3723" s="60"/>
      <c r="E3723" s="60"/>
      <c r="F3723" s="61"/>
      <c r="G3723" s="61"/>
      <c r="H3723" s="62"/>
      <c r="I3723" s="62"/>
      <c r="J3723" s="65"/>
      <c r="K3723" s="65">
        <v>45351</v>
      </c>
      <c r="L3723" s="62"/>
    </row>
    <row r="3724" spans="1:12" ht="15" x14ac:dyDescent="0.2">
      <c r="A3724" s="38" t="s">
        <v>11</v>
      </c>
      <c r="B3724" s="37" t="s">
        <v>970</v>
      </c>
      <c r="C3724" s="37" t="s">
        <v>1713</v>
      </c>
      <c r="D3724" s="37"/>
      <c r="E3724" s="37"/>
      <c r="F3724" s="36"/>
      <c r="G3724" s="53"/>
      <c r="H3724" s="35">
        <v>40820</v>
      </c>
      <c r="I3724" s="35"/>
      <c r="J3724" s="7"/>
      <c r="K3724" s="35"/>
      <c r="L3724" s="35"/>
    </row>
    <row r="3725" spans="1:12" ht="15" x14ac:dyDescent="0.2">
      <c r="A3725" s="59"/>
      <c r="B3725" s="60" t="s">
        <v>970</v>
      </c>
      <c r="C3725" s="60" t="s">
        <v>1986</v>
      </c>
      <c r="D3725" s="60"/>
      <c r="E3725" s="60"/>
      <c r="F3725" s="61">
        <v>45329</v>
      </c>
      <c r="G3725" s="53">
        <f>DATE(YEAR(F3725)+5,MONTH(F3725),DAY(F3725))</f>
        <v>47156</v>
      </c>
      <c r="H3725" s="62">
        <v>45330</v>
      </c>
      <c r="I3725" s="62">
        <v>45329</v>
      </c>
      <c r="J3725" s="62">
        <v>45330</v>
      </c>
      <c r="K3725" s="62">
        <v>45330</v>
      </c>
      <c r="L3725" s="62"/>
    </row>
    <row r="3726" spans="1:12" ht="15" customHeight="1" x14ac:dyDescent="0.2">
      <c r="A3726" s="38" t="s">
        <v>79</v>
      </c>
      <c r="B3726" s="37" t="s">
        <v>970</v>
      </c>
      <c r="C3726" s="37" t="s">
        <v>2048</v>
      </c>
      <c r="D3726" s="37"/>
      <c r="E3726" s="37"/>
      <c r="F3726" s="36"/>
      <c r="G3726" s="53"/>
      <c r="H3726" s="35">
        <v>40619</v>
      </c>
      <c r="I3726" s="35">
        <v>40618</v>
      </c>
      <c r="J3726" s="35">
        <v>40618</v>
      </c>
      <c r="K3726" s="35">
        <v>40618</v>
      </c>
      <c r="L3726" s="35">
        <v>40619</v>
      </c>
    </row>
    <row r="3727" spans="1:12" ht="15" customHeight="1" x14ac:dyDescent="0.2">
      <c r="A3727" s="38" t="s">
        <v>51</v>
      </c>
      <c r="B3727" s="37" t="s">
        <v>970</v>
      </c>
      <c r="C3727" s="37" t="s">
        <v>2254</v>
      </c>
      <c r="D3727" s="37"/>
      <c r="E3727" s="37"/>
      <c r="F3727" s="36"/>
      <c r="G3727" s="53"/>
      <c r="H3727" s="35"/>
      <c r="I3727" s="35"/>
      <c r="J3727" s="35"/>
      <c r="K3727" s="35">
        <v>43151</v>
      </c>
      <c r="L3727" s="35"/>
    </row>
    <row r="3728" spans="1:12" ht="15" x14ac:dyDescent="0.2">
      <c r="A3728" s="38" t="s">
        <v>13</v>
      </c>
      <c r="B3728" s="37" t="s">
        <v>970</v>
      </c>
      <c r="C3728" s="37" t="s">
        <v>1676</v>
      </c>
      <c r="D3728" s="37"/>
      <c r="E3728" s="37"/>
      <c r="F3728" s="36">
        <v>43047</v>
      </c>
      <c r="G3728" s="53">
        <f>DATE(YEAR(F3728)+5,MONTH(F3728),DAY(F3728))</f>
        <v>44873</v>
      </c>
      <c r="H3728" s="35">
        <v>43048</v>
      </c>
      <c r="I3728" s="35">
        <v>43048</v>
      </c>
      <c r="J3728" s="35">
        <v>43048</v>
      </c>
      <c r="K3728" s="35">
        <v>43048</v>
      </c>
      <c r="L3728" s="35">
        <v>43048</v>
      </c>
    </row>
    <row r="3729" spans="1:12" ht="15" x14ac:dyDescent="0.2">
      <c r="A3729" s="96"/>
      <c r="B3729" s="97" t="s">
        <v>970</v>
      </c>
      <c r="C3729" s="97" t="s">
        <v>2554</v>
      </c>
      <c r="D3729" s="97"/>
      <c r="E3729" s="97"/>
      <c r="F3729" s="98">
        <v>45595</v>
      </c>
      <c r="G3729" s="53">
        <f>DATE(YEAR(F3729)+5,MONTH(F3729),DAY(F3729))</f>
        <v>47421</v>
      </c>
      <c r="H3729" s="99">
        <v>45596</v>
      </c>
      <c r="I3729" s="94">
        <v>45595</v>
      </c>
      <c r="J3729" s="95">
        <v>45596</v>
      </c>
      <c r="K3729" s="95">
        <v>45596</v>
      </c>
      <c r="L3729" s="99"/>
    </row>
    <row r="3730" spans="1:12" ht="15" x14ac:dyDescent="0.2">
      <c r="A3730" s="43" t="s">
        <v>2820</v>
      </c>
      <c r="B3730" s="47" t="s">
        <v>970</v>
      </c>
      <c r="C3730" s="47" t="s">
        <v>2722</v>
      </c>
      <c r="D3730" s="47"/>
      <c r="E3730" s="47"/>
      <c r="F3730" s="52">
        <v>43634</v>
      </c>
      <c r="G3730" s="53">
        <f>DATE(YEAR(F3730)+5,MONTH(F3730),DAY(F3730))</f>
        <v>45461</v>
      </c>
      <c r="H3730" s="55">
        <v>43635</v>
      </c>
      <c r="I3730" s="55">
        <v>43634</v>
      </c>
      <c r="J3730" s="55">
        <v>43635</v>
      </c>
      <c r="K3730" s="55">
        <v>43635</v>
      </c>
      <c r="L3730" s="55"/>
    </row>
    <row r="3731" spans="1:12" ht="15" customHeight="1" x14ac:dyDescent="0.2">
      <c r="A3731" s="96"/>
      <c r="B3731" s="97" t="s">
        <v>4848</v>
      </c>
      <c r="C3731" s="97" t="s">
        <v>1118</v>
      </c>
      <c r="D3731" s="97"/>
      <c r="E3731" s="97"/>
      <c r="F3731" s="98"/>
      <c r="G3731" s="98"/>
      <c r="H3731" s="95"/>
      <c r="I3731" s="99"/>
      <c r="J3731" s="99"/>
      <c r="K3731" s="99">
        <v>45454</v>
      </c>
      <c r="L3731" s="99"/>
    </row>
    <row r="3732" spans="1:12" ht="15" customHeight="1" x14ac:dyDescent="0.2">
      <c r="A3732" s="43" t="s">
        <v>22</v>
      </c>
      <c r="B3732" s="47" t="s">
        <v>1472</v>
      </c>
      <c r="C3732" s="47" t="s">
        <v>1471</v>
      </c>
      <c r="D3732" s="47"/>
      <c r="E3732" s="47"/>
      <c r="F3732" s="52">
        <v>43424</v>
      </c>
      <c r="G3732" s="53">
        <f>DATE(YEAR(F3732)+5,MONTH(F3732),DAY(F3732))</f>
        <v>45250</v>
      </c>
      <c r="H3732" s="55">
        <v>43430</v>
      </c>
      <c r="I3732" s="55">
        <v>43424</v>
      </c>
      <c r="J3732" s="55">
        <v>43430</v>
      </c>
      <c r="K3732" s="55">
        <v>43430</v>
      </c>
      <c r="L3732" s="55">
        <v>40619</v>
      </c>
    </row>
    <row r="3733" spans="1:12" ht="15" customHeight="1" x14ac:dyDescent="0.2">
      <c r="A3733" s="43" t="s">
        <v>2805</v>
      </c>
      <c r="B3733" s="47" t="s">
        <v>3873</v>
      </c>
      <c r="C3733" s="47" t="s">
        <v>3614</v>
      </c>
      <c r="D3733" s="47"/>
      <c r="E3733" s="47"/>
      <c r="F3733" s="52">
        <v>43782</v>
      </c>
      <c r="G3733" s="53">
        <v>45609</v>
      </c>
      <c r="H3733" s="55">
        <v>43783</v>
      </c>
      <c r="I3733" s="55">
        <v>43783</v>
      </c>
      <c r="J3733" s="55">
        <v>43783</v>
      </c>
      <c r="K3733" s="55">
        <v>43783</v>
      </c>
      <c r="L3733" s="55">
        <v>43783</v>
      </c>
    </row>
    <row r="3734" spans="1:12" ht="15" customHeight="1" x14ac:dyDescent="0.2">
      <c r="A3734" s="59"/>
      <c r="B3734" s="60" t="s">
        <v>4305</v>
      </c>
      <c r="C3734" s="60" t="s">
        <v>2429</v>
      </c>
      <c r="D3734" s="60"/>
      <c r="E3734" s="60"/>
      <c r="F3734" s="61">
        <v>44634</v>
      </c>
      <c r="G3734" s="53">
        <f>DATE(YEAR(F3734)+5,MONTH(F3734),DAY(F3734))</f>
        <v>46460</v>
      </c>
      <c r="H3734" s="62">
        <v>44635</v>
      </c>
      <c r="I3734" s="62">
        <v>44635</v>
      </c>
      <c r="J3734" s="62">
        <v>44635</v>
      </c>
      <c r="K3734" s="62">
        <v>44635</v>
      </c>
      <c r="L3734" s="62"/>
    </row>
    <row r="3735" spans="1:12" ht="15" x14ac:dyDescent="0.2">
      <c r="A3735" s="38" t="s">
        <v>373</v>
      </c>
      <c r="B3735" s="37" t="s">
        <v>2104</v>
      </c>
      <c r="C3735" s="37" t="s">
        <v>2099</v>
      </c>
      <c r="D3735" s="37" t="s">
        <v>1610</v>
      </c>
      <c r="E3735" s="37"/>
      <c r="F3735" s="36">
        <v>42871</v>
      </c>
      <c r="G3735" s="53">
        <f>DATE(YEAR(F3735)+5,MONTH(F3735),DAY(F3735))</f>
        <v>44697</v>
      </c>
      <c r="H3735" s="35">
        <v>42880</v>
      </c>
      <c r="I3735" s="35">
        <v>42879</v>
      </c>
      <c r="J3735" s="35">
        <v>42879</v>
      </c>
      <c r="K3735" s="35">
        <v>42879</v>
      </c>
      <c r="L3735" s="35"/>
    </row>
    <row r="3736" spans="1:12" ht="15" x14ac:dyDescent="0.2">
      <c r="A3736" s="38" t="s">
        <v>22</v>
      </c>
      <c r="B3736" s="37" t="s">
        <v>2539</v>
      </c>
      <c r="C3736" s="37" t="s">
        <v>808</v>
      </c>
      <c r="D3736" s="37"/>
      <c r="E3736" s="37" t="s">
        <v>2896</v>
      </c>
      <c r="F3736" s="36">
        <v>43235</v>
      </c>
      <c r="G3736" s="53">
        <f>DATE(YEAR(F3736)+5,MONTH(F3736),DAY(F3736))</f>
        <v>45061</v>
      </c>
      <c r="H3736" s="35">
        <v>42158</v>
      </c>
      <c r="I3736" s="35">
        <v>42157</v>
      </c>
      <c r="J3736" s="35">
        <v>41109</v>
      </c>
      <c r="K3736" s="7">
        <v>42157</v>
      </c>
      <c r="L3736" s="35">
        <v>42157</v>
      </c>
    </row>
    <row r="3737" spans="1:12" ht="15" x14ac:dyDescent="0.2">
      <c r="A3737" s="38" t="s">
        <v>424</v>
      </c>
      <c r="B3737" s="37" t="s">
        <v>2574</v>
      </c>
      <c r="C3737" s="37" t="s">
        <v>2569</v>
      </c>
      <c r="D3737" s="37"/>
      <c r="E3737" s="37"/>
      <c r="F3737" s="36">
        <v>41041</v>
      </c>
      <c r="G3737" s="53">
        <f>DATE(YEAR(F3737)+5,MONTH(F3737),DAY(F3737))</f>
        <v>42867</v>
      </c>
      <c r="H3737" s="35"/>
      <c r="I3737" s="35"/>
      <c r="J3737" s="35"/>
      <c r="K3737" s="35"/>
      <c r="L3737" s="35"/>
    </row>
    <row r="3738" spans="1:12" ht="15" x14ac:dyDescent="0.2">
      <c r="A3738" s="38" t="s">
        <v>3978</v>
      </c>
      <c r="B3738" s="37" t="s">
        <v>3979</v>
      </c>
      <c r="C3738" s="37" t="s">
        <v>1048</v>
      </c>
      <c r="D3738" s="37"/>
      <c r="E3738" s="37"/>
      <c r="F3738" s="36"/>
      <c r="G3738" s="53"/>
      <c r="H3738" s="35">
        <v>43888</v>
      </c>
      <c r="I3738" s="35">
        <v>43887</v>
      </c>
      <c r="J3738" s="35">
        <v>43887</v>
      </c>
      <c r="K3738" s="35">
        <v>43887</v>
      </c>
      <c r="L3738" s="35"/>
    </row>
    <row r="3739" spans="1:12" ht="15" x14ac:dyDescent="0.2">
      <c r="A3739" s="59" t="s">
        <v>3798</v>
      </c>
      <c r="B3739" s="60" t="s">
        <v>4139</v>
      </c>
      <c r="C3739" s="60" t="s">
        <v>4112</v>
      </c>
      <c r="D3739" s="60"/>
      <c r="E3739" s="60"/>
      <c r="F3739" s="61">
        <v>44964</v>
      </c>
      <c r="G3739" s="53">
        <f>DATE(YEAR(F3739)+5,MONTH(F3739),DAY(F3739))</f>
        <v>46790</v>
      </c>
      <c r="H3739" s="62">
        <v>44965</v>
      </c>
      <c r="I3739" s="62">
        <v>44964</v>
      </c>
      <c r="J3739" s="62">
        <v>44965</v>
      </c>
      <c r="K3739" s="62">
        <v>44965</v>
      </c>
      <c r="L3739" s="62"/>
    </row>
    <row r="3740" spans="1:12" ht="15" x14ac:dyDescent="0.2">
      <c r="A3740" s="59" t="s">
        <v>2376</v>
      </c>
      <c r="B3740" s="60" t="s">
        <v>4079</v>
      </c>
      <c r="C3740" s="60" t="s">
        <v>1287</v>
      </c>
      <c r="D3740" s="60"/>
      <c r="E3740" s="60"/>
      <c r="F3740" s="61">
        <v>45783</v>
      </c>
      <c r="G3740" s="53">
        <f>DATE(YEAR(F3740)+5,MONTH(F3740),DAY(F3740))</f>
        <v>47609</v>
      </c>
      <c r="H3740" s="62">
        <v>45826</v>
      </c>
      <c r="I3740" s="62">
        <v>45825</v>
      </c>
      <c r="J3740" s="62">
        <v>45825</v>
      </c>
      <c r="K3740" s="62">
        <v>45825</v>
      </c>
      <c r="L3740" s="62">
        <v>44020</v>
      </c>
    </row>
    <row r="3741" spans="1:12" ht="15" x14ac:dyDescent="0.2">
      <c r="A3741" s="38" t="s">
        <v>68</v>
      </c>
      <c r="B3741" s="37" t="s">
        <v>733</v>
      </c>
      <c r="C3741" s="37" t="s">
        <v>727</v>
      </c>
      <c r="D3741" s="37"/>
      <c r="E3741" s="37"/>
      <c r="F3741" s="36">
        <v>41030</v>
      </c>
      <c r="G3741" s="53">
        <f>DATE(YEAR(F3741)+5,MONTH(F3741),DAY(F3741))</f>
        <v>42856</v>
      </c>
      <c r="H3741" s="35"/>
      <c r="I3741" s="35"/>
      <c r="J3741" s="35"/>
      <c r="K3741" s="35"/>
      <c r="L3741" s="35"/>
    </row>
    <row r="3742" spans="1:12" ht="15" customHeight="1" x14ac:dyDescent="0.2">
      <c r="A3742" s="38" t="s">
        <v>43</v>
      </c>
      <c r="B3742" s="37" t="s">
        <v>928</v>
      </c>
      <c r="C3742" s="37" t="s">
        <v>927</v>
      </c>
      <c r="D3742" s="37"/>
      <c r="E3742" s="37"/>
      <c r="F3742" s="36">
        <v>41807</v>
      </c>
      <c r="G3742" s="53">
        <f>DATE(YEAR(F3742)+5,MONTH(F3742),DAY(F3742))</f>
        <v>43633</v>
      </c>
      <c r="H3742" s="35"/>
      <c r="I3742" s="35"/>
      <c r="J3742" s="35"/>
      <c r="K3742" s="35"/>
      <c r="L3742" s="35"/>
    </row>
    <row r="3743" spans="1:12" ht="15" customHeight="1" x14ac:dyDescent="0.2">
      <c r="A3743" s="59" t="s">
        <v>103</v>
      </c>
      <c r="B3743" s="60" t="s">
        <v>928</v>
      </c>
      <c r="C3743" s="60" t="s">
        <v>4091</v>
      </c>
      <c r="D3743" s="60"/>
      <c r="E3743" s="60"/>
      <c r="F3743" s="61">
        <v>44320</v>
      </c>
      <c r="G3743" s="53">
        <f>DATE(YEAR(F3743)+5,MONTH(F3743),DAY(F3743))</f>
        <v>46146</v>
      </c>
      <c r="H3743" s="62">
        <v>44341</v>
      </c>
      <c r="I3743" s="62">
        <v>44341</v>
      </c>
      <c r="J3743" s="62">
        <v>44341</v>
      </c>
      <c r="K3743" s="62">
        <v>44341</v>
      </c>
      <c r="L3743" s="62"/>
    </row>
    <row r="3744" spans="1:12" ht="15" x14ac:dyDescent="0.2">
      <c r="A3744" s="38" t="s">
        <v>2820</v>
      </c>
      <c r="B3744" s="37" t="s">
        <v>928</v>
      </c>
      <c r="C3744" s="37" t="s">
        <v>1984</v>
      </c>
      <c r="D3744" s="37"/>
      <c r="E3744" s="37"/>
      <c r="F3744" s="36">
        <v>44300</v>
      </c>
      <c r="G3744" s="53">
        <f>DATE(YEAR(F3744)+5,MONTH(F3744),DAY(F3744))</f>
        <v>46126</v>
      </c>
      <c r="H3744" s="35">
        <v>42893</v>
      </c>
      <c r="I3744" s="35"/>
      <c r="J3744" s="7">
        <v>42892</v>
      </c>
      <c r="K3744" s="35">
        <v>42892</v>
      </c>
      <c r="L3744" s="35"/>
    </row>
    <row r="3745" spans="1:12" ht="15" x14ac:dyDescent="0.2">
      <c r="A3745" s="38"/>
      <c r="B3745" s="37" t="s">
        <v>928</v>
      </c>
      <c r="C3745" s="37" t="s">
        <v>1984</v>
      </c>
      <c r="D3745" s="37"/>
      <c r="E3745" s="37"/>
      <c r="F3745" s="36">
        <v>44300</v>
      </c>
      <c r="G3745" s="53">
        <f>DATE(YEAR(F3745)+5,MONTH(F3745),DAY(F3745))</f>
        <v>46126</v>
      </c>
      <c r="H3745" s="35">
        <v>44301</v>
      </c>
      <c r="I3745" s="35">
        <v>44301</v>
      </c>
      <c r="J3745" s="35">
        <v>44301</v>
      </c>
      <c r="K3745" s="35">
        <v>44301</v>
      </c>
      <c r="L3745" s="35"/>
    </row>
    <row r="3746" spans="1:12" ht="15" x14ac:dyDescent="0.2">
      <c r="A3746" s="38" t="s">
        <v>115</v>
      </c>
      <c r="B3746" s="37" t="s">
        <v>928</v>
      </c>
      <c r="C3746" s="37" t="s">
        <v>2009</v>
      </c>
      <c r="D3746" s="37"/>
      <c r="E3746" s="37"/>
      <c r="F3746" s="36">
        <v>41535</v>
      </c>
      <c r="G3746" s="53">
        <f>DATE(YEAR(F3746)+5,MONTH(F3746),DAY(F3746))</f>
        <v>43361</v>
      </c>
      <c r="H3746" s="35">
        <v>42606</v>
      </c>
      <c r="I3746" s="35"/>
      <c r="J3746" s="35"/>
      <c r="K3746" s="35"/>
      <c r="L3746" s="35"/>
    </row>
    <row r="3747" spans="1:12" ht="15" x14ac:dyDescent="0.2">
      <c r="A3747" s="31" t="s">
        <v>410</v>
      </c>
      <c r="B3747" s="32" t="s">
        <v>928</v>
      </c>
      <c r="C3747" s="32" t="s">
        <v>2426</v>
      </c>
      <c r="D3747" s="32"/>
      <c r="E3747" s="32"/>
      <c r="F3747" s="33">
        <v>43305</v>
      </c>
      <c r="G3747" s="33">
        <v>45131</v>
      </c>
      <c r="H3747" s="34"/>
      <c r="I3747" s="34"/>
      <c r="J3747" s="34"/>
      <c r="K3747" s="34"/>
      <c r="L3747" s="34"/>
    </row>
    <row r="3748" spans="1:12" ht="15" x14ac:dyDescent="0.2">
      <c r="A3748" s="38" t="s">
        <v>21</v>
      </c>
      <c r="B3748" s="37" t="s">
        <v>1198</v>
      </c>
      <c r="C3748" s="37" t="s">
        <v>936</v>
      </c>
      <c r="D3748" s="37"/>
      <c r="E3748" s="37" t="s">
        <v>546</v>
      </c>
      <c r="F3748" s="36"/>
      <c r="G3748" s="53"/>
      <c r="H3748" s="35"/>
      <c r="I3748" s="35"/>
      <c r="J3748" s="35"/>
      <c r="K3748" s="35">
        <v>41990</v>
      </c>
      <c r="L3748" s="35"/>
    </row>
    <row r="3749" spans="1:12" ht="15" x14ac:dyDescent="0.2">
      <c r="A3749" s="38" t="s">
        <v>73</v>
      </c>
      <c r="B3749" s="37" t="s">
        <v>1198</v>
      </c>
      <c r="C3749" s="37" t="s">
        <v>2434</v>
      </c>
      <c r="D3749" s="37"/>
      <c r="E3749" s="37"/>
      <c r="F3749" s="36">
        <v>41359</v>
      </c>
      <c r="G3749" s="53">
        <f>DATE(YEAR(F3749)+5,MONTH(F3749),DAY(F3749))</f>
        <v>43185</v>
      </c>
      <c r="H3749" s="7"/>
      <c r="I3749" s="35"/>
      <c r="J3749" s="35"/>
      <c r="K3749" s="7"/>
      <c r="L3749" s="35"/>
    </row>
    <row r="3750" spans="1:12" ht="15" x14ac:dyDescent="0.2">
      <c r="A3750" s="113"/>
      <c r="B3750" s="114" t="s">
        <v>2522</v>
      </c>
      <c r="C3750" s="114" t="s">
        <v>841</v>
      </c>
      <c r="D3750" s="114"/>
      <c r="E3750" s="114"/>
      <c r="F3750" s="115"/>
      <c r="G3750" s="115"/>
      <c r="H3750" s="116">
        <v>45834</v>
      </c>
      <c r="I3750" s="116">
        <v>45833</v>
      </c>
      <c r="J3750" s="116">
        <v>45833</v>
      </c>
      <c r="K3750" s="116">
        <v>45833</v>
      </c>
      <c r="L3750" s="116">
        <v>45834</v>
      </c>
    </row>
    <row r="3751" spans="1:12" ht="15" x14ac:dyDescent="0.2">
      <c r="A3751" s="38" t="s">
        <v>47</v>
      </c>
      <c r="B3751" s="37" t="s">
        <v>2522</v>
      </c>
      <c r="C3751" s="37" t="s">
        <v>2521</v>
      </c>
      <c r="D3751" s="37"/>
      <c r="E3751" s="37"/>
      <c r="F3751" s="36">
        <v>43230</v>
      </c>
      <c r="G3751" s="18">
        <f>DATE(YEAR(F3751)+5,MONTH(F3751),DAY(F3751))</f>
        <v>45056</v>
      </c>
      <c r="H3751" s="7">
        <v>43278</v>
      </c>
      <c r="I3751" s="35">
        <v>43277</v>
      </c>
      <c r="J3751" s="35">
        <v>41080</v>
      </c>
      <c r="K3751" s="35">
        <v>41079</v>
      </c>
      <c r="L3751" s="35"/>
    </row>
    <row r="3752" spans="1:12" ht="15" x14ac:dyDescent="0.2">
      <c r="A3752" s="38" t="s">
        <v>45</v>
      </c>
      <c r="B3752" s="37" t="s">
        <v>1833</v>
      </c>
      <c r="C3752" s="37" t="s">
        <v>1832</v>
      </c>
      <c r="D3752" s="37"/>
      <c r="E3752" s="37"/>
      <c r="F3752" s="36">
        <v>41982</v>
      </c>
      <c r="G3752" s="53">
        <f>DATE(YEAR(F3752)+5,MONTH(F3752),DAY(F3752))</f>
        <v>43808</v>
      </c>
      <c r="H3752" s="35"/>
      <c r="I3752" s="35"/>
      <c r="J3752" s="35"/>
      <c r="K3752" s="35"/>
      <c r="L3752" s="35"/>
    </row>
    <row r="3753" spans="1:12" ht="15" x14ac:dyDescent="0.2">
      <c r="A3753" s="38" t="s">
        <v>2985</v>
      </c>
      <c r="B3753" s="48" t="s">
        <v>349</v>
      </c>
      <c r="C3753" s="48" t="s">
        <v>2153</v>
      </c>
      <c r="D3753" s="37" t="s">
        <v>1062</v>
      </c>
      <c r="E3753" s="37"/>
      <c r="F3753" s="36">
        <v>42535</v>
      </c>
      <c r="G3753" s="53">
        <f>DATE(YEAR(F3753)+5,MONTH(F3753),DAY(F3753))</f>
        <v>44361</v>
      </c>
      <c r="H3753" s="35">
        <v>42625</v>
      </c>
      <c r="I3753" s="35">
        <v>42625</v>
      </c>
      <c r="J3753" s="35">
        <v>42625</v>
      </c>
      <c r="K3753" s="7">
        <v>42625</v>
      </c>
      <c r="L3753" s="35"/>
    </row>
    <row r="3754" spans="1:12" ht="15" customHeight="1" x14ac:dyDescent="0.2">
      <c r="A3754" s="38" t="s">
        <v>3541</v>
      </c>
      <c r="B3754" s="48" t="s">
        <v>3542</v>
      </c>
      <c r="C3754" s="48" t="s">
        <v>2681</v>
      </c>
      <c r="D3754" s="37"/>
      <c r="E3754" s="37"/>
      <c r="F3754" s="36"/>
      <c r="G3754" s="53"/>
      <c r="H3754" s="35"/>
      <c r="I3754" s="35"/>
      <c r="J3754" s="35"/>
      <c r="K3754" s="35">
        <v>43489</v>
      </c>
      <c r="L3754" s="35"/>
    </row>
    <row r="3755" spans="1:12" ht="15" customHeight="1" x14ac:dyDescent="0.2">
      <c r="A3755" s="44">
        <v>540</v>
      </c>
      <c r="B3755" s="47" t="s">
        <v>1136</v>
      </c>
      <c r="C3755" s="47" t="s">
        <v>1125</v>
      </c>
      <c r="D3755" s="47"/>
      <c r="E3755" s="47"/>
      <c r="F3755" s="52"/>
      <c r="G3755" s="53"/>
      <c r="H3755" s="35"/>
      <c r="I3755" s="35"/>
      <c r="J3755" s="35"/>
      <c r="K3755" s="35"/>
      <c r="L3755" s="35"/>
    </row>
    <row r="3756" spans="1:12" ht="15" customHeight="1" x14ac:dyDescent="0.2">
      <c r="A3756" s="38" t="s">
        <v>222</v>
      </c>
      <c r="B3756" s="37" t="s">
        <v>1136</v>
      </c>
      <c r="C3756" s="37" t="s">
        <v>1416</v>
      </c>
      <c r="D3756" s="37"/>
      <c r="E3756" s="37"/>
      <c r="F3756" s="36">
        <v>40598</v>
      </c>
      <c r="G3756" s="18">
        <f>DATE(YEAR(F3756)+5,MONTH(F3756),DAY(F3756))</f>
        <v>42424</v>
      </c>
      <c r="H3756" s="35"/>
      <c r="I3756" s="35"/>
      <c r="J3756" s="7"/>
      <c r="K3756" s="35"/>
      <c r="L3756" s="35"/>
    </row>
    <row r="3757" spans="1:12" ht="15" x14ac:dyDescent="0.2">
      <c r="A3757" s="38" t="s">
        <v>3818</v>
      </c>
      <c r="B3757" s="37" t="s">
        <v>3850</v>
      </c>
      <c r="C3757" s="37" t="s">
        <v>3851</v>
      </c>
      <c r="D3757" s="37"/>
      <c r="E3757" s="37"/>
      <c r="F3757" s="36">
        <v>43754</v>
      </c>
      <c r="G3757" s="53">
        <f>DATE(YEAR(F3757)+5,MONTH(F3757),DAY(F3757))</f>
        <v>45581</v>
      </c>
      <c r="H3757" s="35"/>
      <c r="I3757" s="35"/>
      <c r="J3757" s="35"/>
      <c r="K3757" s="35"/>
      <c r="L3757" s="35"/>
    </row>
    <row r="3758" spans="1:12" ht="15" customHeight="1" x14ac:dyDescent="0.2">
      <c r="A3758" s="31" t="s">
        <v>3026</v>
      </c>
      <c r="B3758" s="32" t="s">
        <v>3027</v>
      </c>
      <c r="C3758" s="32" t="s">
        <v>910</v>
      </c>
      <c r="D3758" s="32"/>
      <c r="E3758" s="32"/>
      <c r="F3758" s="33">
        <v>43081</v>
      </c>
      <c r="G3758" s="33">
        <v>44907</v>
      </c>
      <c r="H3758" s="34">
        <v>43081</v>
      </c>
      <c r="I3758" s="34">
        <v>43081</v>
      </c>
      <c r="J3758" s="34">
        <v>43081</v>
      </c>
      <c r="K3758" s="34">
        <v>43081</v>
      </c>
      <c r="L3758" s="34">
        <v>43081</v>
      </c>
    </row>
    <row r="3759" spans="1:12" ht="15" customHeight="1" x14ac:dyDescent="0.2">
      <c r="A3759" s="96" t="s">
        <v>511</v>
      </c>
      <c r="B3759" s="97" t="s">
        <v>4932</v>
      </c>
      <c r="C3759" s="97" t="s">
        <v>4933</v>
      </c>
      <c r="D3759" s="97"/>
      <c r="E3759" s="97"/>
      <c r="F3759" s="98"/>
      <c r="G3759" s="98"/>
      <c r="H3759" s="99"/>
      <c r="I3759" s="99"/>
      <c r="J3759" s="99">
        <v>45504</v>
      </c>
      <c r="K3759" s="99">
        <v>45504</v>
      </c>
      <c r="L3759" s="99"/>
    </row>
    <row r="3760" spans="1:12" ht="15" x14ac:dyDescent="0.2">
      <c r="A3760" s="43" t="s">
        <v>73</v>
      </c>
      <c r="B3760" s="47" t="s">
        <v>1440</v>
      </c>
      <c r="C3760" s="47" t="s">
        <v>1438</v>
      </c>
      <c r="D3760" s="47"/>
      <c r="E3760" s="47"/>
      <c r="F3760" s="52">
        <v>41180</v>
      </c>
      <c r="G3760" s="53">
        <f>DATE(YEAR(F3760)+5,MONTH(F3760),DAY(F3760))</f>
        <v>43006</v>
      </c>
      <c r="H3760" s="55"/>
      <c r="I3760" s="55"/>
      <c r="J3760" s="55"/>
      <c r="K3760" s="55"/>
      <c r="L3760" s="55"/>
    </row>
    <row r="3761" spans="1:12" ht="15" x14ac:dyDescent="0.2">
      <c r="A3761" s="38" t="s">
        <v>149</v>
      </c>
      <c r="B3761" s="37" t="s">
        <v>1736</v>
      </c>
      <c r="C3761" s="37" t="s">
        <v>1728</v>
      </c>
      <c r="D3761" s="37"/>
      <c r="E3761" s="37"/>
      <c r="F3761" s="36">
        <v>43305</v>
      </c>
      <c r="G3761" s="53">
        <f>DATE(YEAR(F3761)+5,MONTH(F3761),DAY(F3761))</f>
        <v>45131</v>
      </c>
      <c r="H3761" s="35">
        <v>42436</v>
      </c>
      <c r="I3761" s="35">
        <v>42436</v>
      </c>
      <c r="J3761" s="35">
        <v>42436</v>
      </c>
      <c r="K3761" s="7">
        <v>42436</v>
      </c>
      <c r="L3761" s="35"/>
    </row>
    <row r="3762" spans="1:12" ht="15" customHeight="1" x14ac:dyDescent="0.2">
      <c r="A3762" s="38" t="s">
        <v>417</v>
      </c>
      <c r="B3762" s="37" t="s">
        <v>1736</v>
      </c>
      <c r="C3762" s="37" t="s">
        <v>2519</v>
      </c>
      <c r="D3762" s="37"/>
      <c r="E3762" s="37"/>
      <c r="F3762" s="36">
        <v>40745</v>
      </c>
      <c r="G3762" s="53">
        <f>DATE(YEAR(F3762)+5,MONTH(F3762),DAY(F3762))</f>
        <v>42572</v>
      </c>
      <c r="H3762" s="35"/>
      <c r="I3762" s="35"/>
      <c r="J3762" s="35"/>
      <c r="K3762" s="35"/>
      <c r="L3762" s="35"/>
    </row>
    <row r="3763" spans="1:12" ht="15" customHeight="1" x14ac:dyDescent="0.2">
      <c r="A3763" s="59"/>
      <c r="B3763" s="60" t="s">
        <v>4577</v>
      </c>
      <c r="C3763" s="60" t="s">
        <v>1457</v>
      </c>
      <c r="D3763" s="60"/>
      <c r="E3763" s="60"/>
      <c r="F3763" s="61">
        <v>45062</v>
      </c>
      <c r="G3763" s="53">
        <f>DATE(YEAR(F3763)+5,MONTH(F3763),DAY(F3763))</f>
        <v>46889</v>
      </c>
      <c r="H3763" s="65">
        <v>45063</v>
      </c>
      <c r="I3763" s="62">
        <v>45063</v>
      </c>
      <c r="J3763" s="62">
        <v>45063</v>
      </c>
      <c r="K3763" s="62">
        <v>45063</v>
      </c>
      <c r="L3763" s="62">
        <v>45063</v>
      </c>
    </row>
    <row r="3764" spans="1:12" ht="15" x14ac:dyDescent="0.2">
      <c r="A3764" s="38" t="s">
        <v>13</v>
      </c>
      <c r="B3764" s="27" t="s">
        <v>2933</v>
      </c>
      <c r="C3764" s="27" t="s">
        <v>2934</v>
      </c>
      <c r="D3764" s="27"/>
      <c r="E3764" s="27"/>
      <c r="F3764" s="28">
        <v>42824</v>
      </c>
      <c r="G3764" s="28">
        <v>44650</v>
      </c>
      <c r="H3764" s="29"/>
      <c r="I3764" s="29">
        <v>43592</v>
      </c>
      <c r="J3764" s="29">
        <v>43592</v>
      </c>
      <c r="K3764" s="29">
        <v>43592</v>
      </c>
      <c r="L3764" s="29"/>
    </row>
    <row r="3765" spans="1:12" ht="15" x14ac:dyDescent="0.2">
      <c r="A3765" s="38" t="s">
        <v>2820</v>
      </c>
      <c r="B3765" s="37" t="s">
        <v>1717</v>
      </c>
      <c r="C3765" s="37" t="s">
        <v>1714</v>
      </c>
      <c r="D3765" s="37"/>
      <c r="E3765" s="37"/>
      <c r="F3765" s="36">
        <v>42929</v>
      </c>
      <c r="G3765" s="53">
        <f>DATE(YEAR(F3765)+5,MONTH(F3765),DAY(F3765))</f>
        <v>44755</v>
      </c>
      <c r="H3765" s="35">
        <v>42928</v>
      </c>
      <c r="I3765" s="35">
        <v>42927</v>
      </c>
      <c r="J3765" s="35">
        <v>42927</v>
      </c>
      <c r="K3765" s="35">
        <v>43552</v>
      </c>
      <c r="L3765" s="35">
        <v>42928</v>
      </c>
    </row>
    <row r="3766" spans="1:12" ht="15" customHeight="1" x14ac:dyDescent="0.2">
      <c r="A3766" s="31" t="s">
        <v>13</v>
      </c>
      <c r="B3766" s="32" t="s">
        <v>3269</v>
      </c>
      <c r="C3766" s="32" t="s">
        <v>3270</v>
      </c>
      <c r="D3766" s="32"/>
      <c r="E3766" s="32"/>
      <c r="F3766" s="33">
        <v>43256</v>
      </c>
      <c r="G3766" s="33">
        <v>45082</v>
      </c>
      <c r="H3766" s="34"/>
      <c r="I3766" s="34"/>
      <c r="J3766" s="34"/>
      <c r="K3766" s="34"/>
      <c r="L3766" s="34"/>
    </row>
    <row r="3767" spans="1:12" ht="15" x14ac:dyDescent="0.2">
      <c r="A3767" s="38" t="s">
        <v>291</v>
      </c>
      <c r="B3767" s="37" t="s">
        <v>1853</v>
      </c>
      <c r="C3767" s="37" t="s">
        <v>1852</v>
      </c>
      <c r="D3767" s="37" t="s">
        <v>2170</v>
      </c>
      <c r="E3767" s="37"/>
      <c r="F3767" s="36">
        <v>41981</v>
      </c>
      <c r="G3767" s="53">
        <f>DATE(YEAR(F3767)+5,MONTH(F3767),DAY(F3767))</f>
        <v>43807</v>
      </c>
      <c r="H3767" s="35">
        <v>41982</v>
      </c>
      <c r="I3767" s="35">
        <v>41982</v>
      </c>
      <c r="J3767" s="35">
        <v>41982</v>
      </c>
      <c r="K3767" s="35">
        <v>41982</v>
      </c>
      <c r="L3767" s="35">
        <v>41982</v>
      </c>
    </row>
    <row r="3768" spans="1:12" ht="15" x14ac:dyDescent="0.2">
      <c r="A3768" s="38" t="s">
        <v>263</v>
      </c>
      <c r="B3768" s="37" t="s">
        <v>1673</v>
      </c>
      <c r="C3768" s="37" t="s">
        <v>1672</v>
      </c>
      <c r="D3768" s="37"/>
      <c r="E3768" s="37"/>
      <c r="F3768" s="36">
        <v>40708</v>
      </c>
      <c r="G3768" s="53">
        <f>DATE(YEAR(F3768)+5,MONTH(F3768),DAY(F3768))</f>
        <v>42535</v>
      </c>
      <c r="H3768" s="35"/>
      <c r="I3768" s="35"/>
      <c r="J3768" s="35"/>
      <c r="K3768" s="35"/>
      <c r="L3768" s="35"/>
    </row>
    <row r="3769" spans="1:12" ht="15" customHeight="1" x14ac:dyDescent="0.2">
      <c r="A3769" s="38" t="s">
        <v>6</v>
      </c>
      <c r="B3769" s="37" t="s">
        <v>2440</v>
      </c>
      <c r="C3769" s="37" t="s">
        <v>2436</v>
      </c>
      <c r="D3769" s="37"/>
      <c r="E3769" s="37"/>
      <c r="F3769" s="36">
        <v>41088</v>
      </c>
      <c r="G3769" s="53">
        <f>DATE(YEAR(F3769)+5,MONTH(F3769),DAY(F3769))</f>
        <v>42914</v>
      </c>
      <c r="H3769" s="35">
        <v>41088</v>
      </c>
      <c r="I3769" s="35">
        <v>41088</v>
      </c>
      <c r="J3769" s="35">
        <v>41088</v>
      </c>
      <c r="K3769" s="35">
        <v>41088</v>
      </c>
      <c r="L3769" s="35">
        <v>41088</v>
      </c>
    </row>
    <row r="3770" spans="1:12" ht="15" x14ac:dyDescent="0.2">
      <c r="A3770" s="38" t="s">
        <v>87</v>
      </c>
      <c r="B3770" s="37" t="s">
        <v>1869</v>
      </c>
      <c r="C3770" s="37" t="s">
        <v>1867</v>
      </c>
      <c r="D3770" s="37"/>
      <c r="E3770" s="37"/>
      <c r="F3770" s="36">
        <v>42171</v>
      </c>
      <c r="G3770" s="53">
        <f>DATE(YEAR(F3770)+5,MONTH(F3770),DAY(F3770))</f>
        <v>43998</v>
      </c>
      <c r="H3770" s="35">
        <v>42158</v>
      </c>
      <c r="I3770" s="35">
        <v>39477</v>
      </c>
      <c r="J3770" s="35">
        <v>39477</v>
      </c>
      <c r="K3770" s="35">
        <v>39477</v>
      </c>
      <c r="L3770" s="35">
        <v>39477</v>
      </c>
    </row>
    <row r="3771" spans="1:12" ht="15" customHeight="1" x14ac:dyDescent="0.2">
      <c r="A3771" s="38" t="s">
        <v>14</v>
      </c>
      <c r="B3771" s="37" t="s">
        <v>2044</v>
      </c>
      <c r="C3771" s="37" t="s">
        <v>2042</v>
      </c>
      <c r="D3771" s="37"/>
      <c r="E3771" s="37"/>
      <c r="F3771" s="36"/>
      <c r="G3771" s="53"/>
      <c r="H3771" s="35"/>
      <c r="I3771" s="35"/>
      <c r="J3771" s="35"/>
      <c r="K3771" s="35">
        <v>41900</v>
      </c>
      <c r="L3771" s="35"/>
    </row>
    <row r="3772" spans="1:12" ht="15" x14ac:dyDescent="0.2">
      <c r="A3772" s="31" t="s">
        <v>2821</v>
      </c>
      <c r="B3772" s="32" t="s">
        <v>3059</v>
      </c>
      <c r="C3772" s="32" t="s">
        <v>2490</v>
      </c>
      <c r="D3772" s="32"/>
      <c r="E3772" s="32"/>
      <c r="F3772" s="33"/>
      <c r="G3772" s="33"/>
      <c r="H3772" s="34">
        <v>43241</v>
      </c>
      <c r="I3772" s="34"/>
      <c r="J3772" s="34"/>
      <c r="K3772" s="34">
        <v>43241</v>
      </c>
      <c r="L3772" s="34"/>
    </row>
    <row r="3773" spans="1:12" ht="15" customHeight="1" x14ac:dyDescent="0.3">
      <c r="A3773" s="59"/>
      <c r="B3773" s="102" t="s">
        <v>4678</v>
      </c>
      <c r="C3773" s="92" t="s">
        <v>674</v>
      </c>
      <c r="D3773" s="60"/>
      <c r="E3773" s="60"/>
      <c r="F3773" s="61">
        <v>45489</v>
      </c>
      <c r="G3773" s="53">
        <f>DATE(YEAR(F3773)+5,MONTH(F3773),DAY(F3773))</f>
        <v>47315</v>
      </c>
      <c r="H3773" s="104">
        <v>45490</v>
      </c>
      <c r="I3773" s="103">
        <v>45489</v>
      </c>
      <c r="J3773" s="104">
        <v>45490</v>
      </c>
      <c r="K3773" s="104">
        <v>45490</v>
      </c>
      <c r="L3773" s="118">
        <v>45190</v>
      </c>
    </row>
    <row r="3774" spans="1:12" ht="15" x14ac:dyDescent="0.2">
      <c r="A3774" s="31" t="s">
        <v>31</v>
      </c>
      <c r="B3774" s="45" t="s">
        <v>3731</v>
      </c>
      <c r="C3774" s="1" t="s">
        <v>4892</v>
      </c>
      <c r="D3774" s="45"/>
      <c r="E3774" s="45"/>
      <c r="F3774" s="50">
        <v>45441</v>
      </c>
      <c r="G3774" s="53">
        <f>DATE(YEAR(F3774)+5,MONTH(F3774),DAY(F3774))</f>
        <v>47267</v>
      </c>
      <c r="H3774" s="40">
        <v>43635</v>
      </c>
      <c r="I3774" s="40">
        <v>43634</v>
      </c>
      <c r="J3774" s="40">
        <v>43635</v>
      </c>
      <c r="K3774" s="40">
        <v>43635</v>
      </c>
      <c r="L3774" s="40"/>
    </row>
    <row r="3775" spans="1:12" ht="15" x14ac:dyDescent="0.2">
      <c r="A3775" s="59"/>
      <c r="B3775" s="60" t="s">
        <v>4379</v>
      </c>
      <c r="C3775" s="60" t="s">
        <v>701</v>
      </c>
      <c r="D3775" s="60"/>
      <c r="E3775" s="60"/>
      <c r="F3775" s="61"/>
      <c r="G3775" s="61"/>
      <c r="H3775" s="62"/>
      <c r="I3775" s="62"/>
      <c r="J3775" s="62"/>
      <c r="K3775" s="62">
        <v>44740</v>
      </c>
      <c r="L3775" s="62"/>
    </row>
    <row r="3776" spans="1:12" ht="15" x14ac:dyDescent="0.2">
      <c r="A3776" s="38" t="s">
        <v>63</v>
      </c>
      <c r="B3776" s="37" t="s">
        <v>716</v>
      </c>
      <c r="C3776" s="37" t="s">
        <v>713</v>
      </c>
      <c r="D3776" s="37"/>
      <c r="E3776" s="37"/>
      <c r="F3776" s="36">
        <v>40962</v>
      </c>
      <c r="G3776" s="53">
        <f>DATE(YEAR(F3776)+5,MONTH(F3776),DAY(F3776))</f>
        <v>42789</v>
      </c>
      <c r="H3776" s="35"/>
      <c r="I3776" s="35"/>
      <c r="J3776" s="35"/>
      <c r="K3776" s="35"/>
      <c r="L3776" s="35"/>
    </row>
    <row r="3777" spans="1:12" ht="15" x14ac:dyDescent="0.2">
      <c r="A3777" s="38" t="s">
        <v>132</v>
      </c>
      <c r="B3777" s="37" t="s">
        <v>716</v>
      </c>
      <c r="C3777" s="37" t="s">
        <v>786</v>
      </c>
      <c r="D3777" s="37"/>
      <c r="E3777" s="37"/>
      <c r="F3777" s="36">
        <v>42989</v>
      </c>
      <c r="G3777" s="53">
        <f>DATE(YEAR(F3777)+5,MONTH(F3777),DAY(F3777))</f>
        <v>44815</v>
      </c>
      <c r="H3777" s="35">
        <v>42986</v>
      </c>
      <c r="I3777" s="35">
        <v>42985</v>
      </c>
      <c r="J3777" s="35">
        <v>42985</v>
      </c>
      <c r="K3777" s="35">
        <v>42985</v>
      </c>
      <c r="L3777" s="35">
        <v>42986</v>
      </c>
    </row>
    <row r="3778" spans="1:12" ht="15" x14ac:dyDescent="0.2">
      <c r="A3778" s="59"/>
      <c r="B3778" s="63" t="s">
        <v>716</v>
      </c>
      <c r="C3778" s="63" t="s">
        <v>809</v>
      </c>
      <c r="D3778" s="63"/>
      <c r="E3778" s="63"/>
      <c r="F3778" s="64"/>
      <c r="G3778" s="61"/>
      <c r="H3778" s="65">
        <v>45098</v>
      </c>
      <c r="I3778" s="65">
        <v>45097</v>
      </c>
      <c r="J3778" s="65">
        <v>45097</v>
      </c>
      <c r="K3778" s="65">
        <v>45097</v>
      </c>
      <c r="L3778" s="65">
        <v>45098</v>
      </c>
    </row>
    <row r="3779" spans="1:12" ht="15" x14ac:dyDescent="0.2">
      <c r="A3779" s="59"/>
      <c r="B3779" s="60" t="s">
        <v>716</v>
      </c>
      <c r="C3779" s="60" t="s">
        <v>1048</v>
      </c>
      <c r="D3779" s="60"/>
      <c r="E3779" s="60"/>
      <c r="F3779" s="61">
        <v>44634</v>
      </c>
      <c r="G3779" s="53">
        <f>DATE(YEAR(F3779)+5,MONTH(F3779),DAY(F3779))</f>
        <v>46460</v>
      </c>
      <c r="H3779" s="62">
        <v>44635</v>
      </c>
      <c r="I3779" s="62">
        <v>44635</v>
      </c>
      <c r="J3779" s="62">
        <v>44635</v>
      </c>
      <c r="K3779" s="62">
        <v>44635</v>
      </c>
      <c r="L3779" s="62"/>
    </row>
    <row r="3780" spans="1:12" ht="15" x14ac:dyDescent="0.2">
      <c r="A3780" s="38" t="s">
        <v>18</v>
      </c>
      <c r="B3780" s="37" t="s">
        <v>716</v>
      </c>
      <c r="C3780" s="37" t="s">
        <v>1757</v>
      </c>
      <c r="D3780" s="37"/>
      <c r="E3780" s="37"/>
      <c r="F3780" s="36">
        <v>41982</v>
      </c>
      <c r="G3780" s="53">
        <f>DATE(YEAR(F3780)+5,MONTH(F3780),DAY(F3780))</f>
        <v>43808</v>
      </c>
      <c r="H3780" s="35">
        <v>42137</v>
      </c>
      <c r="I3780" s="35">
        <v>42136</v>
      </c>
      <c r="J3780" s="35">
        <v>42136</v>
      </c>
      <c r="K3780" s="35">
        <v>42136</v>
      </c>
      <c r="L3780" s="35">
        <v>42137</v>
      </c>
    </row>
    <row r="3781" spans="1:12" ht="15" x14ac:dyDescent="0.2">
      <c r="A3781" s="113"/>
      <c r="B3781" s="110" t="s">
        <v>716</v>
      </c>
      <c r="C3781" s="110" t="s">
        <v>5048</v>
      </c>
      <c r="D3781" s="110"/>
      <c r="E3781" s="110"/>
      <c r="F3781" s="111">
        <v>45783</v>
      </c>
      <c r="G3781" s="53">
        <f>DATE(YEAR(F3781)+5,MONTH(F3781),DAY(F3781))</f>
        <v>47609</v>
      </c>
      <c r="H3781" s="112">
        <v>45826</v>
      </c>
      <c r="I3781" s="112">
        <v>45825</v>
      </c>
      <c r="J3781" s="112">
        <v>45825</v>
      </c>
      <c r="K3781" s="112">
        <v>45825</v>
      </c>
      <c r="L3781" s="112">
        <v>45826</v>
      </c>
    </row>
    <row r="3782" spans="1:12" ht="15" customHeight="1" x14ac:dyDescent="0.2">
      <c r="A3782" s="38" t="s">
        <v>289</v>
      </c>
      <c r="B3782" s="37" t="s">
        <v>716</v>
      </c>
      <c r="C3782" s="37" t="s">
        <v>1847</v>
      </c>
      <c r="D3782" s="37"/>
      <c r="E3782" s="37"/>
      <c r="F3782" s="36">
        <v>40708</v>
      </c>
      <c r="G3782" s="53">
        <f>DATE(YEAR(F3782)+5,MONTH(F3782),DAY(F3782))</f>
        <v>42535</v>
      </c>
      <c r="H3782" s="35"/>
      <c r="I3782" s="35"/>
      <c r="J3782" s="35"/>
      <c r="K3782" s="35"/>
      <c r="L3782" s="35"/>
    </row>
    <row r="3783" spans="1:12" ht="15" x14ac:dyDescent="0.2">
      <c r="A3783" s="113"/>
      <c r="B3783" s="114" t="s">
        <v>716</v>
      </c>
      <c r="C3783" s="114" t="s">
        <v>5047</v>
      </c>
      <c r="D3783" s="114"/>
      <c r="E3783" s="114"/>
      <c r="F3783" s="115">
        <v>45783</v>
      </c>
      <c r="G3783" s="53">
        <f>DATE(YEAR(F3783)+5,MONTH(F3783),DAY(F3783))</f>
        <v>47609</v>
      </c>
      <c r="H3783" s="116">
        <v>45826</v>
      </c>
      <c r="I3783" s="116">
        <v>45825</v>
      </c>
      <c r="J3783" s="116">
        <v>45825</v>
      </c>
      <c r="K3783" s="116">
        <v>45719</v>
      </c>
      <c r="L3783" s="116"/>
    </row>
    <row r="3784" spans="1:12" ht="15" x14ac:dyDescent="0.2">
      <c r="A3784" s="44" t="s">
        <v>149</v>
      </c>
      <c r="B3784" s="47" t="s">
        <v>716</v>
      </c>
      <c r="C3784" s="47" t="s">
        <v>2715</v>
      </c>
      <c r="D3784" s="47"/>
      <c r="E3784" s="47"/>
      <c r="F3784" s="52">
        <v>41535</v>
      </c>
      <c r="G3784" s="18">
        <f>DATE(YEAR(F3784)+5,MONTH(F3784),DAY(F3784))</f>
        <v>43361</v>
      </c>
      <c r="H3784" s="55"/>
      <c r="I3784" s="55"/>
      <c r="J3784" s="55">
        <v>41950</v>
      </c>
      <c r="K3784" s="55">
        <v>41950</v>
      </c>
      <c r="L3784" s="55"/>
    </row>
    <row r="3785" spans="1:12" ht="15" x14ac:dyDescent="0.2">
      <c r="A3785" s="43" t="s">
        <v>376</v>
      </c>
      <c r="B3785" s="47" t="s">
        <v>716</v>
      </c>
      <c r="C3785" s="47" t="s">
        <v>2739</v>
      </c>
      <c r="D3785" s="47"/>
      <c r="E3785" s="47"/>
      <c r="F3785" s="52">
        <v>41044</v>
      </c>
      <c r="G3785" s="53">
        <f>DATE(YEAR(F3785)+5,MONTH(F3785),DAY(F3785))</f>
        <v>42870</v>
      </c>
      <c r="H3785" s="55"/>
      <c r="I3785" s="55"/>
      <c r="J3785" s="55"/>
      <c r="K3785" s="55"/>
      <c r="L3785" s="55"/>
    </row>
    <row r="3786" spans="1:12" ht="15" x14ac:dyDescent="0.2">
      <c r="A3786" s="59" t="s">
        <v>45</v>
      </c>
      <c r="B3786" s="60" t="s">
        <v>4431</v>
      </c>
      <c r="C3786" s="60" t="s">
        <v>2625</v>
      </c>
      <c r="D3786" s="60"/>
      <c r="E3786" s="60"/>
      <c r="F3786" s="61">
        <v>44741</v>
      </c>
      <c r="G3786" s="53">
        <f>DATE(YEAR(F3786)+5,MONTH(F3786),DAY(F3786))</f>
        <v>46567</v>
      </c>
      <c r="H3786" s="65">
        <v>44727</v>
      </c>
      <c r="I3786" s="35">
        <v>44727</v>
      </c>
      <c r="J3786" s="62">
        <v>44727</v>
      </c>
      <c r="K3786" s="62">
        <v>44727</v>
      </c>
      <c r="L3786" s="35">
        <v>44727</v>
      </c>
    </row>
    <row r="3787" spans="1:12" ht="15" x14ac:dyDescent="0.2">
      <c r="A3787" s="96" t="s">
        <v>4823</v>
      </c>
      <c r="B3787" s="97" t="s">
        <v>4824</v>
      </c>
      <c r="C3787" s="97" t="s">
        <v>4066</v>
      </c>
      <c r="D3787" s="97"/>
      <c r="E3787" s="97"/>
      <c r="F3787" s="98">
        <v>45426</v>
      </c>
      <c r="G3787" s="53">
        <f>DATE(YEAR(F3787)+5,MONTH(F3787),DAY(F3787))</f>
        <v>47252</v>
      </c>
      <c r="H3787" s="99">
        <v>45427</v>
      </c>
      <c r="I3787" s="99">
        <v>45426</v>
      </c>
      <c r="J3787" s="99">
        <v>45427</v>
      </c>
      <c r="K3787" s="99">
        <v>45427</v>
      </c>
      <c r="L3787" s="99">
        <v>45427</v>
      </c>
    </row>
    <row r="3788" spans="1:12" ht="15" x14ac:dyDescent="0.2">
      <c r="A3788" s="38" t="s">
        <v>2831</v>
      </c>
      <c r="B3788" s="37" t="s">
        <v>4949</v>
      </c>
      <c r="C3788" s="37" t="s">
        <v>1064</v>
      </c>
      <c r="D3788" s="37"/>
      <c r="E3788" s="37"/>
      <c r="F3788" s="36">
        <v>45715</v>
      </c>
      <c r="G3788" s="53">
        <f>DATE(YEAR(F3788)+5,MONTH(F3788),DAY(F3788))</f>
        <v>47541</v>
      </c>
      <c r="H3788" s="35">
        <v>45510</v>
      </c>
      <c r="I3788" s="35">
        <v>45510</v>
      </c>
      <c r="J3788" s="35">
        <v>45510</v>
      </c>
      <c r="K3788" s="35">
        <v>45510</v>
      </c>
      <c r="L3788" s="35"/>
    </row>
    <row r="3789" spans="1:12" ht="15" customHeight="1" x14ac:dyDescent="0.2">
      <c r="A3789" s="38" t="s">
        <v>224</v>
      </c>
      <c r="B3789" s="49" t="s">
        <v>1422</v>
      </c>
      <c r="C3789" s="37" t="s">
        <v>1421</v>
      </c>
      <c r="D3789" s="49" t="s">
        <v>1071</v>
      </c>
      <c r="E3789" s="37"/>
      <c r="F3789" s="36"/>
      <c r="G3789" s="53"/>
      <c r="H3789" s="35">
        <v>42139</v>
      </c>
      <c r="I3789" s="35">
        <v>42138</v>
      </c>
      <c r="J3789" s="35">
        <v>42138</v>
      </c>
      <c r="K3789" s="35">
        <v>42138</v>
      </c>
      <c r="L3789" s="35">
        <v>42139</v>
      </c>
    </row>
    <row r="3790" spans="1:12" ht="15" x14ac:dyDescent="0.2">
      <c r="A3790" s="43" t="s">
        <v>90</v>
      </c>
      <c r="B3790" s="47" t="s">
        <v>2287</v>
      </c>
      <c r="C3790" s="47" t="s">
        <v>2285</v>
      </c>
      <c r="D3790" s="47"/>
      <c r="E3790" s="47"/>
      <c r="F3790" s="52">
        <v>40596</v>
      </c>
      <c r="G3790" s="53">
        <f>DATE(YEAR(F3790)+5,MONTH(F3790),DAY(F3790))</f>
        <v>42422</v>
      </c>
      <c r="H3790" s="35"/>
      <c r="I3790" s="35"/>
      <c r="J3790" s="35"/>
      <c r="K3790" s="35"/>
      <c r="L3790" s="35"/>
    </row>
    <row r="3791" spans="1:12" ht="15" x14ac:dyDescent="0.2">
      <c r="A3791" s="38" t="s">
        <v>14</v>
      </c>
      <c r="B3791" s="37" t="s">
        <v>1377</v>
      </c>
      <c r="C3791" s="37" t="s">
        <v>1375</v>
      </c>
      <c r="D3791" s="37" t="s">
        <v>1376</v>
      </c>
      <c r="E3791" s="37"/>
      <c r="F3791" s="36">
        <v>45715</v>
      </c>
      <c r="G3791" s="53">
        <f>DATE(YEAR(F3791)+5,MONTH(F3791),DAY(F3791))</f>
        <v>47541</v>
      </c>
      <c r="H3791" s="35">
        <v>43888</v>
      </c>
      <c r="I3791" s="7">
        <v>43887</v>
      </c>
      <c r="J3791" s="35">
        <v>43887</v>
      </c>
      <c r="K3791" s="35">
        <v>43887</v>
      </c>
      <c r="L3791" s="35">
        <v>43888</v>
      </c>
    </row>
    <row r="3792" spans="1:12" ht="15" customHeight="1" x14ac:dyDescent="0.2">
      <c r="A3792" s="59" t="s">
        <v>49</v>
      </c>
      <c r="B3792" s="60" t="s">
        <v>2506</v>
      </c>
      <c r="C3792" s="60" t="s">
        <v>2242</v>
      </c>
      <c r="D3792" s="60"/>
      <c r="E3792" s="60"/>
      <c r="F3792" s="61">
        <v>44343</v>
      </c>
      <c r="G3792" s="53">
        <f>DATE(YEAR(F3792)+5,MONTH(F3792),DAY(F3792))</f>
        <v>46169</v>
      </c>
      <c r="H3792" s="62">
        <v>44340</v>
      </c>
      <c r="I3792" s="62">
        <v>44340</v>
      </c>
      <c r="J3792" s="62">
        <v>44340</v>
      </c>
      <c r="K3792" s="62"/>
      <c r="L3792" s="62">
        <v>44340</v>
      </c>
    </row>
    <row r="3793" spans="1:12" ht="15" customHeight="1" x14ac:dyDescent="0.2">
      <c r="A3793" s="38" t="s">
        <v>14</v>
      </c>
      <c r="B3793" s="37" t="s">
        <v>2506</v>
      </c>
      <c r="C3793" s="37" t="s">
        <v>2505</v>
      </c>
      <c r="D3793" s="37"/>
      <c r="E3793" s="37"/>
      <c r="F3793" s="36"/>
      <c r="G3793" s="53"/>
      <c r="H3793" s="35"/>
      <c r="I3793" s="35"/>
      <c r="J3793" s="35"/>
      <c r="K3793" s="35">
        <v>41900</v>
      </c>
      <c r="L3793" s="35"/>
    </row>
    <row r="3794" spans="1:12" ht="15" x14ac:dyDescent="0.2">
      <c r="A3794" s="59"/>
      <c r="B3794" s="60" t="s">
        <v>4611</v>
      </c>
      <c r="C3794" s="60" t="s">
        <v>4612</v>
      </c>
      <c r="D3794" s="60"/>
      <c r="E3794" s="60"/>
      <c r="F3794" s="61">
        <v>45083</v>
      </c>
      <c r="G3794" s="53">
        <f>DATE(YEAR(F3794)+5,MONTH(F3794),DAY(F3794))</f>
        <v>46910</v>
      </c>
      <c r="H3794" s="62">
        <v>45084</v>
      </c>
      <c r="I3794" s="62">
        <v>45084</v>
      </c>
      <c r="J3794" s="62">
        <v>45084</v>
      </c>
      <c r="K3794" s="62">
        <v>45084</v>
      </c>
      <c r="L3794" s="62">
        <v>45084</v>
      </c>
    </row>
    <row r="3795" spans="1:12" ht="15" x14ac:dyDescent="0.2">
      <c r="A3795" s="38" t="s">
        <v>3771</v>
      </c>
      <c r="B3795" s="37" t="s">
        <v>3938</v>
      </c>
      <c r="C3795" s="37" t="s">
        <v>1820</v>
      </c>
      <c r="D3795" s="37"/>
      <c r="E3795" s="37"/>
      <c r="F3795" s="36"/>
      <c r="G3795" s="53"/>
      <c r="H3795" s="35">
        <v>43866</v>
      </c>
      <c r="I3795" s="35"/>
      <c r="J3795" s="35">
        <v>45504</v>
      </c>
      <c r="K3795" s="35">
        <v>45504</v>
      </c>
      <c r="L3795" s="35"/>
    </row>
    <row r="3796" spans="1:12" ht="15" customHeight="1" x14ac:dyDescent="0.2">
      <c r="A3796" s="38" t="s">
        <v>176</v>
      </c>
      <c r="B3796" s="37" t="s">
        <v>1219</v>
      </c>
      <c r="C3796" s="37" t="s">
        <v>1215</v>
      </c>
      <c r="D3796" s="37"/>
      <c r="E3796" s="37"/>
      <c r="F3796" s="36"/>
      <c r="G3796" s="53"/>
      <c r="H3796" s="35">
        <v>40820</v>
      </c>
      <c r="I3796" s="35"/>
      <c r="J3796" s="35"/>
      <c r="K3796" s="35"/>
      <c r="L3796" s="35"/>
    </row>
    <row r="3797" spans="1:12" ht="15" x14ac:dyDescent="0.2">
      <c r="A3797" s="38" t="s">
        <v>13</v>
      </c>
      <c r="B3797" s="37" t="s">
        <v>2425</v>
      </c>
      <c r="C3797" s="37" t="s">
        <v>2424</v>
      </c>
      <c r="D3797" s="37"/>
      <c r="E3797" s="37"/>
      <c r="F3797" s="36">
        <v>41359</v>
      </c>
      <c r="G3797" s="53">
        <f>DATE(YEAR(F3797)+5,MONTH(F3797),DAY(F3797))</f>
        <v>43185</v>
      </c>
      <c r="H3797" s="35">
        <v>41955</v>
      </c>
      <c r="I3797" s="35">
        <v>41955</v>
      </c>
      <c r="J3797" s="35">
        <v>41955</v>
      </c>
      <c r="K3797" s="35">
        <v>41955</v>
      </c>
      <c r="L3797" s="35">
        <v>41955</v>
      </c>
    </row>
    <row r="3798" spans="1:12" ht="15" x14ac:dyDescent="0.2">
      <c r="A3798" s="59" t="s">
        <v>166</v>
      </c>
      <c r="B3798" s="60" t="s">
        <v>4074</v>
      </c>
      <c r="C3798" s="60" t="s">
        <v>2320</v>
      </c>
      <c r="D3798" s="60"/>
      <c r="E3798" s="60"/>
      <c r="F3798" s="61">
        <v>44012</v>
      </c>
      <c r="G3798" s="53">
        <f>DATE(YEAR(F3798)+5,MONTH(F3798),DAY(F3798))</f>
        <v>45838</v>
      </c>
      <c r="H3798" s="62"/>
      <c r="I3798" s="62"/>
      <c r="J3798" s="62"/>
      <c r="K3798" s="62"/>
      <c r="L3798" s="62"/>
    </row>
    <row r="3799" spans="1:12" ht="15" x14ac:dyDescent="0.2">
      <c r="A3799" s="38" t="s">
        <v>48</v>
      </c>
      <c r="B3799" s="37" t="s">
        <v>2323</v>
      </c>
      <c r="C3799" s="37" t="s">
        <v>2320</v>
      </c>
      <c r="D3799" s="37"/>
      <c r="E3799" s="37"/>
      <c r="F3799" s="36">
        <v>42136</v>
      </c>
      <c r="G3799" s="53">
        <f>DATE(YEAR(F3799)+5,MONTH(F3799),DAY(F3799))</f>
        <v>43963</v>
      </c>
      <c r="H3799" s="7">
        <v>40667</v>
      </c>
      <c r="I3799" s="35">
        <v>40667</v>
      </c>
      <c r="J3799" s="35">
        <v>40667</v>
      </c>
      <c r="K3799" s="35">
        <v>40667</v>
      </c>
      <c r="L3799" s="35">
        <v>40668</v>
      </c>
    </row>
    <row r="3800" spans="1:12" ht="15" x14ac:dyDescent="0.2">
      <c r="A3800" s="31" t="s">
        <v>113</v>
      </c>
      <c r="B3800" s="32" t="s">
        <v>3024</v>
      </c>
      <c r="C3800" s="32" t="s">
        <v>812</v>
      </c>
      <c r="D3800" s="32"/>
      <c r="E3800" s="32"/>
      <c r="F3800" s="33">
        <v>42668</v>
      </c>
      <c r="G3800" s="33">
        <v>44494</v>
      </c>
      <c r="H3800" s="34">
        <v>42669</v>
      </c>
      <c r="I3800" s="34">
        <v>42669</v>
      </c>
      <c r="J3800" s="34">
        <v>42669</v>
      </c>
      <c r="K3800" s="34">
        <v>42669</v>
      </c>
      <c r="L3800" s="34"/>
    </row>
    <row r="3801" spans="1:12" ht="15" x14ac:dyDescent="0.2">
      <c r="A3801" s="38" t="s">
        <v>13</v>
      </c>
      <c r="B3801" s="37" t="s">
        <v>586</v>
      </c>
      <c r="C3801" s="37" t="s">
        <v>585</v>
      </c>
      <c r="D3801" s="37" t="s">
        <v>1855</v>
      </c>
      <c r="E3801" s="37"/>
      <c r="F3801" s="36">
        <v>41955</v>
      </c>
      <c r="G3801" s="53">
        <f>DATE(YEAR(F3801)+5,MONTH(F3801),DAY(F3801))</f>
        <v>43781</v>
      </c>
      <c r="H3801" s="36">
        <v>41955</v>
      </c>
      <c r="I3801" s="36">
        <v>41955</v>
      </c>
      <c r="J3801" s="36">
        <v>41955</v>
      </c>
      <c r="K3801" s="36">
        <v>41955</v>
      </c>
      <c r="L3801" s="36">
        <v>41955</v>
      </c>
    </row>
    <row r="3802" spans="1:12" ht="15" x14ac:dyDescent="0.2">
      <c r="A3802" s="26" t="s">
        <v>110</v>
      </c>
      <c r="B3802" s="27" t="s">
        <v>2886</v>
      </c>
      <c r="C3802" s="27" t="s">
        <v>2887</v>
      </c>
      <c r="D3802" s="27" t="s">
        <v>1248</v>
      </c>
      <c r="E3802" s="27"/>
      <c r="F3802" s="28"/>
      <c r="G3802" s="28"/>
      <c r="H3802" s="29"/>
      <c r="I3802" s="29"/>
      <c r="J3802" s="29"/>
      <c r="K3802" s="29">
        <v>42676</v>
      </c>
      <c r="L3802" s="29"/>
    </row>
    <row r="3803" spans="1:12" ht="15" customHeight="1" x14ac:dyDescent="0.2">
      <c r="A3803" s="38">
        <v>394</v>
      </c>
      <c r="B3803" s="37" t="s">
        <v>1363</v>
      </c>
      <c r="C3803" s="37" t="s">
        <v>1362</v>
      </c>
      <c r="D3803" s="37"/>
      <c r="E3803" s="37"/>
      <c r="F3803" s="36">
        <v>40639</v>
      </c>
      <c r="G3803" s="53">
        <f>DATE(YEAR(F3803)+5,MONTH(F3803),DAY(F3803))</f>
        <v>42466</v>
      </c>
      <c r="H3803" s="35">
        <v>40667</v>
      </c>
      <c r="I3803" s="35">
        <v>40667</v>
      </c>
      <c r="J3803" s="35">
        <v>40667</v>
      </c>
      <c r="K3803" s="35">
        <v>40667</v>
      </c>
      <c r="L3803" s="35"/>
    </row>
    <row r="3804" spans="1:12" ht="15" x14ac:dyDescent="0.2">
      <c r="A3804" s="113"/>
      <c r="B3804" s="114" t="s">
        <v>5095</v>
      </c>
      <c r="C3804" s="114" t="s">
        <v>5096</v>
      </c>
      <c r="D3804" s="114"/>
      <c r="E3804" s="114"/>
      <c r="F3804" s="115"/>
      <c r="G3804" s="115"/>
      <c r="H3804" s="112"/>
      <c r="I3804" s="116"/>
      <c r="J3804" s="112"/>
      <c r="K3804" s="116">
        <v>45833</v>
      </c>
      <c r="L3804" s="116"/>
    </row>
    <row r="3805" spans="1:12" ht="15" customHeight="1" x14ac:dyDescent="0.2">
      <c r="A3805" s="38" t="s">
        <v>102</v>
      </c>
      <c r="B3805" s="37" t="s">
        <v>2182</v>
      </c>
      <c r="C3805" s="37" t="s">
        <v>2176</v>
      </c>
      <c r="D3805" s="37"/>
      <c r="E3805" s="37"/>
      <c r="F3805" s="36"/>
      <c r="G3805" s="53"/>
      <c r="H3805" s="35"/>
      <c r="I3805" s="35">
        <v>42985</v>
      </c>
      <c r="J3805" s="35"/>
      <c r="K3805" s="35"/>
      <c r="L3805" s="35"/>
    </row>
    <row r="3806" spans="1:12" ht="15" x14ac:dyDescent="0.2">
      <c r="A3806" s="59"/>
      <c r="B3806" s="60" t="s">
        <v>4377</v>
      </c>
      <c r="C3806" s="60" t="s">
        <v>1728</v>
      </c>
      <c r="D3806" s="60"/>
      <c r="E3806" s="60"/>
      <c r="F3806" s="61"/>
      <c r="G3806" s="61"/>
      <c r="H3806" s="62"/>
      <c r="I3806" s="62"/>
      <c r="J3806" s="62"/>
      <c r="K3806" s="62">
        <v>44740</v>
      </c>
      <c r="L3806" s="62"/>
    </row>
    <row r="3807" spans="1:12" ht="15" x14ac:dyDescent="0.2">
      <c r="A3807" s="38" t="s">
        <v>105</v>
      </c>
      <c r="B3807" s="37" t="s">
        <v>1018</v>
      </c>
      <c r="C3807" s="37" t="s">
        <v>1017</v>
      </c>
      <c r="D3807" s="37" t="s">
        <v>2474</v>
      </c>
      <c r="E3807" s="37"/>
      <c r="F3807" s="36">
        <v>41351</v>
      </c>
      <c r="G3807" s="53">
        <f>DATE(YEAR(F3807)+5,MONTH(F3807),DAY(F3807))</f>
        <v>43177</v>
      </c>
      <c r="H3807" s="35"/>
      <c r="I3807" s="35"/>
      <c r="J3807" s="35"/>
      <c r="K3807" s="35"/>
      <c r="L3807" s="35"/>
    </row>
    <row r="3808" spans="1:12" ht="15" x14ac:dyDescent="0.2">
      <c r="A3808" s="38" t="s">
        <v>43</v>
      </c>
      <c r="B3808" s="37" t="s">
        <v>685</v>
      </c>
      <c r="C3808" s="37" t="s">
        <v>681</v>
      </c>
      <c r="D3808" s="37"/>
      <c r="E3808" s="37"/>
      <c r="F3808" s="36">
        <v>40772</v>
      </c>
      <c r="G3808" s="53">
        <f>DATE(YEAR(F3808)+5,MONTH(F3808),DAY(F3808))</f>
        <v>42599</v>
      </c>
      <c r="H3808" s="35"/>
      <c r="I3808" s="35"/>
      <c r="J3808" s="35"/>
      <c r="K3808" s="35"/>
      <c r="L3808" s="35"/>
    </row>
    <row r="3809" spans="1:12" ht="15" x14ac:dyDescent="0.2">
      <c r="A3809" s="38" t="s">
        <v>103</v>
      </c>
      <c r="B3809" s="37" t="s">
        <v>1313</v>
      </c>
      <c r="C3809" s="37" t="s">
        <v>1308</v>
      </c>
      <c r="D3809" s="37"/>
      <c r="E3809" s="37"/>
      <c r="F3809" s="36">
        <v>41814</v>
      </c>
      <c r="G3809" s="53">
        <f>DATE(YEAR(F3809)+5,MONTH(F3809),DAY(F3809))</f>
        <v>43640</v>
      </c>
      <c r="H3809" s="35">
        <v>41445</v>
      </c>
      <c r="I3809" s="35">
        <v>41445</v>
      </c>
      <c r="J3809" s="35">
        <v>41445</v>
      </c>
      <c r="K3809" s="35">
        <v>41445</v>
      </c>
      <c r="L3809" s="35">
        <v>41445</v>
      </c>
    </row>
    <row r="3810" spans="1:12" ht="15" x14ac:dyDescent="0.2">
      <c r="A3810" s="38" t="s">
        <v>18</v>
      </c>
      <c r="B3810" s="37" t="s">
        <v>1313</v>
      </c>
      <c r="C3810" s="37" t="s">
        <v>1926</v>
      </c>
      <c r="D3810" s="37"/>
      <c r="E3810" s="37"/>
      <c r="F3810" s="36"/>
      <c r="G3810" s="53"/>
      <c r="H3810" s="35"/>
      <c r="I3810" s="35"/>
      <c r="J3810" s="35"/>
      <c r="K3810" s="35"/>
      <c r="L3810" s="35"/>
    </row>
    <row r="3811" spans="1:12" ht="15" x14ac:dyDescent="0.2">
      <c r="A3811" s="31" t="s">
        <v>270</v>
      </c>
      <c r="B3811" s="32" t="s">
        <v>3283</v>
      </c>
      <c r="C3811" s="32" t="s">
        <v>830</v>
      </c>
      <c r="D3811" s="32"/>
      <c r="E3811" s="32"/>
      <c r="F3811" s="33"/>
      <c r="G3811" s="33"/>
      <c r="H3811" s="34"/>
      <c r="I3811" s="34"/>
      <c r="J3811" s="34"/>
      <c r="K3811" s="34"/>
      <c r="L3811" s="34"/>
    </row>
    <row r="3812" spans="1:12" ht="15" x14ac:dyDescent="0.2">
      <c r="A3812" s="38" t="s">
        <v>46</v>
      </c>
      <c r="B3812" s="37" t="s">
        <v>680</v>
      </c>
      <c r="C3812" s="37" t="s">
        <v>679</v>
      </c>
      <c r="D3812" s="37"/>
      <c r="E3812" s="37"/>
      <c r="F3812" s="36">
        <v>41807</v>
      </c>
      <c r="G3812" s="53">
        <f>DATE(YEAR(F3812)+5,MONTH(F3812),DAY(F3812))</f>
        <v>43633</v>
      </c>
      <c r="H3812" s="35">
        <v>40589</v>
      </c>
      <c r="I3812" s="35">
        <v>40589</v>
      </c>
      <c r="J3812" s="35">
        <v>40589</v>
      </c>
      <c r="K3812" s="35">
        <v>40589</v>
      </c>
      <c r="L3812" s="35">
        <v>40589</v>
      </c>
    </row>
    <row r="3813" spans="1:12" ht="15" x14ac:dyDescent="0.2">
      <c r="A3813" s="59"/>
      <c r="B3813" s="60" t="s">
        <v>680</v>
      </c>
      <c r="C3813" s="60" t="s">
        <v>1820</v>
      </c>
      <c r="D3813" s="60"/>
      <c r="E3813" s="60"/>
      <c r="F3813" s="61">
        <v>45329</v>
      </c>
      <c r="G3813" s="53">
        <f>DATE(YEAR(F3813)+5,MONTH(F3813),DAY(F3813))</f>
        <v>47156</v>
      </c>
      <c r="H3813" s="62">
        <v>45330</v>
      </c>
      <c r="I3813" s="62">
        <v>45329</v>
      </c>
      <c r="J3813" s="62">
        <v>45330</v>
      </c>
      <c r="K3813" s="62">
        <v>45330</v>
      </c>
      <c r="L3813" s="62">
        <v>45441</v>
      </c>
    </row>
    <row r="3814" spans="1:12" ht="15" x14ac:dyDescent="0.2">
      <c r="A3814" s="38" t="s">
        <v>2</v>
      </c>
      <c r="B3814" s="37" t="s">
        <v>2138</v>
      </c>
      <c r="C3814" s="37" t="s">
        <v>2133</v>
      </c>
      <c r="D3814" s="37"/>
      <c r="E3814" s="37"/>
      <c r="F3814" s="36">
        <v>44705</v>
      </c>
      <c r="G3814" s="53">
        <f>DATE(YEAR(F3814)+5,MONTH(F3814),DAY(F3814))</f>
        <v>46531</v>
      </c>
      <c r="H3814" s="35">
        <v>42851</v>
      </c>
      <c r="I3814" s="35">
        <v>42850</v>
      </c>
      <c r="J3814" s="35">
        <v>42850</v>
      </c>
      <c r="K3814" s="35">
        <v>42850</v>
      </c>
      <c r="L3814" s="35">
        <v>42851</v>
      </c>
    </row>
    <row r="3815" spans="1:12" ht="15" x14ac:dyDescent="0.2">
      <c r="A3815" s="59"/>
      <c r="B3815" s="60" t="s">
        <v>4574</v>
      </c>
      <c r="C3815" s="60" t="s">
        <v>1548</v>
      </c>
      <c r="D3815" s="60"/>
      <c r="E3815" s="60"/>
      <c r="F3815" s="61"/>
      <c r="G3815" s="61"/>
      <c r="H3815" s="62">
        <v>45001</v>
      </c>
      <c r="I3815" s="62"/>
      <c r="J3815" s="62"/>
      <c r="K3815" s="62"/>
      <c r="L3815" s="62"/>
    </row>
    <row r="3816" spans="1:12" ht="15" x14ac:dyDescent="0.2">
      <c r="A3816" s="38"/>
      <c r="B3816" s="37" t="s">
        <v>4278</v>
      </c>
      <c r="C3816" s="37" t="s">
        <v>1215</v>
      </c>
      <c r="D3816" s="37"/>
      <c r="E3816" s="37"/>
      <c r="F3816" s="36">
        <v>45833</v>
      </c>
      <c r="G3816" s="53">
        <f>DATE(YEAR(F3816)+5,MONTH(F3816),DAY(F3816))</f>
        <v>47659</v>
      </c>
      <c r="H3816" s="35">
        <v>44714</v>
      </c>
      <c r="I3816" s="35">
        <v>44714</v>
      </c>
      <c r="J3816" s="35">
        <v>44714</v>
      </c>
      <c r="K3816" s="35">
        <v>44714</v>
      </c>
      <c r="L3816" s="35">
        <v>44714</v>
      </c>
    </row>
    <row r="3817" spans="1:12" ht="15" x14ac:dyDescent="0.2">
      <c r="A3817" s="31" t="s">
        <v>13</v>
      </c>
      <c r="B3817" s="32" t="s">
        <v>3243</v>
      </c>
      <c r="C3817" s="32" t="s">
        <v>1057</v>
      </c>
      <c r="D3817" s="32"/>
      <c r="E3817" s="32"/>
      <c r="F3817" s="33">
        <v>43256</v>
      </c>
      <c r="G3817" s="33">
        <v>45082</v>
      </c>
      <c r="H3817" s="34">
        <v>43257</v>
      </c>
      <c r="I3817" s="34"/>
      <c r="J3817" s="34">
        <v>43257</v>
      </c>
      <c r="K3817" s="34">
        <v>43257</v>
      </c>
      <c r="L3817" s="34">
        <v>43257</v>
      </c>
    </row>
    <row r="3818" spans="1:12" ht="15" x14ac:dyDescent="0.2">
      <c r="A3818" s="31" t="s">
        <v>13</v>
      </c>
      <c r="B3818" s="32" t="s">
        <v>3243</v>
      </c>
      <c r="C3818" s="32" t="s">
        <v>1063</v>
      </c>
      <c r="D3818" s="32"/>
      <c r="E3818" s="32"/>
      <c r="F3818" s="33"/>
      <c r="G3818" s="33"/>
      <c r="H3818" s="34">
        <v>43783</v>
      </c>
      <c r="I3818" s="34"/>
      <c r="J3818" s="34">
        <v>43783</v>
      </c>
      <c r="K3818" s="34">
        <v>43783</v>
      </c>
      <c r="L3818" s="34">
        <v>43783</v>
      </c>
    </row>
    <row r="3819" spans="1:12" ht="15" x14ac:dyDescent="0.2">
      <c r="A3819" s="38" t="s">
        <v>2853</v>
      </c>
      <c r="B3819" s="37" t="s">
        <v>2854</v>
      </c>
      <c r="C3819" s="37" t="s">
        <v>2855</v>
      </c>
      <c r="D3819" s="56"/>
      <c r="E3819" s="56"/>
      <c r="F3819" s="57"/>
      <c r="G3819" s="53"/>
      <c r="H3819" s="58">
        <v>42543</v>
      </c>
      <c r="I3819" s="58"/>
      <c r="J3819" s="58"/>
      <c r="K3819" s="58">
        <v>42542</v>
      </c>
      <c r="L3819" s="58"/>
    </row>
    <row r="3820" spans="1:12" ht="15" x14ac:dyDescent="0.2">
      <c r="A3820" s="26" t="s">
        <v>11</v>
      </c>
      <c r="B3820" s="27" t="s">
        <v>2871</v>
      </c>
      <c r="C3820" s="27" t="s">
        <v>2872</v>
      </c>
      <c r="D3820" s="27"/>
      <c r="E3820" s="27"/>
      <c r="F3820" s="28"/>
      <c r="G3820" s="28"/>
      <c r="H3820" s="29"/>
      <c r="I3820" s="29"/>
      <c r="J3820" s="29"/>
      <c r="K3820" s="29">
        <v>42676</v>
      </c>
      <c r="L3820" s="29"/>
    </row>
    <row r="3821" spans="1:12" ht="15" x14ac:dyDescent="0.2">
      <c r="A3821" s="59"/>
      <c r="B3821" s="60" t="s">
        <v>4643</v>
      </c>
      <c r="C3821" s="60" t="s">
        <v>2922</v>
      </c>
      <c r="D3821" s="60"/>
      <c r="E3821" s="60"/>
      <c r="F3821" s="61">
        <v>45314</v>
      </c>
      <c r="G3821" s="53">
        <f>DATE(YEAR(F3821)+5,MONTH(F3821),DAY(F3821))</f>
        <v>47141</v>
      </c>
      <c r="H3821" s="62">
        <v>45092</v>
      </c>
      <c r="I3821" s="62">
        <v>45092</v>
      </c>
      <c r="J3821" s="62">
        <v>45092</v>
      </c>
      <c r="K3821" s="62">
        <v>45092</v>
      </c>
      <c r="L3821" s="62"/>
    </row>
    <row r="3822" spans="1:12" ht="15" x14ac:dyDescent="0.2">
      <c r="A3822" s="38" t="s">
        <v>73</v>
      </c>
      <c r="B3822" s="37" t="s">
        <v>1768</v>
      </c>
      <c r="C3822" s="37" t="s">
        <v>574</v>
      </c>
      <c r="D3822" s="37"/>
      <c r="E3822" s="37"/>
      <c r="F3822" s="36">
        <v>40596</v>
      </c>
      <c r="G3822" s="53">
        <f>DATE(YEAR(F3822)+5,MONTH(F3822),DAY(F3822))</f>
        <v>42422</v>
      </c>
      <c r="H3822" s="35"/>
      <c r="I3822" s="35"/>
      <c r="J3822" s="35"/>
      <c r="K3822" s="35"/>
      <c r="L3822" s="35"/>
    </row>
    <row r="3823" spans="1:12" ht="15" x14ac:dyDescent="0.2">
      <c r="A3823" s="59"/>
      <c r="B3823" s="60" t="s">
        <v>2519</v>
      </c>
      <c r="C3823" s="60" t="s">
        <v>656</v>
      </c>
      <c r="D3823" s="60"/>
      <c r="E3823" s="60"/>
      <c r="F3823" s="61"/>
      <c r="G3823" s="61"/>
      <c r="H3823" s="62">
        <v>45273</v>
      </c>
      <c r="I3823" s="62"/>
      <c r="J3823" s="62"/>
      <c r="K3823" s="62">
        <v>45273</v>
      </c>
      <c r="L3823" s="62"/>
    </row>
    <row r="3824" spans="1:12" ht="15" x14ac:dyDescent="0.2">
      <c r="A3824" s="38" t="s">
        <v>441</v>
      </c>
      <c r="B3824" s="37" t="s">
        <v>2651</v>
      </c>
      <c r="C3824" s="37" t="s">
        <v>543</v>
      </c>
      <c r="D3824" s="37"/>
      <c r="E3824" s="37"/>
      <c r="F3824" s="36"/>
      <c r="G3824" s="53"/>
      <c r="H3824" s="35"/>
      <c r="I3824" s="35"/>
      <c r="J3824" s="35">
        <v>40618</v>
      </c>
      <c r="K3824" s="35"/>
      <c r="L3824" s="35"/>
    </row>
    <row r="3825" spans="1:12" ht="15" customHeight="1" x14ac:dyDescent="0.2">
      <c r="A3825" s="43" t="s">
        <v>441</v>
      </c>
      <c r="B3825" s="47" t="s">
        <v>2651</v>
      </c>
      <c r="C3825" s="47" t="s">
        <v>2674</v>
      </c>
      <c r="D3825" s="47"/>
      <c r="E3825" s="47"/>
      <c r="F3825" s="52">
        <v>40569</v>
      </c>
      <c r="G3825" s="53">
        <f>DATE(YEAR(F3825)+5,MONTH(F3825),DAY(F3825))</f>
        <v>42395</v>
      </c>
      <c r="H3825" s="35"/>
      <c r="I3825" s="35"/>
      <c r="J3825" s="35"/>
      <c r="K3825" s="35"/>
      <c r="L3825" s="35"/>
    </row>
    <row r="3826" spans="1:12" ht="15" x14ac:dyDescent="0.2">
      <c r="A3826" s="38" t="s">
        <v>341</v>
      </c>
      <c r="B3826" s="37" t="s">
        <v>1292</v>
      </c>
      <c r="C3826" s="37" t="s">
        <v>1287</v>
      </c>
      <c r="D3826" s="37"/>
      <c r="E3826" s="37"/>
      <c r="F3826" s="36">
        <v>43047</v>
      </c>
      <c r="G3826" s="53">
        <f>DATE(YEAR(F3826)+5,MONTH(F3826),DAY(F3826))</f>
        <v>44873</v>
      </c>
      <c r="H3826" s="35">
        <v>44340</v>
      </c>
      <c r="I3826" s="35">
        <v>44340</v>
      </c>
      <c r="J3826" s="35">
        <v>44340</v>
      </c>
      <c r="K3826" s="35">
        <v>44340</v>
      </c>
      <c r="L3826" s="35">
        <v>44340</v>
      </c>
    </row>
    <row r="3827" spans="1:12" ht="15" x14ac:dyDescent="0.2">
      <c r="A3827" s="59"/>
      <c r="B3827" s="60" t="s">
        <v>1292</v>
      </c>
      <c r="C3827" s="60" t="s">
        <v>1287</v>
      </c>
      <c r="D3827" s="60"/>
      <c r="E3827" s="60"/>
      <c r="F3827" s="61">
        <v>44634</v>
      </c>
      <c r="G3827" s="53">
        <f>DATE(YEAR(F3827)+5,MONTH(F3827),DAY(F3827))</f>
        <v>46460</v>
      </c>
      <c r="H3827" s="62">
        <v>45330</v>
      </c>
      <c r="I3827" s="62">
        <v>45329</v>
      </c>
      <c r="J3827" s="62">
        <v>45330</v>
      </c>
      <c r="K3827" s="62">
        <v>45330</v>
      </c>
      <c r="L3827" s="62"/>
    </row>
    <row r="3828" spans="1:12" ht="15" customHeight="1" x14ac:dyDescent="0.2">
      <c r="A3828" s="59"/>
      <c r="B3828" s="60" t="s">
        <v>4571</v>
      </c>
      <c r="C3828" s="60" t="s">
        <v>4572</v>
      </c>
      <c r="D3828" s="60"/>
      <c r="E3828" s="60"/>
      <c r="F3828" s="61">
        <v>45189</v>
      </c>
      <c r="G3828" s="53">
        <f>DATE(YEAR(F3828)+5,MONTH(F3828),DAY(F3828))</f>
        <v>47016</v>
      </c>
      <c r="H3828" s="62">
        <v>45190</v>
      </c>
      <c r="I3828" s="62"/>
      <c r="J3828" s="62">
        <v>45001</v>
      </c>
      <c r="K3828" s="62">
        <v>45190</v>
      </c>
      <c r="L3828" s="62">
        <v>45190</v>
      </c>
    </row>
    <row r="3829" spans="1:12" ht="15" x14ac:dyDescent="0.2">
      <c r="A3829" s="31" t="s">
        <v>3083</v>
      </c>
      <c r="B3829" s="32" t="s">
        <v>3086</v>
      </c>
      <c r="C3829" s="32" t="s">
        <v>3087</v>
      </c>
      <c r="D3829" s="32"/>
      <c r="E3829" s="32"/>
      <c r="F3829" s="33">
        <v>43150</v>
      </c>
      <c r="G3829" s="33">
        <v>44976</v>
      </c>
      <c r="H3829" s="34">
        <v>43151</v>
      </c>
      <c r="I3829" s="34">
        <v>43151</v>
      </c>
      <c r="J3829" s="34">
        <v>43151</v>
      </c>
      <c r="K3829" s="34">
        <v>43151</v>
      </c>
      <c r="L3829" s="34">
        <v>43151</v>
      </c>
    </row>
    <row r="3830" spans="1:12" ht="15" x14ac:dyDescent="0.2">
      <c r="A3830" s="59"/>
      <c r="B3830" s="60" t="s">
        <v>4376</v>
      </c>
      <c r="C3830" s="60" t="s">
        <v>2320</v>
      </c>
      <c r="D3830" s="60"/>
      <c r="E3830" s="60"/>
      <c r="F3830" s="61">
        <v>44964</v>
      </c>
      <c r="G3830" s="53">
        <f>DATE(YEAR(F3830)+5,MONTH(F3830),DAY(F3830))</f>
        <v>46790</v>
      </c>
      <c r="H3830" s="62">
        <v>45351</v>
      </c>
      <c r="I3830" s="62">
        <v>44740</v>
      </c>
      <c r="J3830" s="62">
        <v>44740</v>
      </c>
      <c r="K3830" s="62">
        <v>44740</v>
      </c>
      <c r="L3830" s="62"/>
    </row>
    <row r="3831" spans="1:12" ht="15" x14ac:dyDescent="0.2">
      <c r="A3831" s="38" t="s">
        <v>11</v>
      </c>
      <c r="B3831" s="37" t="s">
        <v>2517</v>
      </c>
      <c r="C3831" s="37" t="s">
        <v>2515</v>
      </c>
      <c r="D3831" s="37"/>
      <c r="E3831" s="37"/>
      <c r="F3831" s="36">
        <v>42136</v>
      </c>
      <c r="G3831" s="53">
        <f>DATE(YEAR(F3831)+5,MONTH(F3831),DAY(F3831))</f>
        <v>43963</v>
      </c>
      <c r="H3831" s="35"/>
      <c r="I3831" s="35"/>
      <c r="J3831" s="35"/>
      <c r="K3831" s="35"/>
      <c r="L3831" s="35"/>
    </row>
    <row r="3832" spans="1:12" ht="15" x14ac:dyDescent="0.2">
      <c r="A3832" s="43" t="s">
        <v>29</v>
      </c>
      <c r="B3832" s="47" t="s">
        <v>1137</v>
      </c>
      <c r="C3832" s="47" t="s">
        <v>1125</v>
      </c>
      <c r="D3832" s="47"/>
      <c r="E3832" s="47"/>
      <c r="F3832" s="52"/>
      <c r="G3832" s="53"/>
      <c r="H3832" s="35">
        <v>41415</v>
      </c>
      <c r="I3832" s="35">
        <v>41415</v>
      </c>
      <c r="J3832" s="35">
        <v>41415</v>
      </c>
      <c r="K3832" s="35">
        <v>41415</v>
      </c>
      <c r="L3832" s="35"/>
    </row>
    <row r="3833" spans="1:12" ht="15" customHeight="1" x14ac:dyDescent="0.2">
      <c r="A3833" s="38">
        <v>409</v>
      </c>
      <c r="B3833" s="37" t="s">
        <v>1574</v>
      </c>
      <c r="C3833" s="37" t="s">
        <v>1573</v>
      </c>
      <c r="D3833" s="37"/>
      <c r="E3833" s="37"/>
      <c r="F3833" s="36">
        <v>44550</v>
      </c>
      <c r="G3833" s="53">
        <f>DATE(YEAR(F3833)+5,MONTH(F3833),DAY(F3833))</f>
        <v>46376</v>
      </c>
      <c r="H3833" s="35">
        <v>41080</v>
      </c>
      <c r="I3833" s="35">
        <v>41080</v>
      </c>
      <c r="J3833" s="35">
        <v>41080</v>
      </c>
      <c r="K3833" s="35">
        <v>41079</v>
      </c>
      <c r="L3833" s="35"/>
    </row>
    <row r="3834" spans="1:12" ht="15" x14ac:dyDescent="0.2">
      <c r="A3834" s="113"/>
      <c r="B3834" s="114" t="s">
        <v>5123</v>
      </c>
      <c r="C3834" s="114" t="s">
        <v>2569</v>
      </c>
      <c r="D3834" s="114"/>
      <c r="E3834" s="114"/>
      <c r="F3834" s="115"/>
      <c r="G3834" s="115"/>
      <c r="H3834" s="116">
        <v>45791</v>
      </c>
      <c r="I3834" s="116"/>
      <c r="J3834" s="116"/>
      <c r="K3834" s="116"/>
      <c r="L3834" s="116"/>
    </row>
    <row r="3835" spans="1:12" ht="15" customHeight="1" x14ac:dyDescent="0.2">
      <c r="A3835" s="38" t="s">
        <v>225</v>
      </c>
      <c r="B3835" s="37" t="s">
        <v>1424</v>
      </c>
      <c r="C3835" s="37" t="s">
        <v>1423</v>
      </c>
      <c r="D3835" s="37" t="s">
        <v>1376</v>
      </c>
      <c r="E3835" s="37"/>
      <c r="F3835" s="36">
        <v>44335</v>
      </c>
      <c r="G3835" s="53">
        <f>DATE(YEAR(F3835)+5,MONTH(F3835),DAY(F3835))</f>
        <v>46161</v>
      </c>
      <c r="H3835" s="35"/>
      <c r="I3835" s="35"/>
      <c r="J3835" s="35"/>
      <c r="K3835" s="35"/>
      <c r="L3835" s="35"/>
    </row>
    <row r="3836" spans="1:12" ht="15" x14ac:dyDescent="0.2">
      <c r="A3836" s="113"/>
      <c r="B3836" s="114" t="s">
        <v>3495</v>
      </c>
      <c r="C3836" s="114" t="s">
        <v>1485</v>
      </c>
      <c r="D3836" s="114"/>
      <c r="E3836" s="114"/>
      <c r="F3836" s="115">
        <v>45833</v>
      </c>
      <c r="G3836" s="53">
        <f>DATE(YEAR(F3836)+5,MONTH(F3836),DAY(F3836))</f>
        <v>47659</v>
      </c>
      <c r="H3836" s="116">
        <v>45834</v>
      </c>
      <c r="I3836" s="116">
        <v>45833</v>
      </c>
      <c r="J3836" s="116">
        <v>45834</v>
      </c>
      <c r="K3836" s="116">
        <v>45834</v>
      </c>
      <c r="L3836" s="116"/>
    </row>
    <row r="3837" spans="1:12" ht="15" x14ac:dyDescent="0.2">
      <c r="A3837" s="38" t="s">
        <v>3497</v>
      </c>
      <c r="B3837" s="37" t="s">
        <v>3495</v>
      </c>
      <c r="C3837" s="37" t="s">
        <v>3496</v>
      </c>
      <c r="D3837" s="37"/>
      <c r="E3837" s="37"/>
      <c r="F3837" s="36">
        <v>43404</v>
      </c>
      <c r="G3837" s="53">
        <v>45230</v>
      </c>
      <c r="H3837" s="7">
        <v>43405</v>
      </c>
      <c r="I3837" s="7">
        <v>43405</v>
      </c>
      <c r="J3837" s="7">
        <v>43405</v>
      </c>
      <c r="K3837" s="7">
        <v>43405</v>
      </c>
      <c r="L3837" s="7">
        <v>43405</v>
      </c>
    </row>
    <row r="3838" spans="1:12" ht="15" x14ac:dyDescent="0.2">
      <c r="A3838" s="38" t="s">
        <v>254</v>
      </c>
      <c r="B3838" s="37" t="s">
        <v>1607</v>
      </c>
      <c r="C3838" s="37" t="s">
        <v>1606</v>
      </c>
      <c r="D3838" s="37"/>
      <c r="E3838" s="37"/>
      <c r="F3838" s="36">
        <v>41765</v>
      </c>
      <c r="G3838" s="53">
        <f>DATE(YEAR(F3838)+5,MONTH(F3838),DAY(F3838))</f>
        <v>43591</v>
      </c>
      <c r="H3838" s="35"/>
      <c r="I3838" s="35"/>
      <c r="J3838" s="35"/>
      <c r="K3838" s="35"/>
      <c r="L3838" s="35"/>
    </row>
    <row r="3839" spans="1:12" ht="15" x14ac:dyDescent="0.2">
      <c r="A3839" s="38" t="s">
        <v>380</v>
      </c>
      <c r="B3839" s="37" t="s">
        <v>1607</v>
      </c>
      <c r="C3839" s="37" t="s">
        <v>1260</v>
      </c>
      <c r="D3839" s="37" t="s">
        <v>1062</v>
      </c>
      <c r="E3839" s="37"/>
      <c r="F3839" s="36">
        <v>40556</v>
      </c>
      <c r="G3839" s="53">
        <f>DATE(YEAR(F3839)+5,MONTH(F3839),DAY(F3839))</f>
        <v>42382</v>
      </c>
      <c r="H3839" s="35"/>
      <c r="I3839" s="35"/>
      <c r="J3839" s="35"/>
      <c r="K3839" s="35"/>
      <c r="L3839" s="35"/>
    </row>
    <row r="3840" spans="1:12" ht="15" x14ac:dyDescent="0.2">
      <c r="A3840" s="38">
        <v>536</v>
      </c>
      <c r="B3840" s="37" t="s">
        <v>1501</v>
      </c>
      <c r="C3840" s="37" t="s">
        <v>1063</v>
      </c>
      <c r="D3840" s="37" t="s">
        <v>2474</v>
      </c>
      <c r="E3840" s="37"/>
      <c r="F3840" s="36"/>
      <c r="G3840" s="53"/>
      <c r="H3840" s="35"/>
      <c r="I3840" s="35"/>
      <c r="J3840" s="35"/>
      <c r="K3840" s="35"/>
      <c r="L3840" s="35"/>
    </row>
    <row r="3841" spans="1:12" ht="15" x14ac:dyDescent="0.2">
      <c r="A3841" s="38" t="s">
        <v>272</v>
      </c>
      <c r="B3841" s="37" t="s">
        <v>1743</v>
      </c>
      <c r="C3841" s="37" t="s">
        <v>1753</v>
      </c>
      <c r="D3841" s="37"/>
      <c r="E3841" s="37"/>
      <c r="F3841" s="36">
        <v>41583</v>
      </c>
      <c r="G3841" s="53">
        <v>43409</v>
      </c>
      <c r="H3841" s="35"/>
      <c r="I3841" s="35"/>
      <c r="J3841" s="35"/>
      <c r="K3841" s="35">
        <v>41654</v>
      </c>
      <c r="L3841" s="35">
        <v>41654</v>
      </c>
    </row>
    <row r="3842" spans="1:12" ht="15" x14ac:dyDescent="0.2">
      <c r="A3842" s="59" t="s">
        <v>13</v>
      </c>
      <c r="B3842" s="60" t="s">
        <v>4281</v>
      </c>
      <c r="C3842" s="60" t="s">
        <v>1633</v>
      </c>
      <c r="D3842" s="60"/>
      <c r="E3842" s="60"/>
      <c r="F3842" s="61"/>
      <c r="G3842" s="61"/>
      <c r="H3842" s="62"/>
      <c r="I3842" s="62"/>
      <c r="J3842" s="62"/>
      <c r="K3842" s="62">
        <v>44539</v>
      </c>
      <c r="L3842" s="62"/>
    </row>
    <row r="3843" spans="1:12" ht="15" x14ac:dyDescent="0.2">
      <c r="A3843" s="38" t="s">
        <v>308</v>
      </c>
      <c r="B3843" s="37" t="s">
        <v>1945</v>
      </c>
      <c r="C3843" s="37" t="s">
        <v>1944</v>
      </c>
      <c r="D3843" s="37" t="s">
        <v>1854</v>
      </c>
      <c r="E3843" s="37"/>
      <c r="F3843" s="36">
        <v>41009</v>
      </c>
      <c r="G3843" s="53">
        <f>DATE(YEAR(F3843)+5,MONTH(F3843),DAY(F3843))</f>
        <v>42835</v>
      </c>
      <c r="H3843" s="35"/>
      <c r="I3843" s="35"/>
      <c r="J3843" s="35"/>
      <c r="K3843" s="35"/>
      <c r="L3843" s="35"/>
    </row>
    <row r="3844" spans="1:12" ht="15" x14ac:dyDescent="0.2">
      <c r="A3844" s="38" t="s">
        <v>309</v>
      </c>
      <c r="B3844" s="37" t="s">
        <v>1945</v>
      </c>
      <c r="C3844" s="37" t="s">
        <v>1944</v>
      </c>
      <c r="D3844" s="37"/>
      <c r="E3844" s="37"/>
      <c r="F3844" s="36"/>
      <c r="G3844" s="53"/>
      <c r="H3844" s="35">
        <v>40619</v>
      </c>
      <c r="I3844" s="35">
        <v>40618</v>
      </c>
      <c r="J3844" s="35">
        <v>40618</v>
      </c>
      <c r="K3844" s="35">
        <v>40618</v>
      </c>
      <c r="L3844" s="35"/>
    </row>
    <row r="3845" spans="1:12" ht="15" x14ac:dyDescent="0.2">
      <c r="A3845" s="38" t="s">
        <v>73</v>
      </c>
      <c r="B3845" s="37" t="s">
        <v>808</v>
      </c>
      <c r="C3845" s="37" t="s">
        <v>807</v>
      </c>
      <c r="D3845" s="37"/>
      <c r="E3845" s="37"/>
      <c r="F3845" s="36">
        <v>40596</v>
      </c>
      <c r="G3845" s="53">
        <f>DATE(YEAR(F3845)+5,MONTH(F3845),DAY(F3845))</f>
        <v>42422</v>
      </c>
      <c r="H3845" s="35"/>
      <c r="I3845" s="35"/>
      <c r="J3845" s="35"/>
      <c r="K3845" s="35"/>
      <c r="L3845" s="35"/>
    </row>
    <row r="3846" spans="1:12" ht="15" x14ac:dyDescent="0.2">
      <c r="A3846" s="113"/>
      <c r="B3846" s="114" t="s">
        <v>808</v>
      </c>
      <c r="C3846" s="114" t="s">
        <v>5009</v>
      </c>
      <c r="D3846" s="114"/>
      <c r="E3846" s="114"/>
      <c r="F3846" s="115">
        <v>45637</v>
      </c>
      <c r="G3846" s="53">
        <f>DATE(YEAR(F3846)+5,MONTH(F3846),DAY(F3846))</f>
        <v>47463</v>
      </c>
      <c r="H3846" s="116"/>
      <c r="I3846" s="116">
        <v>45637</v>
      </c>
      <c r="J3846" s="116"/>
      <c r="K3846" s="116"/>
      <c r="L3846" s="116"/>
    </row>
    <row r="3847" spans="1:12" ht="15" x14ac:dyDescent="0.2">
      <c r="A3847" s="38" t="s">
        <v>3858</v>
      </c>
      <c r="B3847" s="37" t="s">
        <v>808</v>
      </c>
      <c r="C3847" s="37" t="s">
        <v>3794</v>
      </c>
      <c r="D3847" s="37"/>
      <c r="E3847" s="37"/>
      <c r="F3847" s="36"/>
      <c r="G3847" s="53"/>
      <c r="H3847" s="35">
        <v>43774</v>
      </c>
      <c r="I3847" s="35"/>
      <c r="J3847" s="35">
        <v>43774</v>
      </c>
      <c r="K3847" s="35">
        <v>43774</v>
      </c>
      <c r="L3847" s="35"/>
    </row>
    <row r="3848" spans="1:12" ht="15" customHeight="1" x14ac:dyDescent="0.2">
      <c r="A3848" s="38" t="s">
        <v>25</v>
      </c>
      <c r="B3848" s="37" t="s">
        <v>808</v>
      </c>
      <c r="C3848" s="37" t="s">
        <v>2088</v>
      </c>
      <c r="D3848" s="37"/>
      <c r="E3848" s="37"/>
      <c r="F3848" s="36">
        <v>41359</v>
      </c>
      <c r="G3848" s="53">
        <f>DATE(YEAR(F3848)+5,MONTH(F3848),DAY(F3848))</f>
        <v>43185</v>
      </c>
      <c r="H3848" s="35"/>
      <c r="I3848" s="35"/>
      <c r="J3848" s="35"/>
      <c r="K3848" s="35"/>
      <c r="L3848" s="35"/>
    </row>
    <row r="3849" spans="1:12" ht="15" customHeight="1" x14ac:dyDescent="0.2">
      <c r="A3849" s="31" t="s">
        <v>57</v>
      </c>
      <c r="B3849" s="32" t="s">
        <v>808</v>
      </c>
      <c r="C3849" s="32" t="s">
        <v>2736</v>
      </c>
      <c r="D3849" s="32"/>
      <c r="E3849" s="32"/>
      <c r="F3849" s="33">
        <v>45321</v>
      </c>
      <c r="G3849" s="53">
        <f>DATE(YEAR(F3849)+5,MONTH(F3849),DAY(F3849))</f>
        <v>47148</v>
      </c>
      <c r="H3849" s="34"/>
      <c r="I3849" s="34"/>
      <c r="J3849" s="34"/>
      <c r="K3849" s="34">
        <v>45321</v>
      </c>
      <c r="L3849" s="34"/>
    </row>
    <row r="3850" spans="1:12" ht="15" x14ac:dyDescent="0.2">
      <c r="A3850" s="38" t="s">
        <v>11</v>
      </c>
      <c r="B3850" s="37" t="s">
        <v>1699</v>
      </c>
      <c r="C3850" s="37" t="s">
        <v>1696</v>
      </c>
      <c r="D3850" s="37"/>
      <c r="E3850" s="37"/>
      <c r="F3850" s="36"/>
      <c r="G3850" s="53"/>
      <c r="H3850" s="35"/>
      <c r="I3850" s="35"/>
      <c r="J3850" s="35"/>
      <c r="K3850" s="35">
        <v>42879</v>
      </c>
      <c r="L3850" s="35"/>
    </row>
    <row r="3851" spans="1:12" ht="15" x14ac:dyDescent="0.2">
      <c r="A3851" s="59"/>
      <c r="B3851" s="60" t="s">
        <v>4692</v>
      </c>
      <c r="C3851" s="60" t="s">
        <v>4691</v>
      </c>
      <c r="D3851" s="60"/>
      <c r="E3851" s="60"/>
      <c r="F3851" s="61">
        <v>45244</v>
      </c>
      <c r="G3851" s="53">
        <f>DATE(YEAR(F3851)+5,MONTH(F3851),DAY(F3851))</f>
        <v>47071</v>
      </c>
      <c r="H3851" s="62">
        <v>45265</v>
      </c>
      <c r="I3851" s="62">
        <v>45244</v>
      </c>
      <c r="J3851" s="62">
        <v>45265</v>
      </c>
      <c r="K3851" s="62">
        <v>45265</v>
      </c>
      <c r="L3851" s="62"/>
    </row>
    <row r="3852" spans="1:12" ht="15" x14ac:dyDescent="0.2">
      <c r="A3852" s="31" t="s">
        <v>3412</v>
      </c>
      <c r="B3852" s="32" t="s">
        <v>3394</v>
      </c>
      <c r="C3852" s="32" t="s">
        <v>2452</v>
      </c>
      <c r="D3852" s="32"/>
      <c r="E3852" s="32"/>
      <c r="F3852" s="33">
        <v>43277</v>
      </c>
      <c r="G3852" s="53">
        <f>DATE(YEAR(F3852)+5,MONTH(F3852),DAY(F3852))</f>
        <v>45103</v>
      </c>
      <c r="H3852" s="34">
        <v>43278</v>
      </c>
      <c r="I3852" s="34">
        <v>43278</v>
      </c>
      <c r="J3852" s="34">
        <v>43278</v>
      </c>
      <c r="K3852" s="34">
        <v>43278</v>
      </c>
      <c r="L3852" s="34">
        <v>43278</v>
      </c>
    </row>
    <row r="3853" spans="1:12" ht="15" x14ac:dyDescent="0.2">
      <c r="A3853" s="38" t="s">
        <v>58</v>
      </c>
      <c r="B3853" s="37" t="s">
        <v>698</v>
      </c>
      <c r="C3853" s="37" t="s">
        <v>697</v>
      </c>
      <c r="D3853" s="37"/>
      <c r="E3853" s="37"/>
      <c r="F3853" s="36"/>
      <c r="G3853" s="53"/>
      <c r="H3853" s="35"/>
      <c r="I3853" s="35"/>
      <c r="J3853" s="35">
        <v>41879</v>
      </c>
      <c r="K3853" s="35"/>
      <c r="L3853" s="35"/>
    </row>
    <row r="3854" spans="1:12" ht="15" customHeight="1" x14ac:dyDescent="0.2">
      <c r="A3854" s="38" t="s">
        <v>214</v>
      </c>
      <c r="B3854" s="37" t="s">
        <v>698</v>
      </c>
      <c r="C3854" s="37" t="s">
        <v>1392</v>
      </c>
      <c r="D3854" s="37"/>
      <c r="E3854" s="37"/>
      <c r="F3854" s="36">
        <v>40479</v>
      </c>
      <c r="G3854" s="53">
        <f>DATE(YEAR(F3854)+5,MONTH(F3854),DAY(F3854))</f>
        <v>42305</v>
      </c>
      <c r="H3854" s="35">
        <v>40479</v>
      </c>
      <c r="I3854" s="35">
        <v>40479</v>
      </c>
      <c r="J3854" s="35">
        <v>40479</v>
      </c>
      <c r="K3854" s="35">
        <v>40479</v>
      </c>
      <c r="L3854" s="35">
        <v>40479</v>
      </c>
    </row>
    <row r="3855" spans="1:12" ht="15" x14ac:dyDescent="0.2">
      <c r="A3855" s="38" t="s">
        <v>1</v>
      </c>
      <c r="B3855" s="37" t="s">
        <v>698</v>
      </c>
      <c r="C3855" s="37" t="s">
        <v>1584</v>
      </c>
      <c r="D3855" s="37" t="s">
        <v>1376</v>
      </c>
      <c r="E3855" s="37"/>
      <c r="F3855" s="36">
        <v>43277</v>
      </c>
      <c r="G3855" s="53">
        <f>DATE(YEAR(F3855)+5,MONTH(F3855),DAY(F3855))</f>
        <v>45103</v>
      </c>
      <c r="H3855" s="35"/>
      <c r="I3855" s="35"/>
      <c r="J3855" s="35"/>
      <c r="K3855" s="35"/>
      <c r="L3855" s="35"/>
    </row>
    <row r="3856" spans="1:12" ht="15" x14ac:dyDescent="0.2">
      <c r="A3856" s="38" t="s">
        <v>75</v>
      </c>
      <c r="B3856" s="37" t="s">
        <v>698</v>
      </c>
      <c r="C3856" s="37" t="s">
        <v>1515</v>
      </c>
      <c r="D3856" s="37"/>
      <c r="E3856" s="37"/>
      <c r="F3856" s="36">
        <v>40772</v>
      </c>
      <c r="G3856" s="53">
        <f>DATE(YEAR(F3856)+5,MONTH(F3856),DAY(F3856))</f>
        <v>42599</v>
      </c>
      <c r="H3856" s="35"/>
      <c r="I3856" s="35"/>
      <c r="J3856" s="35"/>
      <c r="K3856" s="35"/>
      <c r="L3856" s="35"/>
    </row>
    <row r="3857" spans="1:12" ht="15" x14ac:dyDescent="0.2">
      <c r="A3857" s="59"/>
      <c r="B3857" s="60" t="s">
        <v>698</v>
      </c>
      <c r="C3857" s="60" t="s">
        <v>2569</v>
      </c>
      <c r="D3857" s="60"/>
      <c r="E3857" s="60"/>
      <c r="F3857" s="61">
        <v>44488</v>
      </c>
      <c r="G3857" s="53">
        <f>DATE(YEAR(F3857)+5,MONTH(F3857),DAY(F3857))</f>
        <v>46314</v>
      </c>
      <c r="H3857" s="62"/>
      <c r="I3857" s="62"/>
      <c r="J3857" s="62"/>
      <c r="K3857" s="62"/>
      <c r="L3857" s="62"/>
    </row>
    <row r="3858" spans="1:12" ht="15" x14ac:dyDescent="0.2">
      <c r="A3858" s="43" t="s">
        <v>104</v>
      </c>
      <c r="B3858" s="47" t="s">
        <v>698</v>
      </c>
      <c r="C3858" s="47" t="s">
        <v>2673</v>
      </c>
      <c r="D3858" s="47"/>
      <c r="E3858" s="47"/>
      <c r="F3858" s="52">
        <v>42549</v>
      </c>
      <c r="G3858" s="53">
        <f>DATE(YEAR(F3858)+5,MONTH(F3858),DAY(F3858))</f>
        <v>44375</v>
      </c>
      <c r="H3858" s="35">
        <v>42669</v>
      </c>
      <c r="I3858" s="35">
        <v>42669</v>
      </c>
      <c r="J3858" s="35">
        <v>42669</v>
      </c>
      <c r="K3858" s="35">
        <v>42669</v>
      </c>
      <c r="L3858" s="35"/>
    </row>
    <row r="3859" spans="1:12" ht="15" x14ac:dyDescent="0.2">
      <c r="A3859" s="31" t="s">
        <v>3083</v>
      </c>
      <c r="B3859" s="32" t="s">
        <v>3088</v>
      </c>
      <c r="C3859" s="32" t="s">
        <v>590</v>
      </c>
      <c r="D3859" s="32"/>
      <c r="E3859" s="32"/>
      <c r="F3859" s="33">
        <v>43150</v>
      </c>
      <c r="G3859" s="33">
        <v>44976</v>
      </c>
      <c r="H3859" s="34">
        <v>43151</v>
      </c>
      <c r="I3859" s="34">
        <v>43151</v>
      </c>
      <c r="J3859" s="34">
        <v>43151</v>
      </c>
      <c r="K3859" s="40">
        <v>43151</v>
      </c>
      <c r="L3859" s="34">
        <v>43151</v>
      </c>
    </row>
    <row r="3860" spans="1:12" ht="15" x14ac:dyDescent="0.2">
      <c r="A3860" s="38" t="s">
        <v>58</v>
      </c>
      <c r="B3860" s="37" t="s">
        <v>3088</v>
      </c>
      <c r="C3860" s="37" t="s">
        <v>1570</v>
      </c>
      <c r="D3860" s="37"/>
      <c r="E3860" s="37"/>
      <c r="F3860" s="36"/>
      <c r="G3860" s="36"/>
      <c r="H3860" s="35"/>
      <c r="I3860" s="35"/>
      <c r="J3860" s="35">
        <v>45518</v>
      </c>
      <c r="K3860" s="35"/>
      <c r="L3860" s="35"/>
    </row>
    <row r="3861" spans="1:12" ht="15" x14ac:dyDescent="0.2">
      <c r="A3861" s="59" t="s">
        <v>4147</v>
      </c>
      <c r="B3861" s="60" t="s">
        <v>3088</v>
      </c>
      <c r="C3861" s="60" t="s">
        <v>2465</v>
      </c>
      <c r="D3861" s="60"/>
      <c r="E3861" s="60"/>
      <c r="F3861" s="61"/>
      <c r="G3861" s="61"/>
      <c r="H3861" s="62">
        <v>44341</v>
      </c>
      <c r="I3861" s="62">
        <v>44341</v>
      </c>
      <c r="J3861" s="62">
        <v>44341</v>
      </c>
      <c r="K3861" s="62">
        <v>44341</v>
      </c>
      <c r="L3861" s="62">
        <v>44341</v>
      </c>
    </row>
    <row r="3862" spans="1:12" ht="15" x14ac:dyDescent="0.2">
      <c r="A3862" s="38" t="s">
        <v>58</v>
      </c>
      <c r="B3862" s="37" t="s">
        <v>2037</v>
      </c>
      <c r="C3862" s="37" t="s">
        <v>2036</v>
      </c>
      <c r="D3862" s="37"/>
      <c r="E3862" s="37"/>
      <c r="F3862" s="36"/>
      <c r="G3862" s="53"/>
      <c r="H3862" s="35"/>
      <c r="I3862" s="35"/>
      <c r="J3862" s="35">
        <v>41879</v>
      </c>
      <c r="K3862" s="35"/>
      <c r="L3862" s="35"/>
    </row>
    <row r="3863" spans="1:12" ht="15" x14ac:dyDescent="0.2">
      <c r="A3863" s="38" t="s">
        <v>11</v>
      </c>
      <c r="B3863" s="37" t="s">
        <v>1882</v>
      </c>
      <c r="C3863" s="37" t="s">
        <v>1881</v>
      </c>
      <c r="D3863" s="37"/>
      <c r="E3863" s="37"/>
      <c r="F3863" s="36">
        <v>40569</v>
      </c>
      <c r="G3863" s="53">
        <f>DATE(YEAR(F3863)+5,MONTH(F3863),DAY(F3863))</f>
        <v>42395</v>
      </c>
      <c r="H3863" s="7"/>
      <c r="I3863" s="7"/>
      <c r="J3863" s="7"/>
      <c r="K3863" s="7"/>
      <c r="L3863" s="7"/>
    </row>
    <row r="3864" spans="1:12" ht="15" x14ac:dyDescent="0.2">
      <c r="A3864" s="113"/>
      <c r="B3864" s="114" t="s">
        <v>5124</v>
      </c>
      <c r="C3864" s="114" t="s">
        <v>5125</v>
      </c>
      <c r="D3864" s="114"/>
      <c r="E3864" s="114"/>
      <c r="F3864" s="115"/>
      <c r="G3864" s="115"/>
      <c r="H3864" s="116">
        <v>45791</v>
      </c>
      <c r="I3864" s="116"/>
      <c r="J3864" s="116"/>
      <c r="K3864" s="116"/>
      <c r="L3864" s="116"/>
    </row>
    <row r="3865" spans="1:12" ht="15" customHeight="1" x14ac:dyDescent="0.2">
      <c r="A3865" s="31" t="s">
        <v>6</v>
      </c>
      <c r="B3865" s="32" t="s">
        <v>3112</v>
      </c>
      <c r="C3865" s="32" t="s">
        <v>2049</v>
      </c>
      <c r="D3865" s="32"/>
      <c r="E3865" s="32"/>
      <c r="F3865" s="33"/>
      <c r="G3865" s="33"/>
      <c r="H3865" s="34"/>
      <c r="I3865" s="34"/>
      <c r="J3865" s="34"/>
      <c r="K3865" s="34"/>
      <c r="L3865" s="34"/>
    </row>
    <row r="3866" spans="1:12" ht="15" x14ac:dyDescent="0.2">
      <c r="A3866" s="59"/>
      <c r="B3866" s="60" t="s">
        <v>4521</v>
      </c>
      <c r="C3866" s="60" t="s">
        <v>835</v>
      </c>
      <c r="D3866" s="60"/>
      <c r="E3866" s="60"/>
      <c r="F3866" s="61"/>
      <c r="G3866" s="61"/>
      <c r="H3866" s="62">
        <v>44965</v>
      </c>
      <c r="I3866" s="62"/>
      <c r="J3866" s="62">
        <v>44965</v>
      </c>
      <c r="K3866" s="62">
        <v>44965</v>
      </c>
      <c r="L3866" s="62"/>
    </row>
    <row r="3867" spans="1:12" ht="15" x14ac:dyDescent="0.2">
      <c r="A3867" s="113"/>
      <c r="B3867" s="114" t="s">
        <v>4521</v>
      </c>
      <c r="C3867" s="114" t="s">
        <v>5116</v>
      </c>
      <c r="D3867" s="114"/>
      <c r="E3867" s="114"/>
      <c r="F3867" s="115">
        <v>45790</v>
      </c>
      <c r="G3867" s="53">
        <f>DATE(YEAR(F3867)+5,MONTH(F3867),DAY(F3867))</f>
        <v>47616</v>
      </c>
      <c r="H3867" s="116">
        <v>45791</v>
      </c>
      <c r="I3867" s="116">
        <v>45790</v>
      </c>
      <c r="J3867" s="116">
        <v>45791</v>
      </c>
      <c r="K3867" s="116">
        <v>45791</v>
      </c>
      <c r="L3867" s="116">
        <v>45791</v>
      </c>
    </row>
    <row r="3868" spans="1:12" ht="15" customHeight="1" x14ac:dyDescent="0.2">
      <c r="A3868" s="113"/>
      <c r="B3868" s="114" t="s">
        <v>4521</v>
      </c>
      <c r="C3868" s="114" t="s">
        <v>791</v>
      </c>
      <c r="D3868" s="114"/>
      <c r="E3868" s="114"/>
      <c r="F3868" s="115">
        <v>45783</v>
      </c>
      <c r="G3868" s="53">
        <f>DATE(YEAR(F3868)+5,MONTH(F3868),DAY(F3868))</f>
        <v>47609</v>
      </c>
      <c r="H3868" s="116">
        <v>45826</v>
      </c>
      <c r="I3868" s="116">
        <v>45825</v>
      </c>
      <c r="J3868" s="116">
        <v>45825</v>
      </c>
      <c r="K3868" s="116">
        <v>45825</v>
      </c>
      <c r="L3868" s="116">
        <v>45826</v>
      </c>
    </row>
    <row r="3869" spans="1:12" ht="15" x14ac:dyDescent="0.2">
      <c r="A3869" s="59" t="s">
        <v>35</v>
      </c>
      <c r="B3869" s="60" t="s">
        <v>4096</v>
      </c>
      <c r="C3869" s="60" t="s">
        <v>4097</v>
      </c>
      <c r="D3869" s="60"/>
      <c r="E3869" s="60"/>
      <c r="F3869" s="61"/>
      <c r="G3869" s="61"/>
      <c r="H3869" s="62">
        <v>44020</v>
      </c>
      <c r="I3869" s="62">
        <v>44020</v>
      </c>
      <c r="J3869" s="62">
        <v>44019</v>
      </c>
      <c r="K3869" s="62">
        <v>44019</v>
      </c>
      <c r="L3869" s="62">
        <v>44020</v>
      </c>
    </row>
    <row r="3870" spans="1:12" ht="15" x14ac:dyDescent="0.2">
      <c r="A3870" s="59" t="s">
        <v>167</v>
      </c>
      <c r="B3870" s="60" t="s">
        <v>4294</v>
      </c>
      <c r="C3870" s="60" t="s">
        <v>1423</v>
      </c>
      <c r="D3870" s="60"/>
      <c r="E3870" s="60"/>
      <c r="F3870" s="61">
        <v>44550</v>
      </c>
      <c r="G3870" s="53">
        <f>DATE(YEAR(F3870)+5,MONTH(F3870),DAY(F3870))</f>
        <v>46376</v>
      </c>
      <c r="H3870" s="62">
        <v>44551</v>
      </c>
      <c r="I3870" s="62">
        <v>44550</v>
      </c>
      <c r="J3870" s="62">
        <v>44551</v>
      </c>
      <c r="K3870" s="62">
        <v>44551</v>
      </c>
      <c r="L3870" s="62"/>
    </row>
    <row r="3871" spans="1:12" ht="15" x14ac:dyDescent="0.2">
      <c r="A3871" s="43" t="s">
        <v>104</v>
      </c>
      <c r="B3871" s="47" t="s">
        <v>1459</v>
      </c>
      <c r="C3871" s="47" t="s">
        <v>1457</v>
      </c>
      <c r="D3871" s="47"/>
      <c r="E3871" s="47"/>
      <c r="F3871" s="52">
        <v>42017</v>
      </c>
      <c r="G3871" s="53">
        <f>DATE(YEAR(F3871)+5,MONTH(F3871),DAY(F3871))</f>
        <v>43843</v>
      </c>
      <c r="H3871" s="35"/>
      <c r="I3871" s="35"/>
      <c r="J3871" s="35"/>
      <c r="K3871" s="35"/>
      <c r="L3871" s="35"/>
    </row>
    <row r="3872" spans="1:12" ht="15" x14ac:dyDescent="0.2">
      <c r="A3872" s="38" t="s">
        <v>11</v>
      </c>
      <c r="B3872" s="37" t="s">
        <v>2142</v>
      </c>
      <c r="C3872" s="37" t="s">
        <v>2141</v>
      </c>
      <c r="D3872" s="37"/>
      <c r="E3872" s="37"/>
      <c r="F3872" s="36">
        <v>41044</v>
      </c>
      <c r="G3872" s="53">
        <f>DATE(YEAR(F3872)+5,MONTH(F3872),DAY(F3872))</f>
        <v>42870</v>
      </c>
      <c r="H3872" s="35">
        <v>42152</v>
      </c>
      <c r="I3872" s="35">
        <v>42152</v>
      </c>
      <c r="J3872" s="35">
        <v>42152</v>
      </c>
      <c r="K3872" s="35">
        <v>42152</v>
      </c>
      <c r="L3872" s="35">
        <v>42152</v>
      </c>
    </row>
    <row r="3873" spans="1:12" ht="15" x14ac:dyDescent="0.2">
      <c r="A3873" s="59"/>
      <c r="B3873" s="60" t="s">
        <v>2142</v>
      </c>
      <c r="C3873" s="60" t="s">
        <v>4342</v>
      </c>
      <c r="D3873" s="60"/>
      <c r="E3873" s="60"/>
      <c r="F3873" s="61">
        <v>44714</v>
      </c>
      <c r="G3873" s="53">
        <f>DATE(YEAR(F3873)+5,MONTH(F3873),DAY(F3873))</f>
        <v>46540</v>
      </c>
      <c r="H3873" s="62">
        <v>44761</v>
      </c>
      <c r="I3873" s="62">
        <v>44761</v>
      </c>
      <c r="J3873" s="62">
        <v>44761</v>
      </c>
      <c r="K3873" s="62">
        <v>44761</v>
      </c>
      <c r="L3873" s="62"/>
    </row>
    <row r="3874" spans="1:12" ht="15" customHeight="1" x14ac:dyDescent="0.2">
      <c r="A3874" s="31" t="s">
        <v>3156</v>
      </c>
      <c r="B3874" s="32" t="s">
        <v>3295</v>
      </c>
      <c r="C3874" s="32" t="s">
        <v>1092</v>
      </c>
      <c r="D3874" s="32"/>
      <c r="E3874" s="32"/>
      <c r="F3874" s="33">
        <v>43230</v>
      </c>
      <c r="G3874" s="33">
        <v>45056</v>
      </c>
      <c r="H3874" s="34">
        <v>43278</v>
      </c>
      <c r="I3874" s="34">
        <v>43277</v>
      </c>
      <c r="J3874" s="34">
        <v>43277</v>
      </c>
      <c r="K3874" s="34">
        <v>43277</v>
      </c>
      <c r="L3874" s="34">
        <v>43278</v>
      </c>
    </row>
    <row r="3875" spans="1:12" ht="15" x14ac:dyDescent="0.2">
      <c r="A3875" s="31" t="s">
        <v>3500</v>
      </c>
      <c r="B3875" s="32" t="s">
        <v>3501</v>
      </c>
      <c r="C3875" s="32" t="s">
        <v>1526</v>
      </c>
      <c r="D3875" s="32"/>
      <c r="E3875" s="32"/>
      <c r="F3875" s="33">
        <v>43404</v>
      </c>
      <c r="G3875" s="33">
        <v>45230</v>
      </c>
      <c r="H3875" s="34">
        <v>43405</v>
      </c>
      <c r="I3875" s="34">
        <v>43405</v>
      </c>
      <c r="J3875" s="34">
        <v>43405</v>
      </c>
      <c r="K3875" s="34">
        <v>43405</v>
      </c>
      <c r="L3875" s="34">
        <v>43405</v>
      </c>
    </row>
    <row r="3876" spans="1:12" ht="15" customHeight="1" x14ac:dyDescent="0.2">
      <c r="A3876" s="38" t="s">
        <v>109</v>
      </c>
      <c r="B3876" s="37" t="s">
        <v>2548</v>
      </c>
      <c r="C3876" s="37" t="s">
        <v>2547</v>
      </c>
      <c r="D3876" s="37"/>
      <c r="E3876" s="37"/>
      <c r="F3876" s="36">
        <v>41359</v>
      </c>
      <c r="G3876" s="53">
        <f>DATE(YEAR(F3876)+5,MONTH(F3876),DAY(F3876))</f>
        <v>43185</v>
      </c>
      <c r="H3876" s="35"/>
      <c r="I3876" s="35"/>
      <c r="J3876" s="35"/>
      <c r="K3876" s="35"/>
      <c r="L3876" s="35"/>
    </row>
    <row r="3877" spans="1:12" ht="15" x14ac:dyDescent="0.2">
      <c r="A3877" s="26" t="s">
        <v>11</v>
      </c>
      <c r="B3877" s="27" t="s">
        <v>2875</v>
      </c>
      <c r="C3877" s="27" t="s">
        <v>2569</v>
      </c>
      <c r="D3877" s="27"/>
      <c r="E3877" s="27"/>
      <c r="F3877" s="28"/>
      <c r="G3877" s="28"/>
      <c r="H3877" s="29"/>
      <c r="I3877" s="29"/>
      <c r="J3877" s="29"/>
      <c r="K3877" s="29">
        <v>42676</v>
      </c>
      <c r="L3877" s="29"/>
    </row>
    <row r="3878" spans="1:12" ht="15" customHeight="1" x14ac:dyDescent="0.2">
      <c r="A3878" s="38" t="s">
        <v>22</v>
      </c>
      <c r="B3878" s="37" t="s">
        <v>945</v>
      </c>
      <c r="C3878" s="37" t="s">
        <v>944</v>
      </c>
      <c r="D3878" s="37"/>
      <c r="E3878" s="37"/>
      <c r="F3878" s="36">
        <v>41793</v>
      </c>
      <c r="G3878" s="53">
        <f>DATE(YEAR(F3878)+5,MONTH(F3878),DAY(F3878))</f>
        <v>43619</v>
      </c>
      <c r="H3878" s="35"/>
      <c r="I3878" s="35"/>
      <c r="J3878" s="35"/>
      <c r="K3878" s="35"/>
      <c r="L3878" s="35"/>
    </row>
    <row r="3879" spans="1:12" ht="15" customHeight="1" x14ac:dyDescent="0.2">
      <c r="A3879" s="43" t="s">
        <v>11</v>
      </c>
      <c r="B3879" s="47" t="s">
        <v>1456</v>
      </c>
      <c r="C3879" s="47" t="s">
        <v>1454</v>
      </c>
      <c r="D3879" s="47"/>
      <c r="E3879" s="47"/>
      <c r="F3879" s="52">
        <v>41044</v>
      </c>
      <c r="G3879" s="53">
        <f>DATE(YEAR(F3879)+5,MONTH(F3879),DAY(F3879))</f>
        <v>42870</v>
      </c>
      <c r="H3879" s="35"/>
      <c r="I3879" s="35">
        <v>42152</v>
      </c>
      <c r="J3879" s="35">
        <v>42152</v>
      </c>
      <c r="K3879" s="35">
        <v>42152</v>
      </c>
      <c r="L3879" s="35"/>
    </row>
    <row r="3880" spans="1:12" ht="15" customHeight="1" x14ac:dyDescent="0.2">
      <c r="A3880" s="38" t="s">
        <v>431</v>
      </c>
      <c r="B3880" s="37" t="s">
        <v>2610</v>
      </c>
      <c r="C3880" s="37" t="s">
        <v>2609</v>
      </c>
      <c r="D3880" s="37"/>
      <c r="E3880" s="37"/>
      <c r="F3880" s="36">
        <v>41793</v>
      </c>
      <c r="G3880" s="53">
        <f>DATE(YEAR(F3880)+5,MONTH(F3880),DAY(F3880))</f>
        <v>43619</v>
      </c>
      <c r="H3880" s="35">
        <v>41801</v>
      </c>
      <c r="I3880" s="35">
        <v>41800</v>
      </c>
      <c r="J3880" s="35">
        <v>41800</v>
      </c>
      <c r="K3880" s="35">
        <v>41800</v>
      </c>
      <c r="L3880" s="35"/>
    </row>
    <row r="3881" spans="1:12" ht="15" x14ac:dyDescent="0.2">
      <c r="A3881" s="38">
        <v>400</v>
      </c>
      <c r="B3881" s="37" t="s">
        <v>549</v>
      </c>
      <c r="C3881" s="37" t="s">
        <v>594</v>
      </c>
      <c r="D3881" s="37"/>
      <c r="E3881" s="37"/>
      <c r="F3881" s="36">
        <v>40639</v>
      </c>
      <c r="G3881" s="53">
        <f>DATE(YEAR(F3881)+5,MONTH(F3881),DAY(F3881))</f>
        <v>42466</v>
      </c>
      <c r="H3881" s="36">
        <v>40667</v>
      </c>
      <c r="I3881" s="36">
        <v>40667</v>
      </c>
      <c r="J3881" s="36">
        <v>40667</v>
      </c>
      <c r="K3881" s="36">
        <v>40667</v>
      </c>
      <c r="L3881" s="35"/>
    </row>
    <row r="3882" spans="1:12" ht="15" x14ac:dyDescent="0.2">
      <c r="A3882" s="38" t="s">
        <v>493</v>
      </c>
      <c r="B3882" s="37" t="s">
        <v>549</v>
      </c>
      <c r="C3882" s="37" t="s">
        <v>694</v>
      </c>
      <c r="D3882" s="37"/>
      <c r="E3882" s="37"/>
      <c r="F3882" s="36"/>
      <c r="G3882" s="53"/>
      <c r="H3882" s="35"/>
      <c r="I3882" s="35">
        <v>43048</v>
      </c>
      <c r="J3882" s="35">
        <v>43048</v>
      </c>
      <c r="K3882" s="35"/>
      <c r="L3882" s="35"/>
    </row>
    <row r="3883" spans="1:12" ht="15" customHeight="1" x14ac:dyDescent="0.2">
      <c r="A3883" s="31" t="s">
        <v>2832</v>
      </c>
      <c r="B3883" s="32" t="s">
        <v>549</v>
      </c>
      <c r="C3883" s="32" t="s">
        <v>701</v>
      </c>
      <c r="D3883" s="32" t="s">
        <v>1062</v>
      </c>
      <c r="E3883" s="32"/>
      <c r="F3883" s="33"/>
      <c r="G3883" s="33"/>
      <c r="H3883" s="34">
        <v>42503</v>
      </c>
      <c r="I3883" s="34">
        <v>42503</v>
      </c>
      <c r="J3883" s="34">
        <v>42503</v>
      </c>
      <c r="K3883" s="34">
        <v>42503</v>
      </c>
      <c r="L3883" s="34">
        <v>42503</v>
      </c>
    </row>
    <row r="3884" spans="1:12" ht="15" x14ac:dyDescent="0.2">
      <c r="A3884" s="43" t="s">
        <v>243</v>
      </c>
      <c r="B3884" s="47" t="s">
        <v>549</v>
      </c>
      <c r="C3884" s="47" t="s">
        <v>765</v>
      </c>
      <c r="D3884" s="47"/>
      <c r="E3884" s="47"/>
      <c r="F3884" s="52">
        <v>41030</v>
      </c>
      <c r="G3884" s="53">
        <f>DATE(YEAR(F3884)+5,MONTH(F3884),DAY(F3884))</f>
        <v>42856</v>
      </c>
      <c r="H3884" s="55">
        <v>41080</v>
      </c>
      <c r="I3884" s="55">
        <v>41080</v>
      </c>
      <c r="J3884" s="55">
        <v>41080</v>
      </c>
      <c r="K3884" s="55">
        <v>41079</v>
      </c>
      <c r="L3884" s="55"/>
    </row>
    <row r="3885" spans="1:12" ht="15" customHeight="1" x14ac:dyDescent="0.2">
      <c r="A3885" s="38" t="s">
        <v>23</v>
      </c>
      <c r="B3885" s="37" t="s">
        <v>549</v>
      </c>
      <c r="C3885" s="37" t="s">
        <v>765</v>
      </c>
      <c r="D3885" s="37"/>
      <c r="E3885" s="37"/>
      <c r="F3885" s="36">
        <v>44714</v>
      </c>
      <c r="G3885" s="18">
        <f>DATE(YEAR(F3885)+5,MONTH(F3885),DAY(F3885))</f>
        <v>46540</v>
      </c>
      <c r="H3885" s="35"/>
      <c r="I3885" s="35"/>
      <c r="J3885" s="35"/>
      <c r="K3885" s="35"/>
      <c r="L3885" s="35"/>
    </row>
    <row r="3886" spans="1:12" ht="15" x14ac:dyDescent="0.2">
      <c r="A3886" s="96"/>
      <c r="B3886" s="97" t="s">
        <v>549</v>
      </c>
      <c r="C3886" s="97" t="s">
        <v>1077</v>
      </c>
      <c r="D3886" s="97"/>
      <c r="E3886" s="97"/>
      <c r="F3886" s="98">
        <v>45489</v>
      </c>
      <c r="G3886" s="53">
        <f>DATE(YEAR(F3886)+5,MONTH(F3886),DAY(F3886))</f>
        <v>47315</v>
      </c>
      <c r="H3886" s="104">
        <v>45490</v>
      </c>
      <c r="I3886" s="98">
        <v>45489</v>
      </c>
      <c r="J3886" s="104">
        <v>45490</v>
      </c>
      <c r="K3886" s="104">
        <v>45490</v>
      </c>
      <c r="L3886" s="99"/>
    </row>
    <row r="3887" spans="1:12" ht="15" x14ac:dyDescent="0.2">
      <c r="A3887" s="38" t="s">
        <v>35</v>
      </c>
      <c r="B3887" s="37" t="s">
        <v>549</v>
      </c>
      <c r="C3887" s="37" t="s">
        <v>3533</v>
      </c>
      <c r="D3887" s="37"/>
      <c r="E3887" s="37"/>
      <c r="F3887" s="36">
        <v>45426</v>
      </c>
      <c r="G3887" s="53">
        <f>DATE(YEAR(F3887)+5,MONTH(F3887),DAY(F3887))</f>
        <v>47252</v>
      </c>
      <c r="H3887" s="35">
        <v>43489</v>
      </c>
      <c r="I3887" s="35">
        <v>43488</v>
      </c>
      <c r="J3887" s="35">
        <v>45504</v>
      </c>
      <c r="K3887" s="99">
        <v>45504</v>
      </c>
      <c r="L3887" s="35"/>
    </row>
    <row r="3888" spans="1:12" ht="15" x14ac:dyDescent="0.2">
      <c r="A3888" s="38" t="s">
        <v>3317</v>
      </c>
      <c r="B3888" s="37" t="s">
        <v>549</v>
      </c>
      <c r="C3888" s="37" t="s">
        <v>872</v>
      </c>
      <c r="D3888" s="37"/>
      <c r="E3888" s="37"/>
      <c r="F3888" s="36">
        <v>43885</v>
      </c>
      <c r="G3888" s="53">
        <f>DATE(YEAR(F3888)+5,MONTH(F3888),DAY(F3888))</f>
        <v>45712</v>
      </c>
      <c r="H3888" s="35">
        <v>43888</v>
      </c>
      <c r="I3888" s="35">
        <v>43887</v>
      </c>
      <c r="J3888" s="35">
        <v>43887</v>
      </c>
      <c r="K3888" s="35">
        <v>43887</v>
      </c>
      <c r="L3888" s="35"/>
    </row>
    <row r="3889" spans="1:12" ht="15" x14ac:dyDescent="0.2">
      <c r="A3889" s="59"/>
      <c r="B3889" s="60" t="s">
        <v>549</v>
      </c>
      <c r="C3889" s="60" t="s">
        <v>874</v>
      </c>
      <c r="D3889" s="60"/>
      <c r="E3889" s="60"/>
      <c r="F3889" s="61">
        <v>45314</v>
      </c>
      <c r="G3889" s="53">
        <f>DATE(YEAR(F3889)+5,MONTH(F3889),DAY(F3889))</f>
        <v>47141</v>
      </c>
      <c r="H3889" s="62">
        <v>45455</v>
      </c>
      <c r="I3889" s="62">
        <v>45454</v>
      </c>
      <c r="J3889" s="62">
        <v>45454</v>
      </c>
      <c r="K3889" s="62">
        <v>45454</v>
      </c>
      <c r="L3889" s="62"/>
    </row>
    <row r="3890" spans="1:12" ht="15" x14ac:dyDescent="0.2">
      <c r="A3890" s="43" t="s">
        <v>159</v>
      </c>
      <c r="B3890" s="47" t="s">
        <v>549</v>
      </c>
      <c r="C3890" s="47" t="s">
        <v>891</v>
      </c>
      <c r="D3890" s="47"/>
      <c r="E3890" s="47"/>
      <c r="F3890" s="52">
        <v>40962</v>
      </c>
      <c r="G3890" s="53">
        <f>DATE(YEAR(F3890)+5,MONTH(F3890),DAY(F3890))</f>
        <v>42789</v>
      </c>
      <c r="H3890" s="55"/>
      <c r="I3890" s="55"/>
      <c r="J3890" s="55"/>
      <c r="K3890" s="55"/>
      <c r="L3890" s="55"/>
    </row>
    <row r="3891" spans="1:12" ht="15" x14ac:dyDescent="0.2">
      <c r="A3891" s="43" t="s">
        <v>320</v>
      </c>
      <c r="B3891" s="47" t="s">
        <v>549</v>
      </c>
      <c r="C3891" s="47" t="s">
        <v>891</v>
      </c>
      <c r="D3891" s="47"/>
      <c r="E3891" s="47"/>
      <c r="F3891" s="52">
        <v>41982</v>
      </c>
      <c r="G3891" s="53">
        <f>DATE(YEAR(F3891)+5,MONTH(F3891),DAY(F3891))</f>
        <v>43808</v>
      </c>
      <c r="H3891" s="55"/>
      <c r="I3891" s="55"/>
      <c r="J3891" s="55">
        <v>41950</v>
      </c>
      <c r="K3891" s="55">
        <v>41950</v>
      </c>
      <c r="L3891" s="55"/>
    </row>
    <row r="3892" spans="1:12" ht="15" x14ac:dyDescent="0.2">
      <c r="A3892" s="43" t="s">
        <v>23</v>
      </c>
      <c r="B3892" s="47" t="s">
        <v>549</v>
      </c>
      <c r="C3892" s="47" t="s">
        <v>3726</v>
      </c>
      <c r="D3892" s="47"/>
      <c r="E3892" s="47"/>
      <c r="F3892" s="52">
        <v>43634</v>
      </c>
      <c r="G3892" s="53">
        <f>DATE(YEAR(F3892)+5,MONTH(F3892),DAY(F3892))</f>
        <v>45461</v>
      </c>
      <c r="H3892" s="55">
        <v>43635</v>
      </c>
      <c r="I3892" s="55">
        <v>43634</v>
      </c>
      <c r="J3892" s="55">
        <v>43635</v>
      </c>
      <c r="K3892" s="55">
        <v>43635</v>
      </c>
      <c r="L3892" s="55"/>
    </row>
    <row r="3893" spans="1:12" ht="15" x14ac:dyDescent="0.2">
      <c r="A3893" s="38" t="s">
        <v>120</v>
      </c>
      <c r="B3893" s="37" t="s">
        <v>549</v>
      </c>
      <c r="C3893" s="37" t="s">
        <v>956</v>
      </c>
      <c r="D3893" s="37"/>
      <c r="E3893" s="37"/>
      <c r="F3893" s="36">
        <v>41807</v>
      </c>
      <c r="G3893" s="53">
        <f>DATE(YEAR(F3893)+5,MONTH(F3893),DAY(F3893))</f>
        <v>43633</v>
      </c>
      <c r="H3893" s="35"/>
      <c r="I3893" s="35"/>
      <c r="J3893" s="35"/>
      <c r="K3893" s="35"/>
      <c r="L3893" s="35"/>
    </row>
    <row r="3894" spans="1:12" ht="15" customHeight="1" x14ac:dyDescent="0.2">
      <c r="A3894" s="38" t="s">
        <v>18</v>
      </c>
      <c r="B3894" s="37" t="s">
        <v>549</v>
      </c>
      <c r="C3894" s="37" t="s">
        <v>1026</v>
      </c>
      <c r="D3894" s="37"/>
      <c r="E3894" s="37"/>
      <c r="F3894" s="36"/>
      <c r="G3894" s="53"/>
      <c r="H3894" s="35"/>
      <c r="I3894" s="35"/>
      <c r="J3894" s="35"/>
      <c r="K3894" s="35"/>
      <c r="L3894" s="35"/>
    </row>
    <row r="3895" spans="1:12" ht="15" x14ac:dyDescent="0.2">
      <c r="A3895" s="38" t="s">
        <v>29</v>
      </c>
      <c r="B3895" s="37" t="s">
        <v>549</v>
      </c>
      <c r="C3895" s="37" t="s">
        <v>1278</v>
      </c>
      <c r="D3895" s="37" t="s">
        <v>1279</v>
      </c>
      <c r="E3895" s="37"/>
      <c r="F3895" s="36">
        <v>40569</v>
      </c>
      <c r="G3895" s="53">
        <f>DATE(YEAR(F3895)+5,MONTH(F3895),DAY(F3895))</f>
        <v>42395</v>
      </c>
      <c r="H3895" s="35">
        <v>40619</v>
      </c>
      <c r="I3895" s="35">
        <v>40667</v>
      </c>
      <c r="J3895" s="35">
        <v>40667</v>
      </c>
      <c r="K3895" s="35">
        <v>40667</v>
      </c>
      <c r="L3895" s="35"/>
    </row>
    <row r="3896" spans="1:12" ht="15" x14ac:dyDescent="0.2">
      <c r="A3896" s="59" t="s">
        <v>4012</v>
      </c>
      <c r="B3896" s="60" t="s">
        <v>549</v>
      </c>
      <c r="C3896" s="60" t="s">
        <v>4030</v>
      </c>
      <c r="D3896" s="60"/>
      <c r="E3896" s="60"/>
      <c r="F3896" s="61"/>
      <c r="G3896" s="53"/>
      <c r="H3896" s="62"/>
      <c r="I3896" s="62"/>
      <c r="J3896" s="62"/>
      <c r="K3896" s="62">
        <v>44267</v>
      </c>
      <c r="L3896" s="62"/>
    </row>
    <row r="3897" spans="1:12" ht="15" customHeight="1" x14ac:dyDescent="0.2">
      <c r="A3897" s="38" t="s">
        <v>22</v>
      </c>
      <c r="B3897" s="37" t="s">
        <v>549</v>
      </c>
      <c r="C3897" s="37" t="s">
        <v>1375</v>
      </c>
      <c r="D3897" s="37"/>
      <c r="E3897" s="37"/>
      <c r="F3897" s="36">
        <v>41044</v>
      </c>
      <c r="G3897" s="53">
        <f>DATE(YEAR(F3897)+5,MONTH(F3897),DAY(F3897))</f>
        <v>42870</v>
      </c>
      <c r="H3897" s="35">
        <v>43783</v>
      </c>
      <c r="I3897" s="35"/>
      <c r="J3897" s="35"/>
      <c r="K3897" s="35">
        <v>43783</v>
      </c>
      <c r="L3897" s="35"/>
    </row>
    <row r="3898" spans="1:12" ht="15" x14ac:dyDescent="0.2">
      <c r="A3898" s="38" t="s">
        <v>351</v>
      </c>
      <c r="B3898" s="37" t="s">
        <v>549</v>
      </c>
      <c r="C3898" s="37" t="s">
        <v>672</v>
      </c>
      <c r="D3898" s="37"/>
      <c r="E3898" s="37"/>
      <c r="F3898" s="36">
        <v>43725</v>
      </c>
      <c r="G3898" s="53">
        <f>DATE(YEAR(F3898)+5,MONTH(F3898),DAY(F3898))</f>
        <v>45552</v>
      </c>
      <c r="H3898" s="35"/>
      <c r="I3898" s="35">
        <v>43725</v>
      </c>
      <c r="J3898" s="35"/>
      <c r="K3898" s="35"/>
      <c r="L3898" s="35"/>
    </row>
    <row r="3899" spans="1:12" ht="15" x14ac:dyDescent="0.2">
      <c r="A3899" s="38" t="s">
        <v>2826</v>
      </c>
      <c r="B3899" s="37" t="s">
        <v>549</v>
      </c>
      <c r="C3899" s="37" t="s">
        <v>1491</v>
      </c>
      <c r="D3899" s="37" t="s">
        <v>3189</v>
      </c>
      <c r="E3899" s="37"/>
      <c r="F3899" s="36"/>
      <c r="G3899" s="53"/>
      <c r="H3899" s="35">
        <v>43621</v>
      </c>
      <c r="I3899" s="35">
        <v>43621</v>
      </c>
      <c r="J3899" s="35">
        <v>43621</v>
      </c>
      <c r="K3899" s="35">
        <v>43621</v>
      </c>
      <c r="L3899" s="35">
        <v>43621</v>
      </c>
    </row>
    <row r="3900" spans="1:12" ht="15" x14ac:dyDescent="0.2">
      <c r="A3900" s="96"/>
      <c r="B3900" s="97" t="s">
        <v>549</v>
      </c>
      <c r="C3900" s="97" t="s">
        <v>1535</v>
      </c>
      <c r="D3900" s="97"/>
      <c r="E3900" s="97"/>
      <c r="F3900" s="98">
        <v>45461</v>
      </c>
      <c r="G3900" s="53">
        <f>DATE(YEAR(F3900)+5,MONTH(F3900),DAY(F3900))</f>
        <v>47287</v>
      </c>
      <c r="H3900" s="99">
        <v>45469</v>
      </c>
      <c r="I3900" s="99">
        <v>45468</v>
      </c>
      <c r="J3900" s="99">
        <v>45468</v>
      </c>
      <c r="K3900" s="99">
        <v>45468</v>
      </c>
      <c r="L3900" s="99">
        <v>45469</v>
      </c>
    </row>
    <row r="3901" spans="1:12" ht="15" x14ac:dyDescent="0.2">
      <c r="A3901" s="38" t="s">
        <v>43</v>
      </c>
      <c r="B3901" s="37" t="s">
        <v>549</v>
      </c>
      <c r="C3901" s="37" t="s">
        <v>1598</v>
      </c>
      <c r="D3901" s="37"/>
      <c r="E3901" s="37"/>
      <c r="F3901" s="36">
        <v>41807</v>
      </c>
      <c r="G3901" s="53">
        <f>DATE(YEAR(F3901)+5,MONTH(F3901),DAY(F3901))</f>
        <v>43633</v>
      </c>
      <c r="H3901" s="35"/>
      <c r="I3901" s="35"/>
      <c r="J3901" s="35"/>
      <c r="K3901" s="35"/>
      <c r="L3901" s="35"/>
    </row>
    <row r="3902" spans="1:12" ht="15" x14ac:dyDescent="0.2">
      <c r="A3902" s="59" t="s">
        <v>11</v>
      </c>
      <c r="B3902" s="60" t="s">
        <v>549</v>
      </c>
      <c r="C3902" s="60" t="s">
        <v>1601</v>
      </c>
      <c r="D3902" s="60"/>
      <c r="E3902" s="60"/>
      <c r="F3902" s="61"/>
      <c r="G3902" s="61"/>
      <c r="H3902" s="62"/>
      <c r="I3902" s="62"/>
      <c r="J3902" s="62"/>
      <c r="K3902" s="62">
        <v>44019</v>
      </c>
      <c r="L3902" s="62"/>
    </row>
    <row r="3903" spans="1:12" ht="15" x14ac:dyDescent="0.2">
      <c r="A3903" s="113"/>
      <c r="B3903" s="114" t="s">
        <v>549</v>
      </c>
      <c r="C3903" s="114" t="s">
        <v>1666</v>
      </c>
      <c r="D3903" s="114"/>
      <c r="E3903" s="114"/>
      <c r="F3903" s="115">
        <v>45671</v>
      </c>
      <c r="G3903" s="53">
        <f>DATE(YEAR(F3903)+5,MONTH(F3903),DAY(F3903))</f>
        <v>47497</v>
      </c>
      <c r="H3903" s="116">
        <v>45672</v>
      </c>
      <c r="I3903" s="116">
        <v>45671</v>
      </c>
      <c r="J3903" s="116">
        <v>45672</v>
      </c>
      <c r="K3903" s="116">
        <v>45672</v>
      </c>
      <c r="L3903" s="116"/>
    </row>
    <row r="3904" spans="1:12" ht="15" x14ac:dyDescent="0.2">
      <c r="A3904" s="59"/>
      <c r="B3904" s="60" t="s">
        <v>549</v>
      </c>
      <c r="C3904" s="60" t="s">
        <v>4061</v>
      </c>
      <c r="D3904" s="60"/>
      <c r="E3904" s="60"/>
      <c r="F3904" s="61">
        <v>45461</v>
      </c>
      <c r="G3904" s="53">
        <f>DATE(YEAR(F3904)+5,MONTH(F3904),DAY(F3904))</f>
        <v>47287</v>
      </c>
      <c r="H3904" s="62">
        <v>45330</v>
      </c>
      <c r="I3904" s="62">
        <v>45329</v>
      </c>
      <c r="J3904" s="62">
        <v>45463</v>
      </c>
      <c r="K3904" s="62">
        <v>45463</v>
      </c>
      <c r="L3904" s="62">
        <v>45463</v>
      </c>
    </row>
    <row r="3905" spans="1:12" ht="15" customHeight="1" x14ac:dyDescent="0.2">
      <c r="A3905" s="59"/>
      <c r="B3905" s="60" t="s">
        <v>549</v>
      </c>
      <c r="C3905" s="60" t="s">
        <v>969</v>
      </c>
      <c r="D3905" s="60"/>
      <c r="E3905" s="60"/>
      <c r="F3905" s="61">
        <v>45076</v>
      </c>
      <c r="G3905" s="53">
        <f>DATE(YEAR(F3905)+5,MONTH(F3905),DAY(F3905))</f>
        <v>46903</v>
      </c>
      <c r="H3905" s="62">
        <v>45077</v>
      </c>
      <c r="I3905" s="62"/>
      <c r="J3905" s="62"/>
      <c r="K3905" s="62"/>
      <c r="L3905" s="62"/>
    </row>
    <row r="3906" spans="1:12" ht="15" x14ac:dyDescent="0.2">
      <c r="A3906" s="38" t="s">
        <v>45</v>
      </c>
      <c r="B3906" s="37" t="s">
        <v>549</v>
      </c>
      <c r="C3906" s="37" t="s">
        <v>1792</v>
      </c>
      <c r="D3906" s="37"/>
      <c r="E3906" s="37"/>
      <c r="F3906" s="36">
        <v>42108</v>
      </c>
      <c r="G3906" s="53">
        <f>DATE(YEAR(F3906)+5,MONTH(F3906),DAY(F3906))</f>
        <v>43935</v>
      </c>
      <c r="H3906" s="35"/>
      <c r="I3906" s="35"/>
      <c r="J3906" s="35"/>
      <c r="K3906" s="35"/>
      <c r="L3906" s="35"/>
    </row>
    <row r="3907" spans="1:12" ht="15" x14ac:dyDescent="0.2">
      <c r="A3907" s="59" t="s">
        <v>4210</v>
      </c>
      <c r="B3907" s="60" t="s">
        <v>549</v>
      </c>
      <c r="C3907" s="60" t="s">
        <v>1794</v>
      </c>
      <c r="D3907" s="60"/>
      <c r="E3907" s="60"/>
      <c r="F3907" s="61">
        <v>44356</v>
      </c>
      <c r="G3907" s="53">
        <f>DATE(YEAR(F3907)+5,MONTH(F3907),DAY(F3907))</f>
        <v>46182</v>
      </c>
      <c r="H3907" s="62">
        <v>44355</v>
      </c>
      <c r="I3907" s="65">
        <v>44355</v>
      </c>
      <c r="J3907" s="62">
        <v>44355</v>
      </c>
      <c r="K3907" s="62">
        <v>44355</v>
      </c>
      <c r="L3907" s="62">
        <v>44355</v>
      </c>
    </row>
    <row r="3908" spans="1:12" ht="15" customHeight="1" x14ac:dyDescent="0.2">
      <c r="A3908" s="59" t="s">
        <v>4757</v>
      </c>
      <c r="B3908" s="60" t="s">
        <v>549</v>
      </c>
      <c r="C3908" s="60" t="s">
        <v>4622</v>
      </c>
      <c r="D3908" s="60"/>
      <c r="E3908" s="60"/>
      <c r="F3908" s="61">
        <v>45671</v>
      </c>
      <c r="G3908" s="53">
        <f>DATE(YEAR(F3908)+5,MONTH(F3908),DAY(F3908))</f>
        <v>47497</v>
      </c>
      <c r="H3908" s="116">
        <v>45672</v>
      </c>
      <c r="I3908" s="40">
        <v>45671</v>
      </c>
      <c r="J3908" s="34">
        <v>45672</v>
      </c>
      <c r="K3908" s="34">
        <v>45672</v>
      </c>
      <c r="L3908" s="62">
        <v>45098</v>
      </c>
    </row>
    <row r="3909" spans="1:12" ht="15" customHeight="1" x14ac:dyDescent="0.2">
      <c r="A3909" s="38" t="s">
        <v>3036</v>
      </c>
      <c r="B3909" s="37" t="s">
        <v>549</v>
      </c>
      <c r="C3909" s="37" t="s">
        <v>1880</v>
      </c>
      <c r="D3909" s="37"/>
      <c r="E3909" s="37"/>
      <c r="F3909" s="36">
        <v>43642</v>
      </c>
      <c r="G3909" s="53">
        <f>DATE(YEAR(F3909)+5,MONTH(F3909),DAY(F3909))</f>
        <v>45469</v>
      </c>
      <c r="H3909" s="35">
        <v>44741</v>
      </c>
      <c r="I3909" s="7">
        <v>44740</v>
      </c>
      <c r="J3909" s="35">
        <v>44740</v>
      </c>
      <c r="K3909" s="35">
        <v>44740</v>
      </c>
      <c r="L3909" s="35">
        <v>44741</v>
      </c>
    </row>
    <row r="3910" spans="1:12" ht="15" customHeight="1" x14ac:dyDescent="0.2">
      <c r="A3910" s="38" t="s">
        <v>156</v>
      </c>
      <c r="B3910" s="37" t="s">
        <v>549</v>
      </c>
      <c r="C3910" s="37" t="s">
        <v>1967</v>
      </c>
      <c r="D3910" s="37"/>
      <c r="E3910" s="37"/>
      <c r="F3910" s="36"/>
      <c r="G3910" s="53"/>
      <c r="H3910" s="35">
        <v>41415</v>
      </c>
      <c r="I3910" s="7">
        <v>41416</v>
      </c>
      <c r="J3910" s="35">
        <v>41416</v>
      </c>
      <c r="K3910" s="35"/>
      <c r="L3910" s="35"/>
    </row>
    <row r="3911" spans="1:12" ht="15" x14ac:dyDescent="0.2">
      <c r="A3911" s="59" t="s">
        <v>45</v>
      </c>
      <c r="B3911" s="60" t="s">
        <v>549</v>
      </c>
      <c r="C3911" s="60" t="s">
        <v>4201</v>
      </c>
      <c r="D3911" s="60"/>
      <c r="E3911" s="60"/>
      <c r="F3911" s="61">
        <v>44369</v>
      </c>
      <c r="G3911" s="53">
        <f>DATE(YEAR(F3911)+5,MONTH(F3911),DAY(F3911))</f>
        <v>46195</v>
      </c>
      <c r="H3911" s="62">
        <v>44370</v>
      </c>
      <c r="I3911" s="65">
        <v>44369</v>
      </c>
      <c r="J3911" s="62">
        <v>44370</v>
      </c>
      <c r="K3911" s="62">
        <v>44370</v>
      </c>
      <c r="L3911" s="62"/>
    </row>
    <row r="3912" spans="1:12" ht="15" x14ac:dyDescent="0.2">
      <c r="A3912" s="38" t="s">
        <v>11</v>
      </c>
      <c r="B3912" s="37" t="s">
        <v>549</v>
      </c>
      <c r="C3912" s="37" t="s">
        <v>2099</v>
      </c>
      <c r="D3912" s="37" t="s">
        <v>1287</v>
      </c>
      <c r="E3912" s="37"/>
      <c r="F3912" s="36">
        <v>40479</v>
      </c>
      <c r="G3912" s="53">
        <f>DATE(YEAR(F3912)+5,MONTH(F3912),DAY(F3912))</f>
        <v>42305</v>
      </c>
      <c r="H3912" s="35">
        <v>40479</v>
      </c>
      <c r="I3912" s="7">
        <v>40479</v>
      </c>
      <c r="J3912" s="35">
        <v>40479</v>
      </c>
      <c r="K3912" s="35">
        <v>40479</v>
      </c>
      <c r="L3912" s="35">
        <v>40479</v>
      </c>
    </row>
    <row r="3913" spans="1:12" ht="15" x14ac:dyDescent="0.2">
      <c r="A3913" s="38" t="s">
        <v>2825</v>
      </c>
      <c r="B3913" s="37" t="s">
        <v>549</v>
      </c>
      <c r="C3913" s="37" t="s">
        <v>2254</v>
      </c>
      <c r="D3913" s="37" t="s">
        <v>1516</v>
      </c>
      <c r="E3913" s="37"/>
      <c r="F3913" s="36">
        <v>42801</v>
      </c>
      <c r="G3913" s="53">
        <f>DATE(YEAR(F3913)+5,MONTH(F3913),DAY(F3913))</f>
        <v>44627</v>
      </c>
      <c r="H3913" s="35">
        <v>42893</v>
      </c>
      <c r="I3913" s="7">
        <v>42745</v>
      </c>
      <c r="J3913" s="35">
        <v>42892</v>
      </c>
      <c r="K3913" s="35">
        <v>42892</v>
      </c>
      <c r="L3913" s="35"/>
    </row>
    <row r="3914" spans="1:12" ht="15" customHeight="1" x14ac:dyDescent="0.2">
      <c r="A3914" s="4" t="s">
        <v>244</v>
      </c>
      <c r="B3914" s="37" t="s">
        <v>549</v>
      </c>
      <c r="C3914" s="37" t="s">
        <v>2305</v>
      </c>
      <c r="D3914" s="37"/>
      <c r="E3914" s="37"/>
      <c r="F3914" s="36">
        <v>42871</v>
      </c>
      <c r="G3914" s="53">
        <f>DATE(YEAR(F3914)+5,MONTH(F3914),DAY(F3914))</f>
        <v>44697</v>
      </c>
      <c r="H3914" s="35"/>
      <c r="I3914" s="35"/>
      <c r="J3914" s="35"/>
      <c r="K3914" s="35"/>
      <c r="L3914" s="35"/>
    </row>
    <row r="3915" spans="1:12" ht="15" x14ac:dyDescent="0.2">
      <c r="A3915" s="38" t="s">
        <v>3169</v>
      </c>
      <c r="B3915" s="37" t="s">
        <v>549</v>
      </c>
      <c r="C3915" s="37" t="s">
        <v>3642</v>
      </c>
      <c r="D3915" s="37"/>
      <c r="E3915" s="37"/>
      <c r="F3915" s="36">
        <v>43782</v>
      </c>
      <c r="G3915" s="53">
        <f>DATE(YEAR(F3915)+5,MONTH(F3915),DAY(F3915))</f>
        <v>45609</v>
      </c>
      <c r="H3915" s="35"/>
      <c r="I3915" s="35"/>
      <c r="J3915" s="35"/>
      <c r="K3915" s="35">
        <v>43557</v>
      </c>
      <c r="L3915" s="35"/>
    </row>
    <row r="3916" spans="1:12" ht="15" x14ac:dyDescent="0.2">
      <c r="A3916" s="38" t="s">
        <v>11</v>
      </c>
      <c r="B3916" s="37" t="s">
        <v>549</v>
      </c>
      <c r="C3916" s="37" t="s">
        <v>2320</v>
      </c>
      <c r="D3916" s="37"/>
      <c r="E3916" s="37"/>
      <c r="F3916" s="36">
        <v>40555</v>
      </c>
      <c r="G3916" s="53">
        <f>DATE(YEAR(F3916)+5,MONTH(F3916),DAY(F3916))</f>
        <v>42381</v>
      </c>
      <c r="H3916" s="35">
        <v>40619</v>
      </c>
      <c r="I3916" s="35">
        <v>40618</v>
      </c>
      <c r="J3916" s="35">
        <v>40618</v>
      </c>
      <c r="K3916" s="35">
        <v>40618</v>
      </c>
      <c r="L3916" s="35"/>
    </row>
    <row r="3917" spans="1:12" ht="15" x14ac:dyDescent="0.2">
      <c r="A3917" s="38" t="s">
        <v>87</v>
      </c>
      <c r="B3917" s="37" t="s">
        <v>549</v>
      </c>
      <c r="C3917" s="37" t="s">
        <v>2360</v>
      </c>
      <c r="D3917" s="37"/>
      <c r="E3917" s="37"/>
      <c r="F3917" s="36">
        <v>41583</v>
      </c>
      <c r="G3917" s="53">
        <f>DATE(YEAR(F3917)+5,MONTH(F3917),DAY(F3917))</f>
        <v>43409</v>
      </c>
      <c r="H3917" s="35"/>
      <c r="I3917" s="35"/>
      <c r="J3917" s="35"/>
      <c r="K3917" s="35"/>
      <c r="L3917" s="35"/>
    </row>
    <row r="3918" spans="1:12" ht="15" x14ac:dyDescent="0.2">
      <c r="A3918" s="96"/>
      <c r="B3918" s="97" t="s">
        <v>549</v>
      </c>
      <c r="C3918" s="97" t="s">
        <v>1515</v>
      </c>
      <c r="D3918" s="97"/>
      <c r="E3918" s="97"/>
      <c r="F3918" s="98"/>
      <c r="G3918" s="98"/>
      <c r="H3918" s="99">
        <v>45455</v>
      </c>
      <c r="I3918" s="99">
        <v>45454</v>
      </c>
      <c r="J3918" s="99">
        <v>45454</v>
      </c>
      <c r="K3918" s="99">
        <v>45454</v>
      </c>
      <c r="L3918" s="99">
        <v>45455</v>
      </c>
    </row>
    <row r="3919" spans="1:12" ht="15" customHeight="1" x14ac:dyDescent="0.2">
      <c r="A3919" s="59"/>
      <c r="B3919" s="60" t="s">
        <v>549</v>
      </c>
      <c r="C3919" s="60" t="s">
        <v>2389</v>
      </c>
      <c r="D3919" s="60"/>
      <c r="E3919" s="60"/>
      <c r="F3919" s="61"/>
      <c r="G3919" s="61"/>
      <c r="H3919" s="62">
        <v>45273</v>
      </c>
      <c r="I3919" s="62"/>
      <c r="J3919" s="62"/>
      <c r="K3919" s="62">
        <v>45273</v>
      </c>
      <c r="L3919" s="62"/>
    </row>
    <row r="3920" spans="1:12" ht="15" customHeight="1" x14ac:dyDescent="0.2">
      <c r="A3920" s="96" t="s">
        <v>511</v>
      </c>
      <c r="B3920" s="97" t="s">
        <v>549</v>
      </c>
      <c r="C3920" s="97" t="s">
        <v>2428</v>
      </c>
      <c r="D3920" s="97"/>
      <c r="E3920" s="97"/>
      <c r="F3920" s="98"/>
      <c r="G3920" s="98"/>
      <c r="H3920" s="99"/>
      <c r="I3920" s="99"/>
      <c r="J3920" s="99">
        <v>45504</v>
      </c>
      <c r="K3920" s="99">
        <v>45504</v>
      </c>
      <c r="L3920" s="99"/>
    </row>
    <row r="3921" spans="1:12" ht="15" customHeight="1" x14ac:dyDescent="0.2">
      <c r="A3921" s="59" t="s">
        <v>11</v>
      </c>
      <c r="B3921" s="60" t="s">
        <v>549</v>
      </c>
      <c r="C3921" s="60" t="s">
        <v>4188</v>
      </c>
      <c r="D3921" s="60"/>
      <c r="E3921" s="60"/>
      <c r="F3921" s="61">
        <v>44705</v>
      </c>
      <c r="G3921" s="53">
        <f>DATE(YEAR(F3921)+5,MONTH(F3921),DAY(F3921))</f>
        <v>46531</v>
      </c>
      <c r="H3921" s="62">
        <v>44350</v>
      </c>
      <c r="I3921" s="62">
        <v>44349</v>
      </c>
      <c r="J3921" s="62">
        <v>44350</v>
      </c>
      <c r="K3921" s="62">
        <v>44350</v>
      </c>
      <c r="L3921" s="62"/>
    </row>
    <row r="3922" spans="1:12" ht="15" customHeight="1" x14ac:dyDescent="0.2">
      <c r="A3922" s="59"/>
      <c r="B3922" s="60" t="s">
        <v>549</v>
      </c>
      <c r="C3922" s="60" t="s">
        <v>2445</v>
      </c>
      <c r="D3922" s="60"/>
      <c r="E3922" s="60"/>
      <c r="F3922" s="61">
        <v>45783</v>
      </c>
      <c r="G3922" s="53">
        <f>DATE(YEAR(F3922)+5,MONTH(F3922),DAY(F3922))</f>
        <v>47609</v>
      </c>
      <c r="H3922" s="62">
        <v>45826</v>
      </c>
      <c r="I3922" s="62">
        <v>45825</v>
      </c>
      <c r="J3922" s="62">
        <v>45825</v>
      </c>
      <c r="K3922" s="62">
        <v>45825</v>
      </c>
      <c r="L3922" s="62">
        <v>45826</v>
      </c>
    </row>
    <row r="3923" spans="1:12" ht="15" x14ac:dyDescent="0.2">
      <c r="A3923" s="38" t="s">
        <v>22</v>
      </c>
      <c r="B3923" s="37" t="s">
        <v>549</v>
      </c>
      <c r="C3923" s="37" t="s">
        <v>2484</v>
      </c>
      <c r="D3923" s="37" t="s">
        <v>1854</v>
      </c>
      <c r="E3923" s="37"/>
      <c r="F3923" s="36"/>
      <c r="G3923" s="53"/>
      <c r="H3923" s="35"/>
      <c r="I3923" s="35"/>
      <c r="J3923" s="35"/>
      <c r="K3923" s="35">
        <v>41984</v>
      </c>
      <c r="L3923" s="35"/>
    </row>
    <row r="3924" spans="1:12" ht="15" x14ac:dyDescent="0.2">
      <c r="A3924" s="38" t="s">
        <v>11</v>
      </c>
      <c r="B3924" s="37" t="s">
        <v>549</v>
      </c>
      <c r="C3924" s="37" t="s">
        <v>2523</v>
      </c>
      <c r="D3924" s="37"/>
      <c r="E3924" s="37"/>
      <c r="F3924" s="36">
        <v>40569</v>
      </c>
      <c r="G3924" s="53">
        <f>DATE(YEAR(F3924)+5,MONTH(F3924),DAY(F3924))</f>
        <v>42395</v>
      </c>
      <c r="H3924" s="35"/>
      <c r="I3924" s="35"/>
      <c r="J3924" s="35"/>
      <c r="K3924" s="35"/>
      <c r="L3924" s="35"/>
    </row>
    <row r="3925" spans="1:12" ht="15" x14ac:dyDescent="0.2">
      <c r="A3925" s="38" t="s">
        <v>22</v>
      </c>
      <c r="B3925" s="37" t="s">
        <v>549</v>
      </c>
      <c r="C3925" s="37" t="s">
        <v>2533</v>
      </c>
      <c r="D3925" s="37"/>
      <c r="E3925" s="37"/>
      <c r="F3925" s="36">
        <v>45420</v>
      </c>
      <c r="G3925" s="53">
        <f>DATE(YEAR(F3925)+5,MONTH(F3925),DAY(F3925))</f>
        <v>47246</v>
      </c>
      <c r="H3925" s="99">
        <v>45448</v>
      </c>
      <c r="I3925" s="35">
        <v>45447</v>
      </c>
      <c r="J3925" s="35">
        <v>45447</v>
      </c>
      <c r="K3925" s="35">
        <v>45447</v>
      </c>
      <c r="L3925" s="99">
        <v>45448</v>
      </c>
    </row>
    <row r="3926" spans="1:12" ht="15" customHeight="1" x14ac:dyDescent="0.2">
      <c r="A3926" s="38" t="s">
        <v>146</v>
      </c>
      <c r="B3926" s="37" t="s">
        <v>549</v>
      </c>
      <c r="C3926" s="37" t="s">
        <v>3973</v>
      </c>
      <c r="D3926" s="37" t="s">
        <v>2799</v>
      </c>
      <c r="E3926" s="37"/>
      <c r="F3926" s="36"/>
      <c r="G3926" s="53"/>
      <c r="H3926" s="35"/>
      <c r="I3926" s="35"/>
      <c r="J3926" s="35"/>
      <c r="K3926" s="35">
        <v>43887</v>
      </c>
      <c r="L3926" s="35">
        <v>43888</v>
      </c>
    </row>
    <row r="3927" spans="1:12" ht="15" x14ac:dyDescent="0.2">
      <c r="A3927" s="59" t="s">
        <v>4433</v>
      </c>
      <c r="B3927" s="60" t="s">
        <v>549</v>
      </c>
      <c r="C3927" s="60" t="s">
        <v>2577</v>
      </c>
      <c r="D3927" s="60"/>
      <c r="E3927" s="60"/>
      <c r="F3927" s="61">
        <v>44936</v>
      </c>
      <c r="G3927" s="53">
        <f>DATE(YEAR(F3927)+5,MONTH(F3927),DAY(F3927))</f>
        <v>46762</v>
      </c>
      <c r="H3927" s="62">
        <v>44937</v>
      </c>
      <c r="I3927" s="62">
        <v>44936</v>
      </c>
      <c r="J3927" s="62">
        <v>44937</v>
      </c>
      <c r="K3927" s="62">
        <v>44937</v>
      </c>
      <c r="L3927" s="62"/>
    </row>
    <row r="3928" spans="1:12" ht="15" x14ac:dyDescent="0.2">
      <c r="A3928" s="31" t="s">
        <v>162</v>
      </c>
      <c r="B3928" s="32" t="s">
        <v>549</v>
      </c>
      <c r="C3928" s="32" t="s">
        <v>2581</v>
      </c>
      <c r="D3928" s="32"/>
      <c r="E3928" s="32" t="s">
        <v>3197</v>
      </c>
      <c r="F3928" s="33"/>
      <c r="G3928" s="33"/>
      <c r="H3928" s="34">
        <v>42531</v>
      </c>
      <c r="I3928" s="34">
        <v>42531</v>
      </c>
      <c r="J3928" s="34">
        <v>42531</v>
      </c>
      <c r="K3928" s="34">
        <v>42531</v>
      </c>
      <c r="L3928" s="34">
        <v>42531</v>
      </c>
    </row>
    <row r="3929" spans="1:12" ht="15" x14ac:dyDescent="0.2">
      <c r="A3929" s="31" t="s">
        <v>11</v>
      </c>
      <c r="B3929" s="32" t="s">
        <v>549</v>
      </c>
      <c r="C3929" s="32" t="s">
        <v>3800</v>
      </c>
      <c r="D3929" s="32"/>
      <c r="E3929" s="32"/>
      <c r="F3929" s="33"/>
      <c r="G3929" s="33"/>
      <c r="H3929" s="34"/>
      <c r="I3929" s="34"/>
      <c r="J3929" s="34"/>
      <c r="K3929" s="34">
        <v>43727</v>
      </c>
      <c r="L3929" s="34"/>
    </row>
    <row r="3930" spans="1:12" ht="15" x14ac:dyDescent="0.2">
      <c r="A3930" s="31" t="s">
        <v>57</v>
      </c>
      <c r="B3930" s="32" t="s">
        <v>549</v>
      </c>
      <c r="C3930" s="32" t="s">
        <v>2618</v>
      </c>
      <c r="D3930" s="32"/>
      <c r="E3930" s="32"/>
      <c r="F3930" s="33">
        <v>45321</v>
      </c>
      <c r="G3930" s="53">
        <f>DATE(YEAR(F3930)+5,MONTH(F3930),DAY(F3930))</f>
        <v>47148</v>
      </c>
      <c r="H3930" s="34">
        <v>42450</v>
      </c>
      <c r="I3930" s="34">
        <v>42450</v>
      </c>
      <c r="J3930" s="34">
        <v>42450</v>
      </c>
      <c r="K3930" s="34">
        <v>45321</v>
      </c>
      <c r="L3930" s="34"/>
    </row>
    <row r="3931" spans="1:12" ht="15" customHeight="1" x14ac:dyDescent="0.2">
      <c r="A3931" s="38" t="s">
        <v>58</v>
      </c>
      <c r="B3931" s="60" t="s">
        <v>549</v>
      </c>
      <c r="C3931" s="60" t="s">
        <v>2629</v>
      </c>
      <c r="D3931" s="60"/>
      <c r="E3931" s="60"/>
      <c r="F3931" s="61">
        <v>45350</v>
      </c>
      <c r="G3931" s="53">
        <f>DATE(YEAR(F3931)+5,MONTH(F3931),DAY(F3931))</f>
        <v>47177</v>
      </c>
      <c r="H3931" s="34">
        <v>45351</v>
      </c>
      <c r="I3931" s="62">
        <v>45350</v>
      </c>
      <c r="J3931" s="34">
        <v>45518</v>
      </c>
      <c r="K3931" s="34">
        <v>45351</v>
      </c>
      <c r="L3931" s="62"/>
    </row>
    <row r="3932" spans="1:12" ht="15" customHeight="1" x14ac:dyDescent="0.2">
      <c r="A3932" s="31" t="s">
        <v>230</v>
      </c>
      <c r="B3932" s="32" t="s">
        <v>549</v>
      </c>
      <c r="C3932" s="32" t="s">
        <v>2653</v>
      </c>
      <c r="D3932" s="32"/>
      <c r="E3932" s="32"/>
      <c r="F3932" s="33"/>
      <c r="G3932" s="33"/>
      <c r="H3932" s="34"/>
      <c r="I3932" s="34"/>
      <c r="J3932" s="34"/>
      <c r="K3932" s="34">
        <v>43865</v>
      </c>
      <c r="L3932" s="34"/>
    </row>
    <row r="3933" spans="1:12" ht="15" x14ac:dyDescent="0.2">
      <c r="A3933" s="43" t="s">
        <v>103</v>
      </c>
      <c r="B3933" s="47" t="s">
        <v>549</v>
      </c>
      <c r="C3933" s="47" t="s">
        <v>2764</v>
      </c>
      <c r="D3933" s="47"/>
      <c r="E3933" s="47"/>
      <c r="F3933" s="52">
        <v>43516</v>
      </c>
      <c r="G3933" s="53">
        <f>DATE(YEAR(F3933)+5,MONTH(F3933),DAY(F3933))</f>
        <v>45342</v>
      </c>
      <c r="H3933" s="55">
        <v>42606</v>
      </c>
      <c r="I3933" s="55">
        <v>42606</v>
      </c>
      <c r="J3933" s="55">
        <v>42606</v>
      </c>
      <c r="K3933" s="55">
        <v>42606</v>
      </c>
      <c r="L3933" s="55"/>
    </row>
    <row r="3934" spans="1:12" ht="15" customHeight="1" x14ac:dyDescent="0.2">
      <c r="A3934" s="59" t="s">
        <v>54</v>
      </c>
      <c r="B3934" s="60" t="s">
        <v>549</v>
      </c>
      <c r="C3934" s="60" t="s">
        <v>4071</v>
      </c>
      <c r="D3934" s="60"/>
      <c r="E3934" s="60"/>
      <c r="F3934" s="61">
        <v>44012</v>
      </c>
      <c r="G3934" s="53">
        <f>DATE(YEAR(F3934)+5,MONTH(F3934),DAY(F3934))</f>
        <v>45838</v>
      </c>
      <c r="H3934" s="62">
        <v>44335</v>
      </c>
      <c r="I3934" s="62">
        <v>44020</v>
      </c>
      <c r="J3934" s="62">
        <v>44019</v>
      </c>
      <c r="K3934" s="62">
        <v>45719</v>
      </c>
      <c r="L3934" s="62"/>
    </row>
    <row r="3935" spans="1:12" ht="15" x14ac:dyDescent="0.2">
      <c r="A3935" s="59"/>
      <c r="B3935" s="60" t="s">
        <v>549</v>
      </c>
      <c r="C3935" s="60" t="s">
        <v>2771</v>
      </c>
      <c r="D3935" s="60"/>
      <c r="E3935" s="60"/>
      <c r="F3935" s="61"/>
      <c r="G3935" s="61"/>
      <c r="H3935" s="62">
        <v>44965</v>
      </c>
      <c r="I3935" s="62"/>
      <c r="J3935" s="62">
        <v>44965</v>
      </c>
      <c r="K3935" s="62">
        <v>44965</v>
      </c>
      <c r="L3935" s="62"/>
    </row>
    <row r="3936" spans="1:12" ht="15" customHeight="1" x14ac:dyDescent="0.2">
      <c r="A3936" s="43" t="s">
        <v>73</v>
      </c>
      <c r="B3936" s="47" t="s">
        <v>549</v>
      </c>
      <c r="C3936" s="47" t="s">
        <v>2773</v>
      </c>
      <c r="D3936" s="47" t="s">
        <v>1095</v>
      </c>
      <c r="E3936" s="47"/>
      <c r="F3936" s="52">
        <v>40596</v>
      </c>
      <c r="G3936" s="53">
        <f>DATE(YEAR(F3936)+5,MONTH(F3936),DAY(F3936))</f>
        <v>42422</v>
      </c>
      <c r="H3936" s="55"/>
      <c r="I3936" s="55"/>
      <c r="J3936" s="55"/>
      <c r="K3936" s="55"/>
      <c r="L3936" s="55"/>
    </row>
    <row r="3937" spans="1:12" ht="15" customHeight="1" x14ac:dyDescent="0.2">
      <c r="A3937" s="96"/>
      <c r="B3937" s="97" t="s">
        <v>3079</v>
      </c>
      <c r="C3937" s="97" t="s">
        <v>2281</v>
      </c>
      <c r="D3937" s="97"/>
      <c r="E3937" s="97"/>
      <c r="F3937" s="98"/>
      <c r="G3937" s="98"/>
      <c r="H3937" s="99"/>
      <c r="I3937" s="99"/>
      <c r="J3937" s="99"/>
      <c r="K3937" s="99">
        <v>45454</v>
      </c>
      <c r="L3937" s="99"/>
    </row>
    <row r="3938" spans="1:12" ht="15" customHeight="1" x14ac:dyDescent="0.2">
      <c r="A3938" s="96"/>
      <c r="B3938" s="97" t="s">
        <v>3079</v>
      </c>
      <c r="C3938" s="97" t="s">
        <v>4886</v>
      </c>
      <c r="D3938" s="97"/>
      <c r="E3938" s="97"/>
      <c r="F3938" s="98">
        <v>45461</v>
      </c>
      <c r="G3938" s="53">
        <f>DATE(YEAR(F3938)+5,MONTH(F3938),DAY(F3938))</f>
        <v>47287</v>
      </c>
      <c r="H3938" s="99">
        <v>45463</v>
      </c>
      <c r="I3938" s="99">
        <v>45461</v>
      </c>
      <c r="J3938" s="99">
        <v>45463</v>
      </c>
      <c r="K3938" s="99">
        <v>45463</v>
      </c>
      <c r="L3938" s="99">
        <v>45463</v>
      </c>
    </row>
    <row r="3939" spans="1:12" ht="15" customHeight="1" x14ac:dyDescent="0.2">
      <c r="A3939" s="31" t="s">
        <v>3078</v>
      </c>
      <c r="B3939" s="32" t="s">
        <v>3079</v>
      </c>
      <c r="C3939" s="32" t="s">
        <v>3080</v>
      </c>
      <c r="D3939" s="32"/>
      <c r="E3939" s="32"/>
      <c r="F3939" s="33">
        <v>43150</v>
      </c>
      <c r="G3939" s="33">
        <v>44976</v>
      </c>
      <c r="H3939" s="34">
        <v>43151</v>
      </c>
      <c r="I3939" s="34">
        <v>43151</v>
      </c>
      <c r="J3939" s="34">
        <v>43151</v>
      </c>
      <c r="K3939" s="34">
        <v>43151</v>
      </c>
      <c r="L3939" s="34">
        <v>43151</v>
      </c>
    </row>
    <row r="3940" spans="1:12" ht="15" x14ac:dyDescent="0.2">
      <c r="A3940" s="59" t="s">
        <v>277</v>
      </c>
      <c r="B3940" s="60" t="s">
        <v>4453</v>
      </c>
      <c r="C3940" s="60" t="s">
        <v>4454</v>
      </c>
      <c r="D3940" s="60"/>
      <c r="E3940" s="60"/>
      <c r="F3940" s="61">
        <v>44936</v>
      </c>
      <c r="G3940" s="18">
        <f>DATE(YEAR(F3940)+5,MONTH(F3940),DAY(F3940))</f>
        <v>46762</v>
      </c>
      <c r="H3940" s="62">
        <v>44937</v>
      </c>
      <c r="I3940" s="62">
        <v>44936</v>
      </c>
      <c r="J3940" s="62">
        <v>44937</v>
      </c>
      <c r="K3940" s="62">
        <v>44937</v>
      </c>
      <c r="L3940" s="62">
        <v>45834</v>
      </c>
    </row>
    <row r="3941" spans="1:12" ht="15" x14ac:dyDescent="0.2">
      <c r="A3941" s="96"/>
      <c r="B3941" s="97" t="s">
        <v>4889</v>
      </c>
      <c r="C3941" s="97" t="s">
        <v>1033</v>
      </c>
      <c r="D3941" s="97"/>
      <c r="E3941" s="97"/>
      <c r="F3941" s="98"/>
      <c r="G3941" s="98"/>
      <c r="H3941" s="99">
        <v>45469</v>
      </c>
      <c r="I3941" s="95">
        <v>45468</v>
      </c>
      <c r="J3941" s="99">
        <v>45468</v>
      </c>
      <c r="K3941" s="99">
        <v>45468</v>
      </c>
      <c r="L3941" s="99">
        <v>45469</v>
      </c>
    </row>
    <row r="3942" spans="1:12" ht="15" customHeight="1" x14ac:dyDescent="0.2">
      <c r="A3942" s="31" t="s">
        <v>270</v>
      </c>
      <c r="B3942" s="32" t="s">
        <v>3278</v>
      </c>
      <c r="C3942" s="32" t="s">
        <v>1633</v>
      </c>
      <c r="D3942" s="32"/>
      <c r="E3942" s="32"/>
      <c r="F3942" s="33"/>
      <c r="G3942" s="33"/>
      <c r="H3942" s="34"/>
      <c r="I3942" s="34"/>
      <c r="J3942" s="34"/>
      <c r="K3942" s="34"/>
      <c r="L3942" s="34"/>
    </row>
    <row r="3943" spans="1:12" ht="15" customHeight="1" x14ac:dyDescent="0.2">
      <c r="A3943" s="31" t="s">
        <v>2826</v>
      </c>
      <c r="B3943" s="32" t="s">
        <v>3765</v>
      </c>
      <c r="C3943" s="32" t="s">
        <v>2220</v>
      </c>
      <c r="D3943" s="32"/>
      <c r="E3943" s="32"/>
      <c r="F3943" s="33"/>
      <c r="G3943" s="33"/>
      <c r="H3943" s="34">
        <v>43643</v>
      </c>
      <c r="I3943" s="34">
        <v>43643</v>
      </c>
      <c r="J3943" s="34">
        <v>43643</v>
      </c>
      <c r="K3943" s="34">
        <v>43643</v>
      </c>
      <c r="L3943" s="34">
        <v>43643</v>
      </c>
    </row>
    <row r="3944" spans="1:12" ht="15" x14ac:dyDescent="0.2">
      <c r="A3944" s="38" t="s">
        <v>296</v>
      </c>
      <c r="B3944" s="37" t="s">
        <v>1804</v>
      </c>
      <c r="C3944" s="37" t="s">
        <v>1800</v>
      </c>
      <c r="D3944" s="37"/>
      <c r="E3944" s="37"/>
      <c r="F3944" s="36">
        <v>43551</v>
      </c>
      <c r="G3944" s="53">
        <v>45378</v>
      </c>
      <c r="H3944" s="35"/>
      <c r="I3944" s="35">
        <v>42850</v>
      </c>
      <c r="J3944" s="35">
        <v>42850</v>
      </c>
      <c r="K3944" s="35">
        <v>42850</v>
      </c>
      <c r="L3944" s="35"/>
    </row>
    <row r="3945" spans="1:12" ht="15" x14ac:dyDescent="0.2">
      <c r="A3945" s="96" t="s">
        <v>511</v>
      </c>
      <c r="B3945" s="97" t="s">
        <v>777</v>
      </c>
      <c r="C3945" s="97" t="s">
        <v>681</v>
      </c>
      <c r="D3945" s="97"/>
      <c r="E3945" s="97"/>
      <c r="F3945" s="98"/>
      <c r="G3945" s="98"/>
      <c r="H3945" s="99"/>
      <c r="I3945" s="99"/>
      <c r="J3945" s="99">
        <v>45504</v>
      </c>
      <c r="K3945" s="99">
        <v>45504</v>
      </c>
      <c r="L3945" s="99"/>
    </row>
    <row r="3946" spans="1:12" ht="15" customHeight="1" x14ac:dyDescent="0.2">
      <c r="A3946" s="43" t="s">
        <v>166</v>
      </c>
      <c r="B3946" s="47" t="s">
        <v>777</v>
      </c>
      <c r="C3946" s="47" t="s">
        <v>776</v>
      </c>
      <c r="D3946" s="47"/>
      <c r="E3946" s="47"/>
      <c r="F3946" s="52">
        <v>40598</v>
      </c>
      <c r="G3946" s="53">
        <f>DATE(YEAR(F3946)+5,MONTH(F3946),DAY(F3946))</f>
        <v>42424</v>
      </c>
      <c r="H3946" s="55"/>
      <c r="I3946" s="55"/>
      <c r="J3946" s="55"/>
      <c r="K3946" s="55"/>
      <c r="L3946" s="55"/>
    </row>
    <row r="3947" spans="1:12" ht="15" x14ac:dyDescent="0.2">
      <c r="A3947" s="113"/>
      <c r="B3947" s="114" t="s">
        <v>777</v>
      </c>
      <c r="C3947" s="114" t="s">
        <v>3212</v>
      </c>
      <c r="D3947" s="114"/>
      <c r="E3947" s="114"/>
      <c r="F3947" s="115"/>
      <c r="G3947" s="115"/>
      <c r="H3947" s="112">
        <v>45834</v>
      </c>
      <c r="I3947" s="112">
        <v>45833</v>
      </c>
      <c r="J3947" s="112">
        <v>45833</v>
      </c>
      <c r="K3947" s="112">
        <v>45833</v>
      </c>
      <c r="L3947" s="112"/>
    </row>
    <row r="3948" spans="1:12" ht="15" x14ac:dyDescent="0.2">
      <c r="A3948" s="38" t="s">
        <v>22</v>
      </c>
      <c r="B3948" s="37" t="s">
        <v>777</v>
      </c>
      <c r="C3948" s="37" t="s">
        <v>555</v>
      </c>
      <c r="D3948" s="37"/>
      <c r="E3948" s="37"/>
      <c r="F3948" s="36">
        <v>40745</v>
      </c>
      <c r="G3948" s="53">
        <f>DATE(YEAR(F3948)+5,MONTH(F3948),DAY(F3948))</f>
        <v>42572</v>
      </c>
      <c r="H3948" s="35"/>
      <c r="I3948" s="35"/>
      <c r="J3948" s="35"/>
      <c r="K3948" s="35"/>
      <c r="L3948" s="35"/>
    </row>
    <row r="3949" spans="1:12" ht="15" x14ac:dyDescent="0.2">
      <c r="A3949" s="31" t="s">
        <v>11</v>
      </c>
      <c r="B3949" s="32" t="s">
        <v>777</v>
      </c>
      <c r="C3949" s="32" t="s">
        <v>2667</v>
      </c>
      <c r="D3949" s="32"/>
      <c r="E3949" s="32"/>
      <c r="F3949" s="33"/>
      <c r="G3949" s="33"/>
      <c r="H3949" s="34"/>
      <c r="I3949" s="34"/>
      <c r="J3949" s="34"/>
      <c r="K3949" s="34">
        <v>43270</v>
      </c>
      <c r="L3949" s="34"/>
    </row>
    <row r="3950" spans="1:12" ht="15" x14ac:dyDescent="0.2">
      <c r="A3950" s="38" t="s">
        <v>16</v>
      </c>
      <c r="B3950" s="37" t="s">
        <v>2324</v>
      </c>
      <c r="C3950" s="37" t="s">
        <v>2320</v>
      </c>
      <c r="D3950" s="37"/>
      <c r="E3950" s="37"/>
      <c r="F3950" s="36">
        <v>40708</v>
      </c>
      <c r="G3950" s="53">
        <f>DATE(YEAR(F3950)+5,MONTH(F3950),DAY(F3950))</f>
        <v>42535</v>
      </c>
      <c r="H3950" s="35"/>
      <c r="I3950" s="35"/>
      <c r="J3950" s="35"/>
      <c r="K3950" s="35"/>
      <c r="L3950" s="35"/>
    </row>
    <row r="3951" spans="1:12" ht="15" customHeight="1" x14ac:dyDescent="0.2">
      <c r="A3951" s="43" t="s">
        <v>48</v>
      </c>
      <c r="B3951" s="47" t="s">
        <v>2728</v>
      </c>
      <c r="C3951" s="47" t="s">
        <v>2726</v>
      </c>
      <c r="D3951" s="47"/>
      <c r="E3951" s="47"/>
      <c r="F3951" s="52">
        <v>45790</v>
      </c>
      <c r="G3951" s="53">
        <f>DATE(YEAR(F3951)+5,MONTH(F3951),DAY(F3951))</f>
        <v>47616</v>
      </c>
      <c r="H3951" s="116">
        <v>45791</v>
      </c>
      <c r="I3951" s="116">
        <v>45790</v>
      </c>
      <c r="J3951" s="116">
        <v>45791</v>
      </c>
      <c r="K3951" s="116">
        <v>45791</v>
      </c>
      <c r="L3951" s="116">
        <v>45791</v>
      </c>
    </row>
    <row r="3952" spans="1:12" ht="15" x14ac:dyDescent="0.2">
      <c r="A3952" s="59" t="s">
        <v>4012</v>
      </c>
      <c r="B3952" s="60" t="s">
        <v>4027</v>
      </c>
      <c r="C3952" s="60" t="s">
        <v>1511</v>
      </c>
      <c r="D3952" s="60"/>
      <c r="E3952" s="60"/>
      <c r="F3952" s="61"/>
      <c r="G3952" s="53"/>
      <c r="H3952" s="62"/>
      <c r="I3952" s="62"/>
      <c r="J3952" s="62"/>
      <c r="K3952" s="62">
        <v>44267</v>
      </c>
      <c r="L3952" s="62"/>
    </row>
    <row r="3953" spans="1:12" ht="15" customHeight="1" x14ac:dyDescent="0.2">
      <c r="A3953" s="38" t="s">
        <v>149</v>
      </c>
      <c r="B3953" s="37" t="s">
        <v>1075</v>
      </c>
      <c r="C3953" s="37" t="s">
        <v>1070</v>
      </c>
      <c r="D3953" s="37"/>
      <c r="E3953" s="37"/>
      <c r="F3953" s="36">
        <v>40652</v>
      </c>
      <c r="G3953" s="53">
        <f>DATE(YEAR(F3953)+5,MONTH(F3953),DAY(F3953))</f>
        <v>42479</v>
      </c>
      <c r="H3953" s="35"/>
      <c r="I3953" s="35"/>
      <c r="J3953" s="35"/>
      <c r="K3953" s="35">
        <v>40715</v>
      </c>
      <c r="L3953" s="35"/>
    </row>
    <row r="3954" spans="1:12" ht="15" customHeight="1" x14ac:dyDescent="0.2">
      <c r="A3954" s="31" t="s">
        <v>57</v>
      </c>
      <c r="B3954" s="32" t="s">
        <v>1146</v>
      </c>
      <c r="C3954" s="32" t="s">
        <v>1092</v>
      </c>
      <c r="D3954" s="32" t="s">
        <v>1095</v>
      </c>
      <c r="E3954" s="32"/>
      <c r="F3954" s="33"/>
      <c r="G3954" s="33"/>
      <c r="H3954" s="34"/>
      <c r="I3954" s="34"/>
      <c r="J3954" s="34"/>
      <c r="K3954" s="34">
        <v>43206</v>
      </c>
      <c r="L3954" s="34"/>
    </row>
    <row r="3955" spans="1:12" ht="15" customHeight="1" x14ac:dyDescent="0.2">
      <c r="A3955" s="44">
        <v>541</v>
      </c>
      <c r="B3955" s="47" t="s">
        <v>1146</v>
      </c>
      <c r="C3955" s="47" t="s">
        <v>1143</v>
      </c>
      <c r="D3955" s="47"/>
      <c r="E3955" s="47"/>
      <c r="F3955" s="52"/>
      <c r="G3955" s="53"/>
      <c r="H3955" s="35"/>
      <c r="I3955" s="35"/>
      <c r="J3955" s="35"/>
      <c r="K3955" s="35"/>
      <c r="L3955" s="35"/>
    </row>
    <row r="3956" spans="1:12" ht="15" x14ac:dyDescent="0.2">
      <c r="A3956" s="38" t="s">
        <v>250</v>
      </c>
      <c r="B3956" s="37" t="s">
        <v>1146</v>
      </c>
      <c r="C3956" s="37" t="s">
        <v>1577</v>
      </c>
      <c r="D3956" s="37"/>
      <c r="E3956" s="37"/>
      <c r="F3956" s="36">
        <v>45321</v>
      </c>
      <c r="G3956" s="53">
        <f>DATE(YEAR(F3956)+5,MONTH(F3956),DAY(F3956))</f>
        <v>47148</v>
      </c>
      <c r="H3956" s="35">
        <v>42450</v>
      </c>
      <c r="I3956" s="35">
        <v>42450</v>
      </c>
      <c r="J3956" s="35">
        <v>42450</v>
      </c>
      <c r="K3956" s="35">
        <v>45321</v>
      </c>
      <c r="L3956" s="35">
        <v>42107</v>
      </c>
    </row>
    <row r="3957" spans="1:12" ht="15" customHeight="1" x14ac:dyDescent="0.2">
      <c r="A3957" s="38" t="s">
        <v>3858</v>
      </c>
      <c r="B3957" s="37" t="s">
        <v>1146</v>
      </c>
      <c r="C3957" s="37" t="s">
        <v>2077</v>
      </c>
      <c r="D3957" s="37"/>
      <c r="E3957" s="37"/>
      <c r="F3957" s="36"/>
      <c r="G3957" s="53"/>
      <c r="H3957" s="35">
        <v>43774</v>
      </c>
      <c r="I3957" s="35"/>
      <c r="J3957" s="35">
        <v>43774</v>
      </c>
      <c r="K3957" s="35">
        <v>43774</v>
      </c>
      <c r="L3957" s="35"/>
    </row>
    <row r="3958" spans="1:12" ht="15" customHeight="1" x14ac:dyDescent="0.2">
      <c r="A3958" s="38" t="s">
        <v>3858</v>
      </c>
      <c r="B3958" s="37" t="s">
        <v>1146</v>
      </c>
      <c r="C3958" s="37" t="s">
        <v>2434</v>
      </c>
      <c r="D3958" s="37"/>
      <c r="E3958" s="37"/>
      <c r="F3958" s="36"/>
      <c r="G3958" s="53"/>
      <c r="H3958" s="35">
        <v>43774</v>
      </c>
      <c r="I3958" s="35"/>
      <c r="J3958" s="35">
        <v>43774</v>
      </c>
      <c r="K3958" s="35">
        <v>43774</v>
      </c>
      <c r="L3958" s="35"/>
    </row>
    <row r="3959" spans="1:12" ht="15" x14ac:dyDescent="0.2">
      <c r="A3959" s="38" t="s">
        <v>2821</v>
      </c>
      <c r="B3959" s="37" t="s">
        <v>1146</v>
      </c>
      <c r="C3959" s="37" t="s">
        <v>2653</v>
      </c>
      <c r="D3959" s="37"/>
      <c r="E3959" s="37"/>
      <c r="F3959" s="36">
        <v>42865</v>
      </c>
      <c r="G3959" s="53">
        <f>DATE(YEAR(F3959)+5,MONTH(F3959),DAY(F3959))</f>
        <v>44691</v>
      </c>
      <c r="H3959" s="35">
        <v>42893</v>
      </c>
      <c r="I3959" s="35"/>
      <c r="J3959" s="35">
        <v>42892</v>
      </c>
      <c r="K3959" s="35">
        <v>42892</v>
      </c>
      <c r="L3959" s="35"/>
    </row>
    <row r="3960" spans="1:12" ht="15" x14ac:dyDescent="0.2">
      <c r="A3960" s="38" t="s">
        <v>261</v>
      </c>
      <c r="B3960" s="37" t="s">
        <v>1647</v>
      </c>
      <c r="C3960" s="37" t="s">
        <v>1638</v>
      </c>
      <c r="D3960" s="37" t="s">
        <v>1854</v>
      </c>
      <c r="E3960" s="37"/>
      <c r="F3960" s="36">
        <v>40962</v>
      </c>
      <c r="G3960" s="53">
        <f>DATE(YEAR(F3960)+5,MONTH(F3960),DAY(F3960))</f>
        <v>42789</v>
      </c>
      <c r="H3960" s="35"/>
      <c r="I3960" s="35"/>
      <c r="J3960" s="35"/>
      <c r="K3960" s="35"/>
      <c r="L3960" s="35"/>
    </row>
    <row r="3961" spans="1:12" ht="15" x14ac:dyDescent="0.2">
      <c r="A3961" s="59"/>
      <c r="B3961" s="60" t="s">
        <v>1647</v>
      </c>
      <c r="C3961" s="60" t="s">
        <v>1702</v>
      </c>
      <c r="D3961" s="60"/>
      <c r="E3961" s="60"/>
      <c r="F3961" s="61">
        <v>44634</v>
      </c>
      <c r="G3961" s="53">
        <f>DATE(YEAR(F3961)+5,MONTH(F3961),DAY(F3961))</f>
        <v>46460</v>
      </c>
      <c r="H3961" s="62">
        <v>44635</v>
      </c>
      <c r="I3961" s="62">
        <v>44635</v>
      </c>
      <c r="J3961" s="62">
        <v>44635</v>
      </c>
      <c r="K3961" s="62">
        <v>44635</v>
      </c>
      <c r="L3961" s="62"/>
    </row>
    <row r="3962" spans="1:12" ht="15" x14ac:dyDescent="0.2">
      <c r="A3962" s="38" t="s">
        <v>102</v>
      </c>
      <c r="B3962" s="37" t="s">
        <v>709</v>
      </c>
      <c r="C3962" s="37" t="s">
        <v>701</v>
      </c>
      <c r="D3962" s="37"/>
      <c r="E3962" s="37"/>
      <c r="F3962" s="36"/>
      <c r="G3962" s="53"/>
      <c r="H3962" s="35"/>
      <c r="I3962" s="35"/>
      <c r="J3962" s="35"/>
      <c r="K3962" s="35">
        <v>42985</v>
      </c>
      <c r="L3962" s="35"/>
    </row>
    <row r="3963" spans="1:12" ht="15" customHeight="1" x14ac:dyDescent="0.2">
      <c r="A3963" s="96" t="s">
        <v>511</v>
      </c>
      <c r="B3963" s="97" t="s">
        <v>4936</v>
      </c>
      <c r="C3963" s="97" t="s">
        <v>2126</v>
      </c>
      <c r="D3963" s="97"/>
      <c r="E3963" s="97"/>
      <c r="F3963" s="98"/>
      <c r="G3963" s="98"/>
      <c r="H3963" s="99"/>
      <c r="I3963" s="99"/>
      <c r="J3963" s="99">
        <v>45504</v>
      </c>
      <c r="K3963" s="99">
        <v>45504</v>
      </c>
      <c r="L3963" s="99"/>
    </row>
    <row r="3964" spans="1:12" ht="15" customHeight="1" x14ac:dyDescent="0.2">
      <c r="A3964" s="113"/>
      <c r="B3964" s="114" t="s">
        <v>5063</v>
      </c>
      <c r="C3964" s="114" t="s">
        <v>2577</v>
      </c>
      <c r="D3964" s="114"/>
      <c r="E3964" s="114"/>
      <c r="F3964" s="115">
        <v>45804</v>
      </c>
      <c r="G3964" s="53">
        <f>DATE(YEAR(F3964)+5,MONTH(F3964),DAY(F3964))</f>
        <v>47630</v>
      </c>
      <c r="H3964" s="116"/>
      <c r="I3964" s="116"/>
      <c r="J3964" s="116"/>
      <c r="K3964" s="116"/>
      <c r="L3964" s="116"/>
    </row>
    <row r="3965" spans="1:12" ht="15" x14ac:dyDescent="0.2">
      <c r="A3965" s="31" t="s">
        <v>162</v>
      </c>
      <c r="B3965" s="32" t="s">
        <v>3223</v>
      </c>
      <c r="C3965" s="32" t="s">
        <v>283</v>
      </c>
      <c r="D3965" s="32"/>
      <c r="E3965" s="32"/>
      <c r="F3965" s="33"/>
      <c r="G3965" s="33"/>
      <c r="H3965" s="34">
        <v>42531</v>
      </c>
      <c r="I3965" s="34">
        <v>42531</v>
      </c>
      <c r="J3965" s="34">
        <v>42531</v>
      </c>
      <c r="K3965" s="34">
        <v>42531</v>
      </c>
      <c r="L3965" s="34">
        <v>42531</v>
      </c>
    </row>
    <row r="3966" spans="1:12" ht="15" customHeight="1" x14ac:dyDescent="0.2">
      <c r="A3966" s="38" t="s">
        <v>303</v>
      </c>
      <c r="B3966" s="37" t="s">
        <v>1925</v>
      </c>
      <c r="C3966" s="37" t="s">
        <v>1924</v>
      </c>
      <c r="D3966" s="37" t="s">
        <v>1399</v>
      </c>
      <c r="E3966" s="37"/>
      <c r="F3966" s="36">
        <v>41359</v>
      </c>
      <c r="G3966" s="53">
        <f>DATE(YEAR(F3966)+5,MONTH(F3966),DAY(F3966))</f>
        <v>43185</v>
      </c>
      <c r="H3966" s="35"/>
      <c r="I3966" s="35"/>
      <c r="J3966" s="35"/>
      <c r="K3966" s="35"/>
      <c r="L3966" s="35"/>
    </row>
    <row r="3967" spans="1:12" ht="15" x14ac:dyDescent="0.2">
      <c r="A3967" s="38" t="s">
        <v>32</v>
      </c>
      <c r="B3967" s="37" t="s">
        <v>1925</v>
      </c>
      <c r="C3967" s="37" t="s">
        <v>2316</v>
      </c>
      <c r="D3967" s="37"/>
      <c r="E3967" s="37"/>
      <c r="F3967" s="36">
        <v>41557</v>
      </c>
      <c r="G3967" s="53">
        <f>DATE(YEAR(F3967)+5,MONTH(F3967),DAY(F3967))</f>
        <v>43383</v>
      </c>
      <c r="H3967" s="35"/>
      <c r="I3967" s="35"/>
      <c r="J3967" s="35"/>
      <c r="K3967" s="35"/>
      <c r="L3967" s="35"/>
    </row>
    <row r="3968" spans="1:12" ht="15" x14ac:dyDescent="0.2">
      <c r="A3968" s="59" t="s">
        <v>493</v>
      </c>
      <c r="B3968" s="60" t="s">
        <v>1925</v>
      </c>
      <c r="C3968" s="60" t="s">
        <v>4700</v>
      </c>
      <c r="D3968" s="60"/>
      <c r="E3968" s="60"/>
      <c r="F3968" s="61">
        <v>45350</v>
      </c>
      <c r="G3968" s="53">
        <f>DATE(YEAR(F3968)+5,MONTH(F3968),DAY(F3968))</f>
        <v>47177</v>
      </c>
      <c r="H3968" s="62">
        <v>45315</v>
      </c>
      <c r="I3968" s="62">
        <v>45350</v>
      </c>
      <c r="J3968" s="34">
        <v>45351</v>
      </c>
      <c r="K3968" s="34">
        <v>45351</v>
      </c>
      <c r="L3968" s="62"/>
    </row>
    <row r="3969" spans="1:12" ht="15" customHeight="1" x14ac:dyDescent="0.2">
      <c r="A3969" s="38" t="s">
        <v>320</v>
      </c>
      <c r="B3969" s="37" t="s">
        <v>1989</v>
      </c>
      <c r="C3969" s="37" t="s">
        <v>1988</v>
      </c>
      <c r="D3969" s="37" t="s">
        <v>2474</v>
      </c>
      <c r="E3969" s="37"/>
      <c r="F3969" s="36">
        <v>42801</v>
      </c>
      <c r="G3969" s="53">
        <f>DATE(YEAR(F3969)+5,MONTH(F3969),DAY(F3969))</f>
        <v>44627</v>
      </c>
      <c r="H3969" s="35">
        <v>42158</v>
      </c>
      <c r="I3969" s="35">
        <v>42157</v>
      </c>
      <c r="J3969" s="35">
        <v>42157</v>
      </c>
      <c r="K3969" s="35">
        <v>42157</v>
      </c>
      <c r="L3969" s="35">
        <v>42158</v>
      </c>
    </row>
    <row r="3970" spans="1:12" ht="15" x14ac:dyDescent="0.2">
      <c r="A3970" s="59"/>
      <c r="B3970" s="60" t="s">
        <v>4341</v>
      </c>
      <c r="C3970" s="60" t="s">
        <v>2112</v>
      </c>
      <c r="D3970" s="60"/>
      <c r="E3970" s="60"/>
      <c r="F3970" s="61">
        <v>44714</v>
      </c>
      <c r="G3970" s="53">
        <f>DATE(YEAR(F3970)+5,MONTH(F3970),DAY(F3970))</f>
        <v>46540</v>
      </c>
      <c r="H3970" s="62">
        <v>44741</v>
      </c>
      <c r="I3970" s="62">
        <v>44740</v>
      </c>
      <c r="J3970" s="62">
        <v>44740</v>
      </c>
      <c r="K3970" s="62">
        <v>44740</v>
      </c>
      <c r="L3970" s="62">
        <v>44741</v>
      </c>
    </row>
    <row r="3971" spans="1:12" ht="15" x14ac:dyDescent="0.2">
      <c r="A3971" s="38" t="s">
        <v>104</v>
      </c>
      <c r="B3971" s="37" t="s">
        <v>1817</v>
      </c>
      <c r="C3971" s="37" t="s">
        <v>283</v>
      </c>
      <c r="D3971" s="37"/>
      <c r="E3971" s="37"/>
      <c r="F3971" s="36">
        <v>44363</v>
      </c>
      <c r="G3971" s="53">
        <f>DATE(YEAR(F3971)+5,MONTH(F3971),DAY(F3971))</f>
        <v>46189</v>
      </c>
      <c r="H3971" s="35">
        <v>44362</v>
      </c>
      <c r="I3971" s="35">
        <v>44362</v>
      </c>
      <c r="J3971" s="35">
        <v>44362</v>
      </c>
      <c r="K3971" s="35">
        <v>44362</v>
      </c>
      <c r="L3971" s="35">
        <v>44362</v>
      </c>
    </row>
    <row r="3972" spans="1:12" ht="15" customHeight="1" x14ac:dyDescent="0.2">
      <c r="A3972" s="38" t="s">
        <v>132</v>
      </c>
      <c r="B3972" s="37" t="s">
        <v>3752</v>
      </c>
      <c r="C3972" s="37" t="s">
        <v>3753</v>
      </c>
      <c r="D3972" s="37"/>
      <c r="E3972" s="37"/>
      <c r="F3972" s="36">
        <v>43642</v>
      </c>
      <c r="G3972" s="53">
        <v>45469</v>
      </c>
      <c r="H3972" s="35">
        <v>43755</v>
      </c>
      <c r="I3972" s="35">
        <v>43755</v>
      </c>
      <c r="J3972" s="35">
        <v>43755</v>
      </c>
      <c r="K3972" s="35">
        <v>43755</v>
      </c>
      <c r="L3972" s="35">
        <v>43755</v>
      </c>
    </row>
    <row r="3973" spans="1:12" ht="15" x14ac:dyDescent="0.2">
      <c r="A3973" s="113"/>
      <c r="B3973" s="114" t="s">
        <v>3752</v>
      </c>
      <c r="C3973" s="114" t="s">
        <v>1125</v>
      </c>
      <c r="D3973" s="114"/>
      <c r="E3973" s="114"/>
      <c r="F3973" s="115">
        <v>45671</v>
      </c>
      <c r="G3973" s="53">
        <f>DATE(YEAR(F3973)+5,MONTH(F3973),DAY(F3973))</f>
        <v>47497</v>
      </c>
      <c r="H3973" s="116">
        <v>45672</v>
      </c>
      <c r="I3973" s="116">
        <v>45671</v>
      </c>
      <c r="J3973" s="116">
        <v>45672</v>
      </c>
      <c r="K3973" s="116">
        <v>45672</v>
      </c>
      <c r="L3973" s="116"/>
    </row>
    <row r="3974" spans="1:12" ht="15" x14ac:dyDescent="0.2">
      <c r="A3974" s="31" t="s">
        <v>3244</v>
      </c>
      <c r="B3974" s="32" t="s">
        <v>3284</v>
      </c>
      <c r="C3974" s="32" t="s">
        <v>844</v>
      </c>
      <c r="D3974" s="32"/>
      <c r="E3974" s="32"/>
      <c r="F3974" s="33">
        <v>45085</v>
      </c>
      <c r="G3974" s="53">
        <f>DATE(YEAR(F3974)+5,MONTH(F3974),DAY(F3974))</f>
        <v>46912</v>
      </c>
      <c r="H3974" s="34">
        <v>43278</v>
      </c>
      <c r="I3974" s="34">
        <v>43277</v>
      </c>
      <c r="J3974" s="34">
        <v>43277</v>
      </c>
      <c r="K3974" s="34">
        <v>43277</v>
      </c>
      <c r="L3974" s="34">
        <v>43278</v>
      </c>
    </row>
    <row r="3975" spans="1:12" ht="15" customHeight="1" x14ac:dyDescent="0.2">
      <c r="A3975" s="38" t="s">
        <v>49</v>
      </c>
      <c r="B3975" s="37" t="s">
        <v>2208</v>
      </c>
      <c r="C3975" s="37" t="s">
        <v>2205</v>
      </c>
      <c r="D3975" s="37"/>
      <c r="E3975" s="37"/>
      <c r="F3975" s="36">
        <v>41345</v>
      </c>
      <c r="G3975" s="53">
        <f>DATE(YEAR(F3975)+5,MONTH(F3975),DAY(F3975))</f>
        <v>43171</v>
      </c>
      <c r="H3975" s="35"/>
      <c r="I3975" s="35"/>
      <c r="J3975" s="35"/>
      <c r="K3975" s="35"/>
      <c r="L3975" s="35"/>
    </row>
    <row r="3976" spans="1:12" ht="15" x14ac:dyDescent="0.2">
      <c r="A3976" s="59" t="s">
        <v>22</v>
      </c>
      <c r="B3976" s="60" t="s">
        <v>4169</v>
      </c>
      <c r="C3976" s="60" t="s">
        <v>859</v>
      </c>
      <c r="D3976" s="60"/>
      <c r="E3976" s="60"/>
      <c r="F3976" s="61">
        <v>44336</v>
      </c>
      <c r="G3976" s="53">
        <f>DATE(YEAR(F3976)+5,MONTH(F3976),DAY(F3976))</f>
        <v>46162</v>
      </c>
      <c r="H3976" s="62">
        <v>44337</v>
      </c>
      <c r="I3976" s="62">
        <v>44337</v>
      </c>
      <c r="J3976" s="62">
        <v>44337</v>
      </c>
      <c r="K3976" s="62">
        <v>44336</v>
      </c>
      <c r="L3976" s="62">
        <v>44337</v>
      </c>
    </row>
    <row r="3977" spans="1:12" ht="15" x14ac:dyDescent="0.2">
      <c r="A3977" s="59"/>
      <c r="B3977" s="60" t="s">
        <v>4534</v>
      </c>
      <c r="C3977" s="60" t="s">
        <v>749</v>
      </c>
      <c r="D3977" s="60"/>
      <c r="E3977" s="60"/>
      <c r="F3977" s="61">
        <v>45000</v>
      </c>
      <c r="G3977" s="53">
        <f>DATE(YEAR(F3977)+5,MONTH(F3977),DAY(F3977))</f>
        <v>46827</v>
      </c>
      <c r="H3977" s="62">
        <v>45001</v>
      </c>
      <c r="I3977" s="62">
        <v>45001</v>
      </c>
      <c r="J3977" s="62">
        <v>45001</v>
      </c>
      <c r="K3977" s="62">
        <v>45001</v>
      </c>
      <c r="L3977" s="62"/>
    </row>
    <row r="3978" spans="1:12" ht="15" x14ac:dyDescent="0.2">
      <c r="A3978" s="31" t="s">
        <v>3472</v>
      </c>
      <c r="B3978" s="32" t="s">
        <v>3473</v>
      </c>
      <c r="C3978" s="32" t="s">
        <v>670</v>
      </c>
      <c r="D3978" s="32" t="s">
        <v>2068</v>
      </c>
      <c r="E3978" s="32"/>
      <c r="F3978" s="33">
        <v>43404</v>
      </c>
      <c r="G3978" s="33">
        <v>45230</v>
      </c>
      <c r="H3978" s="34">
        <v>43482</v>
      </c>
      <c r="I3978" s="34">
        <v>43482</v>
      </c>
      <c r="J3978" s="34">
        <v>43482</v>
      </c>
      <c r="K3978" s="34">
        <v>43482</v>
      </c>
      <c r="L3978" s="34"/>
    </row>
    <row r="3979" spans="1:12" ht="15" x14ac:dyDescent="0.2">
      <c r="A3979" s="38" t="s">
        <v>11</v>
      </c>
      <c r="B3979" s="37" t="s">
        <v>1876</v>
      </c>
      <c r="C3979" s="37" t="s">
        <v>1875</v>
      </c>
      <c r="D3979" s="37"/>
      <c r="E3979" s="37"/>
      <c r="F3979" s="36">
        <v>40820</v>
      </c>
      <c r="G3979" s="53">
        <f>DATE(YEAR(F3979)+5,MONTH(F3979),DAY(F3979))</f>
        <v>42647</v>
      </c>
      <c r="H3979" s="35"/>
      <c r="I3979" s="35"/>
      <c r="J3979" s="35"/>
      <c r="K3979" s="35"/>
      <c r="L3979" s="35"/>
    </row>
    <row r="3980" spans="1:12" ht="15" customHeight="1" x14ac:dyDescent="0.2">
      <c r="A3980" s="43" t="s">
        <v>459</v>
      </c>
      <c r="B3980" s="47" t="s">
        <v>2682</v>
      </c>
      <c r="C3980" s="47" t="s">
        <v>2681</v>
      </c>
      <c r="D3980" s="47"/>
      <c r="E3980" s="47"/>
      <c r="F3980" s="52">
        <v>43551</v>
      </c>
      <c r="G3980" s="53">
        <f>DATE(YEAR(F3980)+5,MONTH(F3980),DAY(F3980))</f>
        <v>45378</v>
      </c>
      <c r="H3980" s="35">
        <v>43552</v>
      </c>
      <c r="I3980" s="35">
        <v>43552</v>
      </c>
      <c r="J3980" s="35">
        <v>43552</v>
      </c>
      <c r="K3980" s="35">
        <v>43552</v>
      </c>
      <c r="L3980" s="35">
        <v>43552</v>
      </c>
    </row>
    <row r="3981" spans="1:12" ht="15" customHeight="1" x14ac:dyDescent="0.2">
      <c r="A3981" s="31" t="s">
        <v>3408</v>
      </c>
      <c r="B3981" s="32" t="s">
        <v>3409</v>
      </c>
      <c r="C3981" s="32" t="s">
        <v>716</v>
      </c>
      <c r="D3981" s="32"/>
      <c r="E3981" s="32"/>
      <c r="F3981" s="33">
        <v>45790</v>
      </c>
      <c r="G3981" s="53">
        <f>DATE(YEAR(F3981)+5,MONTH(F3981),DAY(F3981))</f>
        <v>47616</v>
      </c>
      <c r="H3981" s="34">
        <v>43278</v>
      </c>
      <c r="I3981" s="34">
        <v>43278</v>
      </c>
      <c r="J3981" s="34">
        <v>43278</v>
      </c>
      <c r="K3981" s="34">
        <v>43278</v>
      </c>
      <c r="L3981" s="34">
        <v>43278</v>
      </c>
    </row>
    <row r="3982" spans="1:12" ht="15" x14ac:dyDescent="0.2">
      <c r="A3982" s="38" t="s">
        <v>45</v>
      </c>
      <c r="B3982" s="37" t="s">
        <v>2325</v>
      </c>
      <c r="C3982" s="37" t="s">
        <v>2320</v>
      </c>
      <c r="D3982" s="37"/>
      <c r="E3982" s="37"/>
      <c r="F3982" s="36">
        <v>45189</v>
      </c>
      <c r="G3982" s="18">
        <f>DATE(YEAR(F3982)+5,MONTH(F3982),DAY(F3982))</f>
        <v>47016</v>
      </c>
      <c r="H3982" s="35">
        <v>43621</v>
      </c>
      <c r="I3982" s="7">
        <v>43621</v>
      </c>
      <c r="J3982" s="35">
        <v>43621</v>
      </c>
      <c r="K3982" s="7">
        <v>43621</v>
      </c>
      <c r="L3982" s="35">
        <v>43621</v>
      </c>
    </row>
    <row r="3983" spans="1:12" ht="15" customHeight="1" x14ac:dyDescent="0.2">
      <c r="A3983" s="113"/>
      <c r="B3983" s="114" t="s">
        <v>4906</v>
      </c>
      <c r="C3983" s="114" t="s">
        <v>5030</v>
      </c>
      <c r="D3983" s="114"/>
      <c r="E3983" s="114"/>
      <c r="F3983" s="115">
        <v>45715</v>
      </c>
      <c r="G3983" s="53">
        <f>DATE(YEAR(F3983)+5,MONTH(F3983),DAY(F3983))</f>
        <v>47541</v>
      </c>
      <c r="H3983" s="116">
        <v>45716</v>
      </c>
      <c r="I3983" s="116">
        <v>45715</v>
      </c>
      <c r="J3983" s="116">
        <v>45716</v>
      </c>
      <c r="K3983" s="116">
        <v>45716</v>
      </c>
      <c r="L3983" s="116"/>
    </row>
    <row r="3984" spans="1:12" ht="15" x14ac:dyDescent="0.2">
      <c r="A3984" s="96"/>
      <c r="B3984" s="97" t="s">
        <v>4906</v>
      </c>
      <c r="C3984" s="97" t="s">
        <v>4907</v>
      </c>
      <c r="D3984" s="97"/>
      <c r="E3984" s="97"/>
      <c r="F3984" s="98">
        <v>45489</v>
      </c>
      <c r="G3984" s="53">
        <f>DATE(YEAR(F3984)+5,MONTH(F3984),DAY(F3984))</f>
        <v>47315</v>
      </c>
      <c r="H3984" s="99">
        <v>45490</v>
      </c>
      <c r="I3984" s="99">
        <v>45489</v>
      </c>
      <c r="J3984" s="104">
        <v>45490</v>
      </c>
      <c r="K3984" s="99">
        <v>45490</v>
      </c>
      <c r="L3984" s="99"/>
    </row>
    <row r="3985" spans="1:12" ht="15" customHeight="1" x14ac:dyDescent="0.2">
      <c r="A3985" s="96"/>
      <c r="B3985" s="97" t="s">
        <v>4920</v>
      </c>
      <c r="C3985" s="97" t="s">
        <v>856</v>
      </c>
      <c r="D3985" s="97"/>
      <c r="E3985" s="97"/>
      <c r="F3985" s="98"/>
      <c r="G3985" s="98"/>
      <c r="H3985" s="99">
        <v>45490</v>
      </c>
      <c r="I3985" s="99"/>
      <c r="J3985" s="99">
        <v>45490</v>
      </c>
      <c r="K3985" s="99">
        <v>45490</v>
      </c>
      <c r="L3985" s="99"/>
    </row>
    <row r="3986" spans="1:12" ht="15" x14ac:dyDescent="0.2">
      <c r="A3986" s="113"/>
      <c r="B3986" s="114" t="s">
        <v>5073</v>
      </c>
      <c r="C3986" s="114" t="s">
        <v>1887</v>
      </c>
      <c r="D3986" s="114"/>
      <c r="E3986" s="114"/>
      <c r="F3986" s="115">
        <v>45819</v>
      </c>
      <c r="G3986" s="53">
        <f>DATE(YEAR(F3986)+5,MONTH(F3986),DAY(F3986))</f>
        <v>47645</v>
      </c>
      <c r="H3986" s="116">
        <v>45834</v>
      </c>
      <c r="I3986" s="116">
        <v>45833</v>
      </c>
      <c r="J3986" s="116">
        <v>45833</v>
      </c>
      <c r="K3986" s="116">
        <v>45833</v>
      </c>
      <c r="L3986" s="116">
        <v>45834</v>
      </c>
    </row>
    <row r="3987" spans="1:12" ht="15" x14ac:dyDescent="0.2">
      <c r="A3987" s="38" t="s">
        <v>3620</v>
      </c>
      <c r="B3987" s="37" t="s">
        <v>3621</v>
      </c>
      <c r="C3987" s="37" t="s">
        <v>3622</v>
      </c>
      <c r="D3987" s="37"/>
      <c r="E3987" s="37"/>
      <c r="F3987" s="36">
        <v>43551</v>
      </c>
      <c r="G3987" s="53">
        <v>45378</v>
      </c>
      <c r="H3987" s="35"/>
      <c r="I3987" s="35"/>
      <c r="J3987" s="35"/>
      <c r="K3987" s="35"/>
      <c r="L3987" s="35"/>
    </row>
    <row r="3988" spans="1:12" ht="15" customHeight="1" x14ac:dyDescent="0.2">
      <c r="A3988" s="31" t="s">
        <v>11</v>
      </c>
      <c r="B3988" s="32" t="s">
        <v>2565</v>
      </c>
      <c r="C3988" s="32" t="s">
        <v>3450</v>
      </c>
      <c r="D3988" s="32"/>
      <c r="E3988" s="32"/>
      <c r="F3988" s="33"/>
      <c r="G3988" s="33"/>
      <c r="H3988" s="34"/>
      <c r="I3988" s="34"/>
      <c r="J3988" s="34"/>
      <c r="K3988" s="34">
        <v>43306</v>
      </c>
      <c r="L3988" s="34"/>
    </row>
    <row r="3989" spans="1:12" ht="15" x14ac:dyDescent="0.2">
      <c r="A3989" s="31" t="s">
        <v>3034</v>
      </c>
      <c r="B3989" s="32" t="s">
        <v>2565</v>
      </c>
      <c r="C3989" s="32" t="s">
        <v>3035</v>
      </c>
      <c r="D3989" s="32"/>
      <c r="E3989" s="32"/>
      <c r="F3989" s="33">
        <v>43250</v>
      </c>
      <c r="G3989" s="33">
        <v>45076</v>
      </c>
      <c r="H3989" s="34">
        <v>43430</v>
      </c>
      <c r="I3989" s="34"/>
      <c r="J3989" s="34"/>
      <c r="K3989" s="34">
        <v>45351</v>
      </c>
      <c r="L3989" s="34"/>
    </row>
    <row r="3990" spans="1:12" ht="15" customHeight="1" x14ac:dyDescent="0.2">
      <c r="A3990" s="31" t="s">
        <v>87</v>
      </c>
      <c r="B3990" s="32" t="s">
        <v>3603</v>
      </c>
      <c r="C3990" s="32" t="s">
        <v>1092</v>
      </c>
      <c r="D3990" s="32"/>
      <c r="E3990" s="32"/>
      <c r="F3990" s="33"/>
      <c r="G3990" s="33"/>
      <c r="H3990" s="34"/>
      <c r="I3990" s="34">
        <v>39477</v>
      </c>
      <c r="J3990" s="34">
        <v>39477</v>
      </c>
      <c r="K3990" s="34">
        <v>39477</v>
      </c>
      <c r="L3990" s="34">
        <v>39477</v>
      </c>
    </row>
    <row r="3991" spans="1:12" ht="15" x14ac:dyDescent="0.2">
      <c r="A3991" s="38" t="s">
        <v>14</v>
      </c>
      <c r="B3991" s="37" t="s">
        <v>1903</v>
      </c>
      <c r="C3991" s="37" t="s">
        <v>1901</v>
      </c>
      <c r="D3991" s="37"/>
      <c r="E3991" s="37"/>
      <c r="F3991" s="36"/>
      <c r="G3991" s="53"/>
      <c r="H3991" s="35"/>
      <c r="I3991" s="35"/>
      <c r="J3991" s="35"/>
      <c r="K3991" s="35">
        <v>41900</v>
      </c>
      <c r="L3991" s="35"/>
    </row>
    <row r="3992" spans="1:12" ht="15" customHeight="1" x14ac:dyDescent="0.2">
      <c r="A3992" s="38" t="s">
        <v>11</v>
      </c>
      <c r="B3992" s="37" t="s">
        <v>2575</v>
      </c>
      <c r="C3992" s="37" t="s">
        <v>2569</v>
      </c>
      <c r="D3992" s="37"/>
      <c r="E3992" s="37"/>
      <c r="F3992" s="36"/>
      <c r="G3992" s="53"/>
      <c r="H3992" s="35"/>
      <c r="I3992" s="35"/>
      <c r="J3992" s="35"/>
      <c r="K3992" s="35">
        <v>42879</v>
      </c>
      <c r="L3992" s="35"/>
    </row>
    <row r="3993" spans="1:12" ht="15" customHeight="1" x14ac:dyDescent="0.2">
      <c r="A3993" s="38" t="s">
        <v>177</v>
      </c>
      <c r="B3993" s="37" t="s">
        <v>1220</v>
      </c>
      <c r="C3993" s="37" t="s">
        <v>1215</v>
      </c>
      <c r="D3993" s="37"/>
      <c r="E3993" s="37"/>
      <c r="F3993" s="36">
        <v>44944</v>
      </c>
      <c r="G3993" s="53">
        <f>DATE(YEAR(F3993)+5,MONTH(F3993),DAY(F3993))</f>
        <v>46770</v>
      </c>
      <c r="H3993" s="62">
        <v>44945</v>
      </c>
      <c r="I3993" s="62">
        <v>44944</v>
      </c>
      <c r="J3993" s="62">
        <v>44945</v>
      </c>
      <c r="K3993" s="62">
        <v>44945</v>
      </c>
      <c r="L3993" s="35"/>
    </row>
    <row r="3994" spans="1:12" ht="15" customHeight="1" x14ac:dyDescent="0.2">
      <c r="A3994" s="38" t="s">
        <v>138</v>
      </c>
      <c r="B3994" s="37" t="s">
        <v>3257</v>
      </c>
      <c r="C3994" s="37" t="s">
        <v>2097</v>
      </c>
      <c r="D3994" s="37"/>
      <c r="E3994" s="37"/>
      <c r="F3994" s="36">
        <v>45097</v>
      </c>
      <c r="G3994" s="53">
        <f>DATE(YEAR(F3994)+5,MONTH(F3994),DAY(F3994))</f>
        <v>46924</v>
      </c>
      <c r="H3994" s="35">
        <v>42137</v>
      </c>
      <c r="I3994" s="35">
        <v>42136</v>
      </c>
      <c r="J3994" s="35">
        <v>42136</v>
      </c>
      <c r="K3994" s="35">
        <v>42136</v>
      </c>
      <c r="L3994" s="35">
        <v>42137</v>
      </c>
    </row>
    <row r="3995" spans="1:12" ht="15" customHeight="1" x14ac:dyDescent="0.2">
      <c r="A3995" s="38" t="s">
        <v>29</v>
      </c>
      <c r="B3995" s="37" t="s">
        <v>618</v>
      </c>
      <c r="C3995" s="37" t="s">
        <v>610</v>
      </c>
      <c r="D3995" s="37"/>
      <c r="E3995" s="37"/>
      <c r="F3995" s="36">
        <v>40639</v>
      </c>
      <c r="G3995" s="53">
        <f>DATE(YEAR(F3995)+5,MONTH(F3995),DAY(F3995))</f>
        <v>42466</v>
      </c>
      <c r="H3995" s="36">
        <v>40619</v>
      </c>
      <c r="I3995" s="36">
        <v>40618</v>
      </c>
      <c r="J3995" s="36">
        <v>40618</v>
      </c>
      <c r="K3995" s="36">
        <v>40618</v>
      </c>
      <c r="L3995" s="35"/>
    </row>
    <row r="3996" spans="1:12" ht="15" x14ac:dyDescent="0.2">
      <c r="A3996" s="38" t="s">
        <v>136</v>
      </c>
      <c r="B3996" s="37" t="s">
        <v>1008</v>
      </c>
      <c r="C3996" s="37" t="s">
        <v>1006</v>
      </c>
      <c r="D3996" s="37"/>
      <c r="E3996" s="37"/>
      <c r="F3996" s="36"/>
      <c r="G3996" s="53"/>
      <c r="H3996" s="35"/>
      <c r="I3996" s="35"/>
      <c r="J3996" s="35"/>
      <c r="K3996" s="35"/>
      <c r="L3996" s="35">
        <v>42107</v>
      </c>
    </row>
    <row r="3997" spans="1:12" ht="15" x14ac:dyDescent="0.2">
      <c r="A3997" s="38" t="s">
        <v>250</v>
      </c>
      <c r="B3997" s="37" t="s">
        <v>1008</v>
      </c>
      <c r="C3997" s="37" t="s">
        <v>1577</v>
      </c>
      <c r="D3997" s="37"/>
      <c r="E3997" s="37"/>
      <c r="F3997" s="36">
        <v>45321</v>
      </c>
      <c r="G3997" s="53">
        <f>DATE(YEAR(F3997)+5,MONTH(F3997),DAY(F3997))</f>
        <v>47148</v>
      </c>
      <c r="H3997" s="35">
        <v>42450</v>
      </c>
      <c r="I3997" s="35">
        <v>42450</v>
      </c>
      <c r="J3997" s="35">
        <v>42450</v>
      </c>
      <c r="K3997" s="35">
        <v>45321</v>
      </c>
      <c r="L3997" s="35">
        <v>41654</v>
      </c>
    </row>
    <row r="3998" spans="1:12" ht="15" x14ac:dyDescent="0.2">
      <c r="A3998" s="31" t="s">
        <v>2912</v>
      </c>
      <c r="B3998" s="32" t="s">
        <v>1008</v>
      </c>
      <c r="C3998" s="32" t="s">
        <v>2436</v>
      </c>
      <c r="D3998" s="32"/>
      <c r="E3998" s="32"/>
      <c r="F3998" s="33">
        <v>43207</v>
      </c>
      <c r="G3998" s="53">
        <f>DATE(YEAR(F3998)+5,MONTH(F3998),DAY(F3998))</f>
        <v>45033</v>
      </c>
      <c r="H3998" s="34"/>
      <c r="I3998" s="34"/>
      <c r="J3998" s="34"/>
      <c r="K3998" s="34"/>
      <c r="L3998" s="34"/>
    </row>
    <row r="3999" spans="1:12" ht="15" x14ac:dyDescent="0.2">
      <c r="A3999" s="38"/>
      <c r="B3999" s="37" t="s">
        <v>1008</v>
      </c>
      <c r="C3999" s="37" t="s">
        <v>2736</v>
      </c>
      <c r="D3999" s="37"/>
      <c r="E3999" s="37"/>
      <c r="F3999" s="36">
        <v>44300</v>
      </c>
      <c r="G3999" s="53">
        <f>DATE(YEAR(F3999)+5,MONTH(F3999),DAY(F3999))</f>
        <v>46126</v>
      </c>
      <c r="H3999" s="35">
        <v>44301</v>
      </c>
      <c r="I3999" s="35">
        <v>44301</v>
      </c>
      <c r="J3999" s="35">
        <v>44301</v>
      </c>
      <c r="K3999" s="35">
        <v>44301</v>
      </c>
      <c r="L3999" s="35"/>
    </row>
    <row r="4000" spans="1:12" ht="15" x14ac:dyDescent="0.2">
      <c r="A4000" s="38">
        <v>63</v>
      </c>
      <c r="B4000" s="37" t="s">
        <v>821</v>
      </c>
      <c r="C4000" s="37" t="s">
        <v>818</v>
      </c>
      <c r="D4000" s="37"/>
      <c r="E4000" s="37"/>
      <c r="F4000" s="36">
        <v>40555</v>
      </c>
      <c r="G4000" s="18">
        <f>DATE(YEAR(F4000)+5,MONTH(F4000),DAY(F4000))</f>
        <v>42381</v>
      </c>
      <c r="H4000" s="35">
        <v>40668</v>
      </c>
      <c r="I4000" s="35">
        <v>40667</v>
      </c>
      <c r="J4000" s="35">
        <v>40667</v>
      </c>
      <c r="K4000" s="35">
        <v>40667</v>
      </c>
      <c r="L4000" s="35"/>
    </row>
    <row r="4001" spans="1:12" ht="15" x14ac:dyDescent="0.2">
      <c r="A4001" s="43" t="s">
        <v>49</v>
      </c>
      <c r="B4001" s="47" t="s">
        <v>821</v>
      </c>
      <c r="C4001" s="47" t="s">
        <v>884</v>
      </c>
      <c r="D4001" s="47"/>
      <c r="E4001" s="47"/>
      <c r="F4001" s="52">
        <v>41340</v>
      </c>
      <c r="G4001" s="53">
        <f>DATE(YEAR(F4001)+5,MONTH(F4001),DAY(F4001))</f>
        <v>43166</v>
      </c>
      <c r="H4001" s="55"/>
      <c r="I4001" s="55"/>
      <c r="J4001" s="55"/>
      <c r="K4001" s="55">
        <v>42103</v>
      </c>
      <c r="L4001" s="55"/>
    </row>
    <row r="4002" spans="1:12" ht="15" x14ac:dyDescent="0.2">
      <c r="A4002" s="43" t="s">
        <v>34</v>
      </c>
      <c r="B4002" s="47" t="s">
        <v>821</v>
      </c>
      <c r="C4002" s="47" t="s">
        <v>1125</v>
      </c>
      <c r="D4002" s="47"/>
      <c r="E4002" s="47"/>
      <c r="F4002" s="52">
        <v>41387</v>
      </c>
      <c r="G4002" s="53">
        <f>DATE(YEAR(F4002)+5,MONTH(F4002),DAY(F4002))</f>
        <v>43213</v>
      </c>
      <c r="H4002" s="35"/>
      <c r="I4002" s="35"/>
      <c r="J4002" s="35"/>
      <c r="K4002" s="35"/>
      <c r="L4002" s="35"/>
    </row>
    <row r="4003" spans="1:12" ht="15" x14ac:dyDescent="0.2">
      <c r="A4003" s="38" t="s">
        <v>95</v>
      </c>
      <c r="B4003" s="37" t="s">
        <v>821</v>
      </c>
      <c r="C4003" s="37" t="s">
        <v>2558</v>
      </c>
      <c r="D4003" s="37" t="s">
        <v>584</v>
      </c>
      <c r="E4003" s="37"/>
      <c r="F4003" s="36">
        <v>42136</v>
      </c>
      <c r="G4003" s="53">
        <f>DATE(YEAR(F4003)+5,MONTH(F4003),DAY(F4003))</f>
        <v>43963</v>
      </c>
      <c r="H4003" s="35">
        <v>42158</v>
      </c>
      <c r="I4003" s="35">
        <v>42157</v>
      </c>
      <c r="J4003" s="35"/>
      <c r="K4003" s="35">
        <v>42157</v>
      </c>
      <c r="L4003" s="35"/>
    </row>
    <row r="4004" spans="1:12" ht="15" x14ac:dyDescent="0.2">
      <c r="A4004" s="31" t="s">
        <v>146</v>
      </c>
      <c r="B4004" s="32" t="s">
        <v>3333</v>
      </c>
      <c r="C4004" s="32" t="s">
        <v>3334</v>
      </c>
      <c r="D4004" s="32"/>
      <c r="E4004" s="32"/>
      <c r="F4004" s="33"/>
      <c r="G4004" s="33"/>
      <c r="H4004" s="34">
        <v>43257</v>
      </c>
      <c r="I4004" s="34"/>
      <c r="J4004" s="34"/>
      <c r="K4004" s="34"/>
      <c r="L4004" s="34"/>
    </row>
    <row r="4005" spans="1:12" ht="15" customHeight="1" x14ac:dyDescent="0.2">
      <c r="A4005" s="59" t="s">
        <v>4484</v>
      </c>
      <c r="B4005" s="60" t="s">
        <v>2581</v>
      </c>
      <c r="C4005" s="60" t="s">
        <v>4485</v>
      </c>
      <c r="D4005" s="60"/>
      <c r="E4005" s="60"/>
      <c r="F4005" s="61">
        <v>44950</v>
      </c>
      <c r="G4005" s="53">
        <f>DATE(YEAR(F4005)+5,MONTH(F4005),DAY(F4005))</f>
        <v>46776</v>
      </c>
      <c r="H4005" s="62">
        <v>44951</v>
      </c>
      <c r="I4005" s="62">
        <v>44950</v>
      </c>
      <c r="J4005" s="62">
        <v>44951</v>
      </c>
      <c r="K4005" s="62">
        <v>44951</v>
      </c>
      <c r="L4005" s="62"/>
    </row>
    <row r="4006" spans="1:12" ht="15" x14ac:dyDescent="0.2">
      <c r="A4006" s="113"/>
      <c r="B4006" s="114" t="s">
        <v>5051</v>
      </c>
      <c r="C4006" s="114" t="s">
        <v>1192</v>
      </c>
      <c r="D4006" s="114"/>
      <c r="E4006" s="114"/>
      <c r="F4006" s="115">
        <v>45783</v>
      </c>
      <c r="G4006" s="53">
        <f>DATE(YEAR(F4006)+5,MONTH(F4006),DAY(F4006))</f>
        <v>47609</v>
      </c>
      <c r="H4006" s="116">
        <v>45826</v>
      </c>
      <c r="I4006" s="116">
        <v>45825</v>
      </c>
      <c r="J4006" s="116">
        <v>45825</v>
      </c>
      <c r="K4006" s="116">
        <v>45825</v>
      </c>
      <c r="L4006" s="116">
        <v>45826</v>
      </c>
    </row>
    <row r="4007" spans="1:12" ht="15" x14ac:dyDescent="0.2">
      <c r="A4007" s="31" t="s">
        <v>11</v>
      </c>
      <c r="B4007" s="32" t="s">
        <v>1325</v>
      </c>
      <c r="C4007" s="32" t="s">
        <v>3868</v>
      </c>
      <c r="D4007" s="32"/>
      <c r="E4007" s="32"/>
      <c r="F4007" s="33">
        <v>43782</v>
      </c>
      <c r="G4007" s="53">
        <f>DATE(YEAR(F4007)+5,MONTH(F4007),DAY(F4007))</f>
        <v>45609</v>
      </c>
      <c r="H4007" s="34">
        <v>43783</v>
      </c>
      <c r="I4007" s="34">
        <v>43783</v>
      </c>
      <c r="J4007" s="34">
        <v>43783</v>
      </c>
      <c r="K4007" s="34">
        <v>43783</v>
      </c>
      <c r="L4007" s="34">
        <v>45084</v>
      </c>
    </row>
    <row r="4008" spans="1:12" ht="15" x14ac:dyDescent="0.2">
      <c r="A4008" s="38" t="s">
        <v>29</v>
      </c>
      <c r="B4008" s="37" t="s">
        <v>1325</v>
      </c>
      <c r="C4008" s="37" t="s">
        <v>1324</v>
      </c>
      <c r="D4008" s="37"/>
      <c r="E4008" s="37"/>
      <c r="F4008" s="36">
        <v>41009</v>
      </c>
      <c r="G4008" s="53">
        <f>DATE(YEAR(F4008)+5,MONTH(F4008),DAY(F4008))</f>
        <v>42835</v>
      </c>
      <c r="H4008" s="35">
        <v>40619</v>
      </c>
      <c r="I4008" s="35">
        <v>40618</v>
      </c>
      <c r="J4008" s="35">
        <v>40618</v>
      </c>
      <c r="K4008" s="35"/>
      <c r="L4008" s="35"/>
    </row>
    <row r="4009" spans="1:12" ht="15" customHeight="1" x14ac:dyDescent="0.2">
      <c r="A4009" s="38" t="s">
        <v>13</v>
      </c>
      <c r="B4009" s="37" t="s">
        <v>1325</v>
      </c>
      <c r="C4009" s="37" t="s">
        <v>2569</v>
      </c>
      <c r="D4009" s="37"/>
      <c r="E4009" s="37"/>
      <c r="F4009" s="36">
        <v>45441</v>
      </c>
      <c r="G4009" s="53">
        <f>DATE(YEAR(F4009)+5,MONTH(F4009),DAY(F4009))</f>
        <v>47267</v>
      </c>
      <c r="H4009" s="35">
        <v>42450</v>
      </c>
      <c r="I4009" s="35">
        <v>42450</v>
      </c>
      <c r="J4009" s="35">
        <v>42450</v>
      </c>
      <c r="K4009" s="35">
        <v>42450</v>
      </c>
      <c r="L4009" s="35"/>
    </row>
    <row r="4010" spans="1:12" ht="15" x14ac:dyDescent="0.2">
      <c r="A4010" s="31" t="s">
        <v>2851</v>
      </c>
      <c r="B4010" s="32" t="s">
        <v>2107</v>
      </c>
      <c r="C4010" s="32" t="s">
        <v>1728</v>
      </c>
      <c r="D4010" s="32"/>
      <c r="E4010" s="32"/>
      <c r="F4010" s="33">
        <v>44936</v>
      </c>
      <c r="G4010" s="53">
        <f>DATE(YEAR(F4010)+5,MONTH(F4010),DAY(F4010))</f>
        <v>46762</v>
      </c>
      <c r="H4010" s="34">
        <v>43264</v>
      </c>
      <c r="I4010" s="34">
        <v>44349</v>
      </c>
      <c r="J4010" s="34">
        <v>44350</v>
      </c>
      <c r="K4010" s="34">
        <v>43263</v>
      </c>
      <c r="L4010" s="34"/>
    </row>
    <row r="4011" spans="1:12" ht="15" x14ac:dyDescent="0.2">
      <c r="A4011" s="38" t="s">
        <v>336</v>
      </c>
      <c r="B4011" s="37" t="s">
        <v>2107</v>
      </c>
      <c r="C4011" s="37" t="s">
        <v>2099</v>
      </c>
      <c r="D4011" s="37"/>
      <c r="E4011" s="37"/>
      <c r="F4011" s="36">
        <v>42108</v>
      </c>
      <c r="G4011" s="53">
        <f>DATE(YEAR(F4011)+5,MONTH(F4011),DAY(F4011))</f>
        <v>43935</v>
      </c>
      <c r="H4011" s="35"/>
      <c r="I4011" s="35"/>
      <c r="J4011" s="35"/>
      <c r="K4011" s="35"/>
      <c r="L4011" s="35"/>
    </row>
    <row r="4012" spans="1:12" ht="15" customHeight="1" x14ac:dyDescent="0.2">
      <c r="A4012" s="38" t="s">
        <v>376</v>
      </c>
      <c r="B4012" s="37" t="s">
        <v>2107</v>
      </c>
      <c r="C4012" s="37" t="s">
        <v>2311</v>
      </c>
      <c r="D4012" s="37"/>
      <c r="E4012" s="37"/>
      <c r="F4012" s="36">
        <v>41044</v>
      </c>
      <c r="G4012" s="53">
        <f>DATE(YEAR(F4012)+5,MONTH(F4012),DAY(F4012))</f>
        <v>42870</v>
      </c>
      <c r="H4012" s="35"/>
      <c r="I4012" s="35"/>
      <c r="J4012" s="35"/>
      <c r="K4012" s="35"/>
      <c r="L4012" s="35"/>
    </row>
    <row r="4013" spans="1:12" ht="15" customHeight="1" x14ac:dyDescent="0.2">
      <c r="A4013" s="38" t="s">
        <v>241</v>
      </c>
      <c r="B4013" s="37" t="s">
        <v>2107</v>
      </c>
      <c r="C4013" s="37" t="s">
        <v>1981</v>
      </c>
      <c r="D4013" s="37"/>
      <c r="E4013" s="37"/>
      <c r="F4013" s="36">
        <v>41387</v>
      </c>
      <c r="G4013" s="53">
        <f>DATE(YEAR(F4013)+5,MONTH(F4013),DAY(F4013))</f>
        <v>43213</v>
      </c>
      <c r="H4013" s="35">
        <v>41415</v>
      </c>
      <c r="I4013" s="35">
        <v>41416</v>
      </c>
      <c r="J4013" s="35">
        <v>41416</v>
      </c>
      <c r="K4013" s="35">
        <v>41416</v>
      </c>
      <c r="L4013" s="35"/>
    </row>
    <row r="4014" spans="1:12" ht="15" customHeight="1" x14ac:dyDescent="0.2">
      <c r="A4014" s="31" t="s">
        <v>3438</v>
      </c>
      <c r="B4014" s="32" t="s">
        <v>3464</v>
      </c>
      <c r="C4014" s="32" t="s">
        <v>1418</v>
      </c>
      <c r="D4014" s="32"/>
      <c r="E4014" s="32"/>
      <c r="F4014" s="33"/>
      <c r="G4014" s="33"/>
      <c r="H4014" s="34"/>
      <c r="I4014" s="34"/>
      <c r="J4014" s="34"/>
      <c r="K4014" s="34">
        <v>43306</v>
      </c>
      <c r="L4014" s="34"/>
    </row>
    <row r="4015" spans="1:12" ht="15" x14ac:dyDescent="0.2">
      <c r="A4015" s="38" t="s">
        <v>34</v>
      </c>
      <c r="B4015" s="37" t="s">
        <v>1544</v>
      </c>
      <c r="C4015" s="37" t="s">
        <v>1543</v>
      </c>
      <c r="D4015" s="37"/>
      <c r="E4015" s="37"/>
      <c r="F4015" s="36">
        <v>43642</v>
      </c>
      <c r="G4015" s="53">
        <f>DATE(YEAR(F4015)+5,MONTH(F4015),DAY(F4015))</f>
        <v>45469</v>
      </c>
      <c r="H4015" s="35">
        <v>41415</v>
      </c>
      <c r="I4015" s="35">
        <v>41416</v>
      </c>
      <c r="J4015" s="35">
        <v>41416</v>
      </c>
      <c r="K4015" s="35">
        <v>41416</v>
      </c>
      <c r="L4015" s="35">
        <v>41415</v>
      </c>
    </row>
    <row r="4016" spans="1:12" ht="15" customHeight="1" x14ac:dyDescent="0.2">
      <c r="A4016" s="31" t="s">
        <v>13</v>
      </c>
      <c r="B4016" s="32" t="s">
        <v>1818</v>
      </c>
      <c r="C4016" s="32" t="s">
        <v>635</v>
      </c>
      <c r="D4016" s="32"/>
      <c r="E4016" s="32"/>
      <c r="F4016" s="33">
        <v>42668</v>
      </c>
      <c r="G4016" s="53">
        <f>DATE(YEAR(F4016)+5,MONTH(F4016),DAY(F4016))</f>
        <v>44494</v>
      </c>
      <c r="H4016" s="34">
        <v>42669</v>
      </c>
      <c r="I4016" s="34">
        <v>42669</v>
      </c>
      <c r="J4016" s="34">
        <v>42669</v>
      </c>
      <c r="K4016" s="34">
        <v>42669</v>
      </c>
      <c r="L4016" s="34"/>
    </row>
    <row r="4017" spans="1:12" ht="15" x14ac:dyDescent="0.2">
      <c r="A4017" s="59" t="s">
        <v>11</v>
      </c>
      <c r="B4017" s="60" t="s">
        <v>1818</v>
      </c>
      <c r="C4017" s="60" t="s">
        <v>1125</v>
      </c>
      <c r="D4017" s="60"/>
      <c r="E4017" s="60"/>
      <c r="F4017" s="61">
        <v>44418</v>
      </c>
      <c r="G4017" s="53">
        <f>DATE(YEAR(F4017)+5,MONTH(F4017),DAY(F4017))</f>
        <v>46244</v>
      </c>
      <c r="H4017" s="62">
        <v>45070</v>
      </c>
      <c r="I4017" s="62"/>
      <c r="J4017" s="62">
        <v>44419</v>
      </c>
      <c r="K4017" s="62">
        <v>44419</v>
      </c>
      <c r="L4017" s="62">
        <v>45070</v>
      </c>
    </row>
    <row r="4018" spans="1:12" ht="15" x14ac:dyDescent="0.2">
      <c r="A4018" s="96"/>
      <c r="B4018" s="97" t="s">
        <v>1818</v>
      </c>
      <c r="C4018" s="97" t="s">
        <v>4986</v>
      </c>
      <c r="D4018" s="97"/>
      <c r="E4018" s="97"/>
      <c r="F4018" s="98">
        <v>45595</v>
      </c>
      <c r="G4018" s="53">
        <f>DATE(YEAR(F4018)+5,MONTH(F4018),DAY(F4018))</f>
        <v>47421</v>
      </c>
      <c r="H4018" s="99">
        <v>45596</v>
      </c>
      <c r="I4018" s="98">
        <v>45595</v>
      </c>
      <c r="J4018" s="99">
        <v>45596</v>
      </c>
      <c r="K4018" s="99">
        <v>45596</v>
      </c>
      <c r="L4018" s="99"/>
    </row>
    <row r="4019" spans="1:12" ht="15" customHeight="1" x14ac:dyDescent="0.2">
      <c r="A4019" s="96"/>
      <c r="B4019" s="97" t="s">
        <v>1818</v>
      </c>
      <c r="C4019" s="97" t="s">
        <v>4888</v>
      </c>
      <c r="D4019" s="97"/>
      <c r="E4019" s="97"/>
      <c r="F4019" s="98">
        <v>45461</v>
      </c>
      <c r="G4019" s="53">
        <f>DATE(YEAR(F4019)+5,MONTH(F4019),DAY(F4019))</f>
        <v>47287</v>
      </c>
      <c r="H4019" s="99"/>
      <c r="I4019" s="99">
        <v>45468</v>
      </c>
      <c r="J4019" s="99">
        <v>45468</v>
      </c>
      <c r="K4019" s="99">
        <v>45468</v>
      </c>
      <c r="L4019" s="99"/>
    </row>
    <row r="4020" spans="1:12" ht="15" customHeight="1" x14ac:dyDescent="0.2">
      <c r="A4020" s="38" t="s">
        <v>14</v>
      </c>
      <c r="B4020" s="37" t="s">
        <v>1818</v>
      </c>
      <c r="C4020" s="37" t="s">
        <v>283</v>
      </c>
      <c r="D4020" s="37"/>
      <c r="E4020" s="37"/>
      <c r="F4020" s="36"/>
      <c r="G4020" s="53"/>
      <c r="H4020" s="35"/>
      <c r="I4020" s="35"/>
      <c r="J4020" s="35"/>
      <c r="K4020" s="35">
        <v>41900</v>
      </c>
      <c r="L4020" s="35"/>
    </row>
    <row r="4021" spans="1:12" ht="15" x14ac:dyDescent="0.2">
      <c r="A4021" s="38" t="s">
        <v>8</v>
      </c>
      <c r="B4021" s="37" t="s">
        <v>1818</v>
      </c>
      <c r="C4021" s="37" t="s">
        <v>2115</v>
      </c>
      <c r="D4021" s="37"/>
      <c r="E4021" s="49" t="s">
        <v>1851</v>
      </c>
      <c r="F4021" s="36"/>
      <c r="G4021" s="53"/>
      <c r="H4021" s="35"/>
      <c r="I4021" s="35"/>
      <c r="J4021" s="35"/>
      <c r="K4021" s="35"/>
      <c r="L4021" s="35"/>
    </row>
    <row r="4022" spans="1:12" ht="15" x14ac:dyDescent="0.2">
      <c r="A4022" s="43" t="s">
        <v>11</v>
      </c>
      <c r="B4022" s="47" t="s">
        <v>1818</v>
      </c>
      <c r="C4022" s="47" t="s">
        <v>2254</v>
      </c>
      <c r="D4022" s="47"/>
      <c r="E4022" s="47"/>
      <c r="F4022" s="52">
        <v>40598</v>
      </c>
      <c r="G4022" s="53">
        <f>DATE(YEAR(F4022)+5,MONTH(F4022),DAY(F4022))</f>
        <v>42424</v>
      </c>
      <c r="H4022" s="55"/>
      <c r="I4022" s="55"/>
      <c r="J4022" s="55"/>
      <c r="K4022" s="55"/>
      <c r="L4022" s="55"/>
    </row>
    <row r="4023" spans="1:12" ht="15" x14ac:dyDescent="0.2">
      <c r="A4023" s="31" t="s">
        <v>291</v>
      </c>
      <c r="B4023" s="32" t="s">
        <v>1818</v>
      </c>
      <c r="C4023" s="32" t="s">
        <v>2328</v>
      </c>
      <c r="D4023" s="32"/>
      <c r="E4023" s="32"/>
      <c r="F4023" s="33">
        <v>43250</v>
      </c>
      <c r="G4023" s="53">
        <f>DATE(YEAR(F4023)+5,MONTH(F4023),DAY(F4023))</f>
        <v>45076</v>
      </c>
      <c r="H4023" s="34"/>
      <c r="I4023" s="34"/>
      <c r="J4023" s="34"/>
      <c r="K4023" s="34"/>
      <c r="L4023" s="34"/>
    </row>
    <row r="4024" spans="1:12" ht="15" customHeight="1" x14ac:dyDescent="0.2">
      <c r="A4024" s="59"/>
      <c r="B4024" s="60" t="s">
        <v>1818</v>
      </c>
      <c r="C4024" s="60" t="s">
        <v>4316</v>
      </c>
      <c r="D4024" s="60"/>
      <c r="E4024" s="60"/>
      <c r="F4024" s="61">
        <v>44634</v>
      </c>
      <c r="G4024" s="53">
        <f>DATE(YEAR(F4024)+5,MONTH(F4024),DAY(F4024))</f>
        <v>46460</v>
      </c>
      <c r="H4024" s="62">
        <v>44635</v>
      </c>
      <c r="I4024" s="62">
        <v>44635</v>
      </c>
      <c r="J4024" s="62">
        <v>44635</v>
      </c>
      <c r="K4024" s="62">
        <v>44635</v>
      </c>
      <c r="L4024" s="62"/>
    </row>
    <row r="4025" spans="1:12" ht="15" customHeight="1" x14ac:dyDescent="0.2">
      <c r="A4025" s="38"/>
      <c r="B4025" s="37" t="s">
        <v>1818</v>
      </c>
      <c r="C4025" s="37" t="s">
        <v>2569</v>
      </c>
      <c r="D4025" s="37"/>
      <c r="E4025" s="37"/>
      <c r="F4025" s="36">
        <v>44300</v>
      </c>
      <c r="G4025" s="53">
        <f>DATE(YEAR(F4025)+5,MONTH(F4025),DAY(F4025))</f>
        <v>46126</v>
      </c>
      <c r="H4025" s="35">
        <v>44301</v>
      </c>
      <c r="I4025" s="35">
        <v>44301</v>
      </c>
      <c r="J4025" s="35">
        <v>44301</v>
      </c>
      <c r="K4025" s="35">
        <v>44301</v>
      </c>
      <c r="L4025" s="35"/>
    </row>
    <row r="4026" spans="1:12" ht="15" x14ac:dyDescent="0.2">
      <c r="A4026" s="59"/>
      <c r="B4026" s="60" t="s">
        <v>1818</v>
      </c>
      <c r="C4026" s="60" t="s">
        <v>2611</v>
      </c>
      <c r="D4026" s="60"/>
      <c r="E4026" s="60"/>
      <c r="F4026" s="61">
        <v>45321</v>
      </c>
      <c r="G4026" s="53">
        <f>DATE(YEAR(F4026)+5,MONTH(F4026),DAY(F4026))</f>
        <v>47148</v>
      </c>
      <c r="H4026" s="62"/>
      <c r="I4026" s="62"/>
      <c r="J4026" s="62"/>
      <c r="K4026" s="62">
        <v>45321</v>
      </c>
      <c r="L4026" s="62"/>
    </row>
    <row r="4027" spans="1:12" ht="15" customHeight="1" x14ac:dyDescent="0.2">
      <c r="A4027" s="59"/>
      <c r="B4027" s="60" t="s">
        <v>1818</v>
      </c>
      <c r="C4027" s="60" t="s">
        <v>2643</v>
      </c>
      <c r="D4027" s="60"/>
      <c r="E4027" s="60"/>
      <c r="F4027" s="61">
        <v>45062</v>
      </c>
      <c r="G4027" s="53">
        <f>DATE(YEAR(F4027)+5,MONTH(F4027),DAY(F4027))</f>
        <v>46889</v>
      </c>
      <c r="H4027" s="62">
        <v>45098</v>
      </c>
      <c r="I4027" s="62">
        <v>45098</v>
      </c>
      <c r="J4027" s="62">
        <v>45098</v>
      </c>
      <c r="K4027" s="62">
        <v>45098</v>
      </c>
      <c r="L4027" s="62">
        <v>45098</v>
      </c>
    </row>
    <row r="4028" spans="1:12" ht="15" x14ac:dyDescent="0.2">
      <c r="A4028" s="59"/>
      <c r="B4028" s="60" t="s">
        <v>4552</v>
      </c>
      <c r="C4028" s="60" t="s">
        <v>4553</v>
      </c>
      <c r="D4028" s="60"/>
      <c r="E4028" s="60"/>
      <c r="F4028" s="61">
        <v>45000</v>
      </c>
      <c r="G4028" s="53">
        <f>DATE(YEAR(F4028)+5,MONTH(F4028),DAY(F4028))</f>
        <v>46827</v>
      </c>
      <c r="H4028" s="62">
        <v>45001</v>
      </c>
      <c r="I4028" s="62">
        <v>45001</v>
      </c>
      <c r="J4028" s="62">
        <v>45001</v>
      </c>
      <c r="K4028" s="62">
        <v>45001</v>
      </c>
      <c r="L4028" s="62"/>
    </row>
    <row r="4029" spans="1:12" ht="15" x14ac:dyDescent="0.2">
      <c r="A4029" s="59"/>
      <c r="B4029" s="60" t="s">
        <v>4591</v>
      </c>
      <c r="C4029" s="60" t="s">
        <v>2522</v>
      </c>
      <c r="D4029" s="60"/>
      <c r="E4029" s="60"/>
      <c r="F4029" s="61">
        <v>45063</v>
      </c>
      <c r="G4029" s="53">
        <f>DATE(YEAR(F4029)+5,MONTH(F4029),DAY(F4029))</f>
        <v>46890</v>
      </c>
      <c r="H4029" s="62">
        <v>45070</v>
      </c>
      <c r="I4029" s="62">
        <v>45069</v>
      </c>
      <c r="J4029" s="62">
        <v>45069</v>
      </c>
      <c r="K4029" s="62">
        <v>45069</v>
      </c>
      <c r="L4029" s="62">
        <v>45070</v>
      </c>
    </row>
    <row r="4030" spans="1:12" ht="15" customHeight="1" x14ac:dyDescent="0.2">
      <c r="A4030" s="59"/>
      <c r="B4030" s="60" t="s">
        <v>4775</v>
      </c>
      <c r="C4030" s="60" t="s">
        <v>1088</v>
      </c>
      <c r="D4030" s="60"/>
      <c r="E4030" s="60"/>
      <c r="F4030" s="61"/>
      <c r="G4030" s="64"/>
      <c r="H4030" s="62"/>
      <c r="I4030" s="62"/>
      <c r="J4030" s="62"/>
      <c r="K4030" s="62">
        <v>45351</v>
      </c>
      <c r="L4030" s="62"/>
    </row>
    <row r="4031" spans="1:12" ht="15" x14ac:dyDescent="0.2">
      <c r="A4031" s="38" t="s">
        <v>2911</v>
      </c>
      <c r="B4031" s="37" t="s">
        <v>1009</v>
      </c>
      <c r="C4031" s="37" t="s">
        <v>1006</v>
      </c>
      <c r="D4031" s="37"/>
      <c r="E4031" s="37"/>
      <c r="F4031" s="36">
        <v>42375</v>
      </c>
      <c r="G4031" s="53">
        <f>DATE(YEAR(F4031)+5,MONTH(F4031),DAY(F4031))</f>
        <v>44202</v>
      </c>
      <c r="H4031" s="35">
        <v>42376</v>
      </c>
      <c r="I4031" s="35">
        <v>42376</v>
      </c>
      <c r="J4031" s="35">
        <v>42375</v>
      </c>
      <c r="K4031" s="35">
        <v>42376</v>
      </c>
      <c r="L4031" s="35"/>
    </row>
    <row r="4032" spans="1:12" ht="15" x14ac:dyDescent="0.2">
      <c r="A4032" s="38" t="s">
        <v>103</v>
      </c>
      <c r="B4032" s="37" t="s">
        <v>1314</v>
      </c>
      <c r="C4032" s="37" t="s">
        <v>1308</v>
      </c>
      <c r="D4032" s="37"/>
      <c r="E4032" s="37"/>
      <c r="F4032" s="36">
        <v>40772</v>
      </c>
      <c r="G4032" s="53">
        <f>DATE(YEAR(F4032)+5,MONTH(F4032),DAY(F4032))</f>
        <v>42599</v>
      </c>
      <c r="H4032" s="35">
        <v>41089</v>
      </c>
      <c r="I4032" s="35">
        <v>41089</v>
      </c>
      <c r="J4032" s="35">
        <v>41089</v>
      </c>
      <c r="K4032" s="35">
        <v>41089</v>
      </c>
      <c r="L4032" s="35">
        <v>41089</v>
      </c>
    </row>
    <row r="4033" spans="1:12" ht="15" customHeight="1" x14ac:dyDescent="0.2">
      <c r="A4033" s="38" t="s">
        <v>79</v>
      </c>
      <c r="B4033" s="37" t="s">
        <v>1314</v>
      </c>
      <c r="C4033" s="37" t="s">
        <v>2058</v>
      </c>
      <c r="D4033" s="37"/>
      <c r="E4033" s="37"/>
      <c r="F4033" s="36">
        <v>41793</v>
      </c>
      <c r="G4033" s="53">
        <f>DATE(YEAR(F4033)+5,MONTH(F4033),DAY(F4033))</f>
        <v>43619</v>
      </c>
      <c r="H4033" s="35">
        <v>40619</v>
      </c>
      <c r="I4033" s="35">
        <v>40618</v>
      </c>
      <c r="J4033" s="35">
        <v>40618</v>
      </c>
      <c r="K4033" s="35">
        <v>40618</v>
      </c>
      <c r="L4033" s="35">
        <v>40619</v>
      </c>
    </row>
    <row r="4034" spans="1:12" ht="15" customHeight="1" x14ac:dyDescent="0.2">
      <c r="A4034" s="38" t="s">
        <v>3924</v>
      </c>
      <c r="B4034" s="37" t="s">
        <v>3932</v>
      </c>
      <c r="C4034" s="37" t="s">
        <v>1242</v>
      </c>
      <c r="D4034" s="37"/>
      <c r="E4034" s="37"/>
      <c r="F4034" s="36"/>
      <c r="G4034" s="53"/>
      <c r="H4034" s="35"/>
      <c r="I4034" s="35"/>
      <c r="J4034" s="35"/>
      <c r="K4034" s="35">
        <v>43852</v>
      </c>
      <c r="L4034" s="35"/>
    </row>
    <row r="4035" spans="1:12" ht="15" x14ac:dyDescent="0.2">
      <c r="A4035" s="31" t="s">
        <v>3438</v>
      </c>
      <c r="B4035" s="32" t="s">
        <v>3455</v>
      </c>
      <c r="C4035" s="32" t="s">
        <v>2429</v>
      </c>
      <c r="D4035" s="32"/>
      <c r="E4035" s="32"/>
      <c r="F4035" s="33"/>
      <c r="G4035" s="33"/>
      <c r="H4035" s="34"/>
      <c r="I4035" s="34"/>
      <c r="J4035" s="34"/>
      <c r="K4035" s="34">
        <v>43306</v>
      </c>
      <c r="L4035" s="34"/>
    </row>
    <row r="4036" spans="1:12" ht="18.75" customHeight="1" x14ac:dyDescent="0.2">
      <c r="A4036" s="67" t="s">
        <v>374</v>
      </c>
      <c r="B4036" s="1" t="s">
        <v>2301</v>
      </c>
      <c r="C4036" s="1" t="s">
        <v>2300</v>
      </c>
      <c r="D4036" s="1"/>
      <c r="E4036" s="1"/>
      <c r="F4036" s="6">
        <v>40556</v>
      </c>
      <c r="G4036" s="53">
        <f>DATE(YEAR(F4036)+5,MONTH(F4036),DAY(F4036))</f>
        <v>42382</v>
      </c>
      <c r="H4036" s="7"/>
      <c r="I4036" s="7"/>
      <c r="J4036" s="7"/>
      <c r="K4036" s="7"/>
      <c r="L4036" s="7"/>
    </row>
    <row r="4037" spans="1:12" ht="18.75" customHeight="1" x14ac:dyDescent="0.2">
      <c r="A4037" s="123"/>
      <c r="B4037" s="110" t="s">
        <v>5037</v>
      </c>
      <c r="C4037" s="110" t="s">
        <v>1586</v>
      </c>
      <c r="D4037" s="110"/>
      <c r="E4037" s="110"/>
      <c r="F4037" s="111">
        <v>45819</v>
      </c>
      <c r="G4037" s="53">
        <f>DATE(YEAR(F4037)+5,MONTH(F4037),DAY(F4037))</f>
        <v>47645</v>
      </c>
      <c r="H4037" s="112">
        <v>45716</v>
      </c>
      <c r="I4037" s="112">
        <v>45715</v>
      </c>
      <c r="J4037" s="112">
        <v>45716</v>
      </c>
      <c r="K4037" s="112">
        <v>45716</v>
      </c>
      <c r="L4037" s="112"/>
    </row>
    <row r="4038" spans="1:12" ht="18.75" customHeight="1" x14ac:dyDescent="0.2">
      <c r="A4038" s="38" t="s">
        <v>427</v>
      </c>
      <c r="B4038" s="37" t="s">
        <v>3760</v>
      </c>
      <c r="C4038" s="1" t="s">
        <v>1168</v>
      </c>
      <c r="D4038" s="37"/>
      <c r="E4038" s="37"/>
      <c r="F4038" s="6">
        <v>45085</v>
      </c>
      <c r="G4038" s="53">
        <f>DATE(YEAR(F4038)+5,MONTH(F4038),DAY(F4038))</f>
        <v>46912</v>
      </c>
      <c r="H4038" s="35">
        <v>41801</v>
      </c>
      <c r="I4038" s="7">
        <v>41800</v>
      </c>
      <c r="J4038" s="35">
        <v>41800</v>
      </c>
      <c r="K4038" s="35">
        <v>43852</v>
      </c>
      <c r="L4038" s="35">
        <v>41801</v>
      </c>
    </row>
    <row r="4039" spans="1:12" ht="18.75" customHeight="1" x14ac:dyDescent="0.2">
      <c r="A4039" s="119" t="s">
        <v>45</v>
      </c>
      <c r="B4039" s="45" t="s">
        <v>1819</v>
      </c>
      <c r="C4039" s="45" t="s">
        <v>3232</v>
      </c>
      <c r="D4039" s="45"/>
      <c r="E4039" s="45"/>
      <c r="F4039" s="50">
        <v>44964</v>
      </c>
      <c r="G4039" s="33">
        <v>45068</v>
      </c>
      <c r="H4039" s="40">
        <v>43278</v>
      </c>
      <c r="I4039" s="40">
        <v>43277</v>
      </c>
      <c r="J4039" s="40">
        <v>43277</v>
      </c>
      <c r="K4039" s="40">
        <v>43277</v>
      </c>
      <c r="L4039" s="40"/>
    </row>
    <row r="4040" spans="1:12" ht="18.75" customHeight="1" x14ac:dyDescent="0.2">
      <c r="A4040" s="67" t="s">
        <v>284</v>
      </c>
      <c r="B4040" s="1" t="s">
        <v>1819</v>
      </c>
      <c r="C4040" s="1" t="s">
        <v>283</v>
      </c>
      <c r="D4040" s="1"/>
      <c r="E4040" s="1"/>
      <c r="F4040" s="6">
        <v>41359</v>
      </c>
      <c r="G4040" s="53">
        <f>DATE(YEAR(F4040)+5,MONTH(F4040),DAY(F4040))</f>
        <v>43185</v>
      </c>
      <c r="H4040" s="7"/>
      <c r="I4040" s="7"/>
      <c r="J4040" s="7"/>
      <c r="K4040" s="7"/>
      <c r="L4040" s="7"/>
    </row>
    <row r="4041" spans="1:12" ht="18.75" customHeight="1" x14ac:dyDescent="0.2">
      <c r="A4041" s="90"/>
      <c r="B4041" s="63" t="s">
        <v>1819</v>
      </c>
      <c r="C4041" s="63" t="s">
        <v>4651</v>
      </c>
      <c r="D4041" s="63"/>
      <c r="E4041" s="63"/>
      <c r="F4041" s="64">
        <v>45097</v>
      </c>
      <c r="G4041" s="53">
        <f>DATE(YEAR(F4041)+5,MONTH(F4041),DAY(F4041))</f>
        <v>46924</v>
      </c>
      <c r="H4041" s="65">
        <v>45098</v>
      </c>
      <c r="I4041" s="65">
        <v>45098</v>
      </c>
      <c r="J4041" s="65">
        <v>45098</v>
      </c>
      <c r="K4041" s="65">
        <v>45098</v>
      </c>
      <c r="L4041" s="65">
        <v>45098</v>
      </c>
    </row>
    <row r="4042" spans="1:12" ht="18.75" customHeight="1" x14ac:dyDescent="0.2">
      <c r="A4042" s="31" t="s">
        <v>2913</v>
      </c>
      <c r="B4042" s="32" t="s">
        <v>1819</v>
      </c>
      <c r="C4042" s="45" t="s">
        <v>2975</v>
      </c>
      <c r="D4042" s="32" t="s">
        <v>1248</v>
      </c>
      <c r="E4042" s="32"/>
      <c r="F4042" s="50"/>
      <c r="G4042" s="33"/>
      <c r="H4042" s="40" t="s">
        <v>2896</v>
      </c>
      <c r="I4042" s="40">
        <v>42459</v>
      </c>
      <c r="J4042" s="34">
        <v>42459</v>
      </c>
      <c r="K4042" s="34">
        <v>42459</v>
      </c>
      <c r="L4042" s="34"/>
    </row>
    <row r="4043" spans="1:12" ht="18.75" customHeight="1" x14ac:dyDescent="0.2">
      <c r="A4043" s="67" t="s">
        <v>77</v>
      </c>
      <c r="B4043" s="1" t="s">
        <v>2166</v>
      </c>
      <c r="C4043" s="1" t="s">
        <v>2153</v>
      </c>
      <c r="D4043" s="1"/>
      <c r="E4043" s="1"/>
      <c r="F4043" s="6">
        <v>44714</v>
      </c>
      <c r="G4043" s="53">
        <f>DATE(YEAR(F4043)+5,MONTH(F4043),DAY(F4043))</f>
        <v>46540</v>
      </c>
      <c r="H4043" s="7">
        <v>41801</v>
      </c>
      <c r="I4043" s="7">
        <v>41800</v>
      </c>
      <c r="J4043" s="7">
        <v>41800</v>
      </c>
      <c r="K4043" s="7">
        <v>43264</v>
      </c>
      <c r="L4043" s="7">
        <v>41801</v>
      </c>
    </row>
    <row r="4044" spans="1:12" ht="18.75" customHeight="1" x14ac:dyDescent="0.2">
      <c r="A4044" s="38" t="s">
        <v>13</v>
      </c>
      <c r="B4044" s="37" t="s">
        <v>2591</v>
      </c>
      <c r="C4044" s="1" t="s">
        <v>642</v>
      </c>
      <c r="D4044" s="37" t="s">
        <v>3648</v>
      </c>
      <c r="E4044" s="37"/>
      <c r="F4044" s="6"/>
      <c r="G4044" s="53"/>
      <c r="H4044" s="7">
        <v>43593</v>
      </c>
      <c r="I4044" s="7"/>
      <c r="J4044" s="35"/>
      <c r="K4044" s="35">
        <v>43565</v>
      </c>
      <c r="L4044" s="35"/>
    </row>
    <row r="4045" spans="1:12" ht="18.75" customHeight="1" x14ac:dyDescent="0.2">
      <c r="A4045" s="67" t="s">
        <v>25</v>
      </c>
      <c r="B4045" s="1" t="s">
        <v>1256</v>
      </c>
      <c r="C4045" s="1" t="s">
        <v>1255</v>
      </c>
      <c r="D4045" s="1"/>
      <c r="E4045" s="1"/>
      <c r="F4045" s="6">
        <v>41180</v>
      </c>
      <c r="G4045" s="53">
        <f>DATE(YEAR(F4045)+5,MONTH(F4045),DAY(F4045))</f>
        <v>43006</v>
      </c>
      <c r="H4045" s="7"/>
      <c r="I4045" s="7"/>
      <c r="J4045" s="7"/>
      <c r="K4045" s="7"/>
      <c r="L4045" s="7"/>
    </row>
    <row r="4046" spans="1:12" ht="18.75" customHeight="1" x14ac:dyDescent="0.2">
      <c r="A4046" s="67" t="s">
        <v>11</v>
      </c>
      <c r="B4046" s="1" t="s">
        <v>2349</v>
      </c>
      <c r="C4046" s="1" t="s">
        <v>2348</v>
      </c>
      <c r="D4046" s="1"/>
      <c r="E4046" s="1"/>
      <c r="F4046" s="6">
        <v>41724</v>
      </c>
      <c r="G4046" s="53">
        <f>DATE(YEAR(F4046)+5,MONTH(F4046),DAY(F4046))</f>
        <v>43550</v>
      </c>
      <c r="H4046" s="7"/>
      <c r="I4046" s="7"/>
      <c r="J4046" s="7"/>
      <c r="K4046" s="7"/>
      <c r="L4046" s="7"/>
    </row>
    <row r="4047" spans="1:12" ht="18.75" customHeight="1" x14ac:dyDescent="0.2">
      <c r="A4047" s="38" t="s">
        <v>3396</v>
      </c>
      <c r="B4047" s="37" t="s">
        <v>2543</v>
      </c>
      <c r="C4047" s="1" t="s">
        <v>2542</v>
      </c>
      <c r="D4047" s="37"/>
      <c r="E4047" s="37"/>
      <c r="F4047" s="6">
        <v>43277</v>
      </c>
      <c r="G4047" s="53">
        <f>DATE(YEAR(F4047)+5,MONTH(F4047),DAY(F4047))</f>
        <v>45103</v>
      </c>
      <c r="H4047" s="7">
        <v>43278</v>
      </c>
      <c r="I4047" s="7">
        <v>43278</v>
      </c>
      <c r="J4047" s="35">
        <v>43278</v>
      </c>
      <c r="K4047" s="35">
        <v>43278</v>
      </c>
      <c r="L4047" s="35">
        <v>42899</v>
      </c>
    </row>
    <row r="4048" spans="1:12" ht="18.75" customHeight="1" x14ac:dyDescent="0.2">
      <c r="A4048" s="90"/>
      <c r="B4048" s="63" t="s">
        <v>4724</v>
      </c>
      <c r="C4048" s="63" t="s">
        <v>4725</v>
      </c>
      <c r="D4048" s="63"/>
      <c r="E4048" s="63"/>
      <c r="F4048" s="64">
        <v>45329</v>
      </c>
      <c r="G4048" s="53">
        <f>DATE(YEAR(F4048)+5,MONTH(F4048),DAY(F4048))</f>
        <v>47156</v>
      </c>
      <c r="H4048" s="65">
        <v>45330</v>
      </c>
      <c r="I4048" s="65">
        <v>45329</v>
      </c>
      <c r="J4048" s="65">
        <v>45330</v>
      </c>
      <c r="K4048" s="65">
        <v>45330</v>
      </c>
      <c r="L4048" s="65"/>
    </row>
    <row r="4049" spans="1:12" ht="18.75" customHeight="1" x14ac:dyDescent="0.2">
      <c r="A4049" s="67" t="s">
        <v>334</v>
      </c>
      <c r="B4049" s="1" t="s">
        <v>2092</v>
      </c>
      <c r="C4049" s="1" t="s">
        <v>2088</v>
      </c>
      <c r="D4049" s="1"/>
      <c r="E4049" s="1"/>
      <c r="F4049" s="6">
        <v>40569</v>
      </c>
      <c r="G4049" s="53">
        <f>DATE(YEAR(F4049)+5,MONTH(F4049),DAY(F4049))</f>
        <v>42395</v>
      </c>
      <c r="H4049" s="7">
        <v>40667</v>
      </c>
      <c r="I4049" s="7">
        <v>40667</v>
      </c>
      <c r="J4049" s="7">
        <v>40667</v>
      </c>
      <c r="K4049" s="7">
        <v>40667</v>
      </c>
      <c r="L4049" s="7">
        <v>40668</v>
      </c>
    </row>
    <row r="4050" spans="1:12" ht="18.75" customHeight="1" x14ac:dyDescent="0.2">
      <c r="A4050" s="120"/>
      <c r="B4050" s="93" t="s">
        <v>4902</v>
      </c>
      <c r="C4050" s="93" t="s">
        <v>4903</v>
      </c>
      <c r="D4050" s="93"/>
      <c r="E4050" s="93"/>
      <c r="F4050" s="94">
        <v>45489</v>
      </c>
      <c r="G4050" s="53">
        <f>DATE(YEAR(F4050)+5,MONTH(F4050),DAY(F4050))</f>
        <v>47315</v>
      </c>
      <c r="H4050" s="95">
        <v>45490</v>
      </c>
      <c r="I4050" s="94">
        <v>45489</v>
      </c>
      <c r="J4050" s="105">
        <v>45490</v>
      </c>
      <c r="K4050" s="95">
        <v>45490</v>
      </c>
      <c r="L4050" s="95"/>
    </row>
    <row r="4051" spans="1:12" ht="18.75" customHeight="1" x14ac:dyDescent="0.2">
      <c r="A4051" s="38" t="s">
        <v>110</v>
      </c>
      <c r="B4051" s="37" t="s">
        <v>929</v>
      </c>
      <c r="C4051" s="1" t="s">
        <v>927</v>
      </c>
      <c r="D4051" s="37"/>
      <c r="E4051" s="37"/>
      <c r="F4051" s="6">
        <v>40598</v>
      </c>
      <c r="G4051" s="53">
        <f>DATE(YEAR(F4051)+5,MONTH(F4051),DAY(F4051))</f>
        <v>42424</v>
      </c>
      <c r="H4051" s="7"/>
      <c r="I4051" s="7"/>
      <c r="J4051" s="35"/>
      <c r="K4051" s="35"/>
      <c r="L4051" s="35"/>
    </row>
    <row r="4052" spans="1:12" ht="18.75" customHeight="1" x14ac:dyDescent="0.2">
      <c r="A4052" s="122" t="s">
        <v>90</v>
      </c>
      <c r="B4052" s="2" t="s">
        <v>1483</v>
      </c>
      <c r="C4052" s="2" t="s">
        <v>1482</v>
      </c>
      <c r="D4052" s="2" t="s">
        <v>2896</v>
      </c>
      <c r="E4052" s="2" t="s">
        <v>2896</v>
      </c>
      <c r="F4052" s="8">
        <v>44964</v>
      </c>
      <c r="G4052" s="53">
        <f>DATE(YEAR(F4052)+5,MONTH(F4052),DAY(F4052))</f>
        <v>46790</v>
      </c>
      <c r="H4052" s="9">
        <v>41080</v>
      </c>
      <c r="I4052" s="9">
        <v>41080</v>
      </c>
      <c r="J4052" s="9">
        <v>41080</v>
      </c>
      <c r="K4052" s="9">
        <v>41079</v>
      </c>
      <c r="L4052" s="9"/>
    </row>
    <row r="4053" spans="1:12" ht="18.75" customHeight="1" x14ac:dyDescent="0.2">
      <c r="A4053" s="122" t="s">
        <v>2832</v>
      </c>
      <c r="B4053" s="2" t="s">
        <v>3962</v>
      </c>
      <c r="C4053" s="2" t="s">
        <v>1684</v>
      </c>
      <c r="D4053" s="2"/>
      <c r="E4053" s="2"/>
      <c r="F4053" s="8">
        <v>45091</v>
      </c>
      <c r="G4053" s="53">
        <f>DATE(YEAR(F4053)+5,MONTH(F4053),DAY(F4053))</f>
        <v>46918</v>
      </c>
      <c r="H4053" s="9">
        <v>45092</v>
      </c>
      <c r="I4053" s="9">
        <v>45092</v>
      </c>
      <c r="J4053" s="9">
        <v>45092</v>
      </c>
      <c r="K4053" s="9">
        <v>45092</v>
      </c>
      <c r="L4053" s="9">
        <v>45092</v>
      </c>
    </row>
    <row r="4054" spans="1:12" ht="18.75" customHeight="1" x14ac:dyDescent="0.2">
      <c r="A4054" s="44" t="s">
        <v>3472</v>
      </c>
      <c r="B4054" s="47" t="s">
        <v>147</v>
      </c>
      <c r="C4054" s="2" t="s">
        <v>2173</v>
      </c>
      <c r="D4054" s="47"/>
      <c r="E4054" s="47"/>
      <c r="F4054" s="8">
        <v>43754</v>
      </c>
      <c r="G4054" s="53">
        <f>DATE(YEAR(F4054)+5,MONTH(F4054),DAY(F4054))</f>
        <v>45581</v>
      </c>
      <c r="H4054" s="9">
        <v>43755</v>
      </c>
      <c r="I4054" s="9">
        <v>43765</v>
      </c>
      <c r="J4054" s="55">
        <v>43755</v>
      </c>
      <c r="K4054" s="55">
        <v>43755</v>
      </c>
      <c r="L4054" s="55">
        <v>43755</v>
      </c>
    </row>
    <row r="4055" spans="1:12" ht="18.75" customHeight="1" x14ac:dyDescent="0.2">
      <c r="A4055" s="26" t="s">
        <v>2883</v>
      </c>
      <c r="B4055" s="27" t="s">
        <v>2884</v>
      </c>
      <c r="C4055" s="46" t="s">
        <v>2084</v>
      </c>
      <c r="D4055" s="27"/>
      <c r="E4055" s="27"/>
      <c r="F4055" s="51"/>
      <c r="G4055" s="28"/>
      <c r="H4055" s="54"/>
      <c r="I4055" s="54"/>
      <c r="J4055" s="29"/>
      <c r="K4055" s="29">
        <v>42676</v>
      </c>
      <c r="L4055" s="29"/>
    </row>
    <row r="4056" spans="1:12" ht="18.75" customHeight="1" x14ac:dyDescent="0.2">
      <c r="A4056" s="90" t="s">
        <v>511</v>
      </c>
      <c r="B4056" s="63" t="s">
        <v>4155</v>
      </c>
      <c r="C4056" s="63" t="s">
        <v>4156</v>
      </c>
      <c r="D4056" s="63"/>
      <c r="E4056" s="63"/>
      <c r="F4056" s="64">
        <v>44341</v>
      </c>
      <c r="G4056" s="53">
        <f>DATE(YEAR(F4056)+5,MONTH(F4056),DAY(F4056))</f>
        <v>46167</v>
      </c>
      <c r="H4056" s="65">
        <v>44761</v>
      </c>
      <c r="I4056" s="65">
        <v>44761</v>
      </c>
      <c r="J4056" s="65">
        <v>44761</v>
      </c>
      <c r="K4056" s="65">
        <v>44761</v>
      </c>
      <c r="L4056" s="65"/>
    </row>
    <row r="4057" spans="1:12" ht="18.75" customHeight="1" x14ac:dyDescent="0.2">
      <c r="A4057" s="121" t="s">
        <v>6</v>
      </c>
      <c r="B4057" s="2" t="s">
        <v>2760</v>
      </c>
      <c r="C4057" s="2" t="s">
        <v>2753</v>
      </c>
      <c r="D4057" s="2"/>
      <c r="E4057" s="2"/>
      <c r="F4057" s="8">
        <v>42865</v>
      </c>
      <c r="G4057" s="53">
        <f>DATE(YEAR(F4057)+5,MONTH(F4057),DAY(F4057))</f>
        <v>44691</v>
      </c>
      <c r="H4057" s="9">
        <v>41088</v>
      </c>
      <c r="I4057" s="9">
        <v>41088</v>
      </c>
      <c r="J4057" s="9">
        <v>41088</v>
      </c>
      <c r="K4057" s="9">
        <v>41088</v>
      </c>
      <c r="L4057" s="9">
        <v>41088</v>
      </c>
    </row>
    <row r="4058" spans="1:12" ht="18.75" customHeight="1" x14ac:dyDescent="0.2">
      <c r="A4058" s="38" t="s">
        <v>21</v>
      </c>
      <c r="B4058" s="37" t="s">
        <v>1389</v>
      </c>
      <c r="C4058" s="1" t="s">
        <v>672</v>
      </c>
      <c r="D4058" s="37"/>
      <c r="E4058" s="37"/>
      <c r="F4058" s="6">
        <v>41381</v>
      </c>
      <c r="G4058" s="53">
        <f>DATE(YEAR(F4058)+5,MONTH(F4058),DAY(F4058))</f>
        <v>43207</v>
      </c>
      <c r="H4058" s="7"/>
      <c r="I4058" s="7"/>
      <c r="J4058" s="35"/>
      <c r="K4058" s="35">
        <v>41990</v>
      </c>
      <c r="L4058" s="35"/>
    </row>
    <row r="4059" spans="1:12" ht="18.75" customHeight="1" x14ac:dyDescent="0.2">
      <c r="A4059" s="38" t="s">
        <v>21</v>
      </c>
      <c r="B4059" s="37" t="s">
        <v>1389</v>
      </c>
      <c r="C4059" s="1" t="s">
        <v>1967</v>
      </c>
      <c r="D4059" s="37"/>
      <c r="E4059" s="37"/>
      <c r="F4059" s="6">
        <v>41381</v>
      </c>
      <c r="G4059" s="53">
        <f>DATE(YEAR(F4059)+5,MONTH(F4059),DAY(F4059))</f>
        <v>43207</v>
      </c>
      <c r="H4059" s="35"/>
      <c r="I4059" s="35"/>
      <c r="J4059" s="35"/>
      <c r="K4059" s="35">
        <v>41990</v>
      </c>
      <c r="L4059" s="35"/>
    </row>
    <row r="4060" spans="1:12" ht="15" x14ac:dyDescent="0.2">
      <c r="A4060" s="31" t="s">
        <v>2826</v>
      </c>
      <c r="B4060" s="32" t="s">
        <v>3363</v>
      </c>
      <c r="C4060" s="32" t="s">
        <v>3364</v>
      </c>
      <c r="D4060" s="32"/>
      <c r="E4060" s="32"/>
      <c r="F4060" s="33">
        <v>45440</v>
      </c>
      <c r="G4060" s="53">
        <f>DATE(YEAR(F4060)+5,MONTH(F4060),DAY(F4060))</f>
        <v>47266</v>
      </c>
      <c r="H4060" s="40">
        <v>45441</v>
      </c>
      <c r="I4060" s="34">
        <v>45440</v>
      </c>
      <c r="J4060" s="34">
        <v>45441</v>
      </c>
      <c r="K4060" s="34">
        <v>45441</v>
      </c>
      <c r="L4060" s="34">
        <v>45441</v>
      </c>
    </row>
    <row r="4061" spans="1:12" ht="15" x14ac:dyDescent="0.2">
      <c r="A4061" s="38" t="s">
        <v>49</v>
      </c>
      <c r="B4061" s="37" t="s">
        <v>836</v>
      </c>
      <c r="C4061" s="37" t="s">
        <v>835</v>
      </c>
      <c r="D4061" s="37"/>
      <c r="E4061" s="37"/>
      <c r="F4061" s="36"/>
      <c r="G4061" s="53"/>
      <c r="H4061" s="35"/>
      <c r="I4061" s="35"/>
      <c r="J4061" s="35"/>
      <c r="K4061" s="35">
        <v>42103</v>
      </c>
      <c r="L4061" s="35"/>
    </row>
    <row r="4062" spans="1:12" ht="15" customHeight="1" x14ac:dyDescent="0.2">
      <c r="A4062" s="38" t="s">
        <v>142</v>
      </c>
      <c r="B4062" s="37" t="s">
        <v>1038</v>
      </c>
      <c r="C4062" s="37" t="s">
        <v>1037</v>
      </c>
      <c r="D4062" s="37"/>
      <c r="E4062" s="37"/>
      <c r="F4062" s="36">
        <v>42074</v>
      </c>
      <c r="G4062" s="53">
        <f>DATE(YEAR(F4062)+5,MONTH(F4062),DAY(F4062))</f>
        <v>43901</v>
      </c>
      <c r="H4062" s="35"/>
      <c r="I4062" s="35"/>
      <c r="J4062" s="35"/>
      <c r="K4062" s="35"/>
      <c r="L4062" s="35"/>
    </row>
    <row r="4063" spans="1:12" ht="15" x14ac:dyDescent="0.2">
      <c r="A4063" s="59"/>
      <c r="B4063" s="60" t="s">
        <v>4366</v>
      </c>
      <c r="C4063" s="60" t="s">
        <v>1057</v>
      </c>
      <c r="D4063" s="60"/>
      <c r="E4063" s="60"/>
      <c r="F4063" s="61">
        <v>44734</v>
      </c>
      <c r="G4063" s="53">
        <f>DATE(YEAR(F4063)+5,MONTH(F4063),DAY(F4063))</f>
        <v>46560</v>
      </c>
      <c r="H4063" s="62">
        <v>44735</v>
      </c>
      <c r="I4063" s="62">
        <v>44735</v>
      </c>
      <c r="J4063" s="62">
        <v>44735</v>
      </c>
      <c r="K4063" s="62">
        <v>44735</v>
      </c>
      <c r="L4063" s="62">
        <v>44735</v>
      </c>
    </row>
    <row r="4064" spans="1:12" ht="15" customHeight="1" x14ac:dyDescent="0.2">
      <c r="A4064" s="59" t="s">
        <v>4436</v>
      </c>
      <c r="B4064" s="60" t="s">
        <v>4437</v>
      </c>
      <c r="C4064" s="60" t="s">
        <v>642</v>
      </c>
      <c r="D4064" s="60"/>
      <c r="E4064" s="60"/>
      <c r="F4064" s="61">
        <v>44936</v>
      </c>
      <c r="G4064" s="53">
        <f>DATE(YEAR(F4064)+5,MONTH(F4064),DAY(F4064))</f>
        <v>46762</v>
      </c>
      <c r="H4064" s="62">
        <v>44937</v>
      </c>
      <c r="I4064" s="62">
        <v>44936</v>
      </c>
      <c r="J4064" s="62">
        <v>44937</v>
      </c>
      <c r="K4064" s="62">
        <v>44937</v>
      </c>
      <c r="L4064" s="62"/>
    </row>
    <row r="4065" spans="1:12" ht="15" customHeight="1" x14ac:dyDescent="0.2">
      <c r="A4065" s="31" t="s">
        <v>106</v>
      </c>
      <c r="B4065" s="32" t="s">
        <v>3140</v>
      </c>
      <c r="C4065" s="32" t="s">
        <v>3141</v>
      </c>
      <c r="D4065" s="32"/>
      <c r="E4065" s="32"/>
      <c r="F4065" s="33"/>
      <c r="G4065" s="33"/>
      <c r="H4065" s="34"/>
      <c r="I4065" s="34"/>
      <c r="J4065" s="34"/>
      <c r="K4065" s="34"/>
      <c r="L4065" s="34"/>
    </row>
    <row r="4066" spans="1:12" ht="15" customHeight="1" x14ac:dyDescent="0.2">
      <c r="A4066" s="59"/>
      <c r="B4066" s="60" t="s">
        <v>4694</v>
      </c>
      <c r="C4066" s="60" t="s">
        <v>4695</v>
      </c>
      <c r="D4066" s="60"/>
      <c r="E4066" s="60"/>
      <c r="F4066" s="61"/>
      <c r="G4066" s="61"/>
      <c r="H4066" s="62">
        <v>45273</v>
      </c>
      <c r="I4066" s="62"/>
      <c r="J4066" s="62"/>
      <c r="K4066" s="62">
        <v>45273</v>
      </c>
      <c r="L4066" s="62"/>
    </row>
    <row r="4067" spans="1:12" ht="15" x14ac:dyDescent="0.2">
      <c r="A4067" s="38" t="s">
        <v>58</v>
      </c>
      <c r="B4067" s="37" t="s">
        <v>1805</v>
      </c>
      <c r="C4067" s="37" t="s">
        <v>1800</v>
      </c>
      <c r="D4067" s="37"/>
      <c r="E4067" s="37"/>
      <c r="F4067" s="36">
        <v>42535</v>
      </c>
      <c r="G4067" s="53">
        <v>44361</v>
      </c>
      <c r="H4067" s="35">
        <v>42543</v>
      </c>
      <c r="I4067" s="35">
        <v>42542</v>
      </c>
      <c r="J4067" s="35">
        <v>42542</v>
      </c>
      <c r="K4067" s="35">
        <v>42542</v>
      </c>
      <c r="L4067" s="35"/>
    </row>
    <row r="4068" spans="1:12" ht="15" customHeight="1" x14ac:dyDescent="0.2">
      <c r="A4068" s="59"/>
      <c r="B4068" s="60" t="s">
        <v>1936</v>
      </c>
      <c r="C4068" s="60" t="s">
        <v>4536</v>
      </c>
      <c r="D4068" s="60"/>
      <c r="E4068" s="60"/>
      <c r="F4068" s="61">
        <v>45000</v>
      </c>
      <c r="G4068" s="53">
        <f>DATE(YEAR(F4068)+5,MONTH(F4068),DAY(F4068))</f>
        <v>46827</v>
      </c>
      <c r="H4068" s="62">
        <v>45001</v>
      </c>
      <c r="I4068" s="62">
        <v>45001</v>
      </c>
      <c r="J4068" s="62">
        <v>45001</v>
      </c>
      <c r="K4068" s="62">
        <v>45001</v>
      </c>
      <c r="L4068" s="62"/>
    </row>
    <row r="4069" spans="1:12" ht="15" customHeight="1" x14ac:dyDescent="0.2">
      <c r="A4069" s="38" t="s">
        <v>109</v>
      </c>
      <c r="B4069" s="37" t="s">
        <v>1936</v>
      </c>
      <c r="C4069" s="37" t="s">
        <v>1468</v>
      </c>
      <c r="D4069" s="37"/>
      <c r="E4069" s="37"/>
      <c r="F4069" s="36">
        <v>43551</v>
      </c>
      <c r="G4069" s="53">
        <v>45378</v>
      </c>
      <c r="H4069" s="35">
        <v>43552</v>
      </c>
      <c r="I4069" s="35">
        <v>43552</v>
      </c>
      <c r="J4069" s="35">
        <v>43552</v>
      </c>
      <c r="K4069" s="35">
        <v>43552</v>
      </c>
      <c r="L4069" s="35">
        <v>43552</v>
      </c>
    </row>
    <row r="4070" spans="1:12" ht="15" x14ac:dyDescent="0.2">
      <c r="A4070" s="38" t="s">
        <v>32</v>
      </c>
      <c r="B4070" s="37" t="s">
        <v>1936</v>
      </c>
      <c r="C4070" s="37" t="s">
        <v>1932</v>
      </c>
      <c r="D4070" s="37"/>
      <c r="E4070" s="37"/>
      <c r="F4070" s="36">
        <v>41557</v>
      </c>
      <c r="G4070" s="53">
        <f>DATE(YEAR(F4070)+5,MONTH(F4070),DAY(F4070))</f>
        <v>43383</v>
      </c>
      <c r="H4070" s="35"/>
      <c r="I4070" s="35"/>
      <c r="J4070" s="35"/>
      <c r="K4070" s="35"/>
      <c r="L4070" s="35"/>
    </row>
    <row r="4071" spans="1:12" ht="15" customHeight="1" x14ac:dyDescent="0.2">
      <c r="A4071" s="113"/>
      <c r="B4071" s="114" t="s">
        <v>1936</v>
      </c>
      <c r="C4071" s="114" t="s">
        <v>5046</v>
      </c>
      <c r="D4071" s="114"/>
      <c r="E4071" s="114"/>
      <c r="F4071" s="115"/>
      <c r="G4071" s="115"/>
      <c r="H4071" s="116"/>
      <c r="I4071" s="116"/>
      <c r="J4071" s="116"/>
      <c r="K4071" s="116">
        <v>45719</v>
      </c>
      <c r="L4071" s="116"/>
    </row>
    <row r="4072" spans="1:12" ht="15" x14ac:dyDescent="0.2">
      <c r="A4072" s="38" t="s">
        <v>18</v>
      </c>
      <c r="B4072" s="37" t="s">
        <v>1791</v>
      </c>
      <c r="C4072" s="37" t="s">
        <v>1786</v>
      </c>
      <c r="D4072" s="37"/>
      <c r="E4072" s="37"/>
      <c r="F4072" s="36"/>
      <c r="G4072" s="53"/>
      <c r="H4072" s="35">
        <v>40619</v>
      </c>
      <c r="I4072" s="35"/>
      <c r="J4072" s="35"/>
      <c r="K4072" s="35"/>
      <c r="L4072" s="35">
        <v>40619</v>
      </c>
    </row>
    <row r="4073" spans="1:12" ht="15" x14ac:dyDescent="0.2">
      <c r="A4073" s="38" t="s">
        <v>13</v>
      </c>
      <c r="B4073" s="37" t="s">
        <v>1791</v>
      </c>
      <c r="C4073" s="37" t="s">
        <v>2099</v>
      </c>
      <c r="D4073" s="37"/>
      <c r="E4073" s="37"/>
      <c r="F4073" s="36">
        <v>41955</v>
      </c>
      <c r="G4073" s="53">
        <f>DATE(YEAR(F4073)+5,MONTH(F4073),DAY(F4073))</f>
        <v>43781</v>
      </c>
      <c r="H4073" s="35">
        <v>41955</v>
      </c>
      <c r="I4073" s="35">
        <v>41955</v>
      </c>
      <c r="J4073" s="35">
        <v>41955</v>
      </c>
      <c r="K4073" s="35">
        <v>41955</v>
      </c>
      <c r="L4073" s="35">
        <v>41955</v>
      </c>
    </row>
    <row r="4074" spans="1:12" ht="15" x14ac:dyDescent="0.2">
      <c r="A4074" s="59"/>
      <c r="B4074" s="60" t="s">
        <v>2625</v>
      </c>
      <c r="C4074" s="60" t="s">
        <v>549</v>
      </c>
      <c r="D4074" s="60"/>
      <c r="E4074" s="60"/>
      <c r="F4074" s="61"/>
      <c r="G4074" s="61"/>
      <c r="H4074" s="62">
        <v>45273</v>
      </c>
      <c r="I4074" s="62"/>
      <c r="J4074" s="62"/>
      <c r="K4074" s="62">
        <v>45273</v>
      </c>
      <c r="L4074" s="62"/>
    </row>
    <row r="4075" spans="1:12" ht="15" x14ac:dyDescent="0.2">
      <c r="A4075" s="38" t="s">
        <v>90</v>
      </c>
      <c r="B4075" s="37" t="s">
        <v>1913</v>
      </c>
      <c r="C4075" s="37" t="s">
        <v>1912</v>
      </c>
      <c r="D4075" s="37"/>
      <c r="E4075" s="37"/>
      <c r="F4075" s="36">
        <v>40596</v>
      </c>
      <c r="G4075" s="53">
        <f>DATE(YEAR(F4075)+5,MONTH(F4075),DAY(F4075))</f>
        <v>42422</v>
      </c>
      <c r="H4075" s="35"/>
      <c r="I4075" s="35"/>
      <c r="J4075" s="35"/>
      <c r="K4075" s="35"/>
      <c r="L4075" s="35"/>
    </row>
    <row r="4076" spans="1:12" ht="15" x14ac:dyDescent="0.2">
      <c r="A4076" s="59" t="s">
        <v>4144</v>
      </c>
      <c r="B4076" s="60" t="s">
        <v>4145</v>
      </c>
      <c r="C4076" s="60" t="s">
        <v>968</v>
      </c>
      <c r="D4076" s="60"/>
      <c r="E4076" s="60"/>
      <c r="F4076" s="61">
        <v>44343</v>
      </c>
      <c r="G4076" s="53">
        <f>DATE(YEAR(F4076)+5,MONTH(F4076),DAY(F4076))</f>
        <v>46169</v>
      </c>
      <c r="H4076" s="62">
        <v>44340</v>
      </c>
      <c r="I4076" s="62">
        <v>44340</v>
      </c>
      <c r="J4076" s="62">
        <v>44340</v>
      </c>
      <c r="K4076" s="62">
        <v>44340</v>
      </c>
      <c r="L4076" s="62">
        <v>44340</v>
      </c>
    </row>
    <row r="4077" spans="1:12" ht="15" x14ac:dyDescent="0.2">
      <c r="A4077" s="96" t="s">
        <v>511</v>
      </c>
      <c r="B4077" s="97" t="s">
        <v>2446</v>
      </c>
      <c r="C4077" s="97" t="s">
        <v>1519</v>
      </c>
      <c r="D4077" s="97"/>
      <c r="E4077" s="97"/>
      <c r="F4077" s="98"/>
      <c r="G4077" s="98"/>
      <c r="H4077" s="99"/>
      <c r="I4077" s="99"/>
      <c r="J4077" s="99">
        <v>45504</v>
      </c>
      <c r="K4077" s="99">
        <v>45504</v>
      </c>
      <c r="L4077" s="99"/>
    </row>
    <row r="4078" spans="1:12" ht="15" customHeight="1" x14ac:dyDescent="0.2">
      <c r="A4078" s="38" t="s">
        <v>406</v>
      </c>
      <c r="B4078" s="37" t="s">
        <v>2446</v>
      </c>
      <c r="C4078" s="37" t="s">
        <v>2445</v>
      </c>
      <c r="D4078" s="37"/>
      <c r="E4078" s="37"/>
      <c r="F4078" s="36">
        <v>41982</v>
      </c>
      <c r="G4078" s="53">
        <f>DATE(YEAR(F4078)+5,MONTH(F4078),DAY(F4078))</f>
        <v>43808</v>
      </c>
      <c r="H4078" s="35"/>
      <c r="I4078" s="35"/>
      <c r="J4078" s="35"/>
      <c r="K4078" s="35"/>
      <c r="L4078" s="35"/>
    </row>
    <row r="4079" spans="1:12" ht="15" customHeight="1" x14ac:dyDescent="0.2">
      <c r="A4079" s="59" t="s">
        <v>166</v>
      </c>
      <c r="B4079" s="60" t="s">
        <v>2359</v>
      </c>
      <c r="C4079" s="60" t="s">
        <v>688</v>
      </c>
      <c r="D4079" s="60"/>
      <c r="E4079" s="60"/>
      <c r="F4079" s="61">
        <v>44418</v>
      </c>
      <c r="G4079" s="53">
        <f>DATE(YEAR(F4079)+5,MONTH(F4079),DAY(F4079))</f>
        <v>46244</v>
      </c>
      <c r="H4079" s="62">
        <v>44419</v>
      </c>
      <c r="I4079" s="62">
        <v>44418</v>
      </c>
      <c r="J4079" s="62">
        <v>44419</v>
      </c>
      <c r="K4079" s="62">
        <v>44419</v>
      </c>
      <c r="L4079" s="62"/>
    </row>
    <row r="4080" spans="1:12" ht="15" x14ac:dyDescent="0.2">
      <c r="A4080" s="26" t="s">
        <v>11</v>
      </c>
      <c r="B4080" s="27" t="s">
        <v>2359</v>
      </c>
      <c r="C4080" s="27" t="s">
        <v>727</v>
      </c>
      <c r="D4080" s="27" t="s">
        <v>1516</v>
      </c>
      <c r="E4080" s="27"/>
      <c r="F4080" s="28"/>
      <c r="G4080" s="28"/>
      <c r="H4080" s="29"/>
      <c r="I4080" s="29"/>
      <c r="J4080" s="29"/>
      <c r="K4080" s="29">
        <v>42676</v>
      </c>
      <c r="L4080" s="29"/>
    </row>
    <row r="4081" spans="1:12" ht="15" x14ac:dyDescent="0.2">
      <c r="A4081" s="59"/>
      <c r="B4081" s="60" t="s">
        <v>2359</v>
      </c>
      <c r="C4081" s="60" t="s">
        <v>1445</v>
      </c>
      <c r="D4081" s="60"/>
      <c r="E4081" s="60"/>
      <c r="F4081" s="61">
        <v>45314</v>
      </c>
      <c r="G4081" s="53">
        <f>DATE(YEAR(F4081)+5,MONTH(F4081),DAY(F4081))</f>
        <v>47141</v>
      </c>
      <c r="H4081" s="62">
        <v>45315</v>
      </c>
      <c r="I4081" s="62">
        <v>45314</v>
      </c>
      <c r="J4081" s="62">
        <v>45315</v>
      </c>
      <c r="K4081" s="62">
        <v>45315</v>
      </c>
      <c r="L4081" s="62"/>
    </row>
    <row r="4082" spans="1:12" ht="15" customHeight="1" x14ac:dyDescent="0.2">
      <c r="A4082" s="38" t="s">
        <v>22</v>
      </c>
      <c r="B4082" s="37" t="s">
        <v>2359</v>
      </c>
      <c r="C4082" s="37" t="s">
        <v>2858</v>
      </c>
      <c r="D4082" s="27"/>
      <c r="E4082" s="27"/>
      <c r="F4082" s="28">
        <v>43424</v>
      </c>
      <c r="G4082" s="53">
        <f>DATE(YEAR(F4082)+5,MONTH(F4082),DAY(F4082))</f>
        <v>45250</v>
      </c>
      <c r="H4082" s="29">
        <v>43430</v>
      </c>
      <c r="I4082" s="29">
        <v>43424</v>
      </c>
      <c r="J4082" s="29">
        <v>43430</v>
      </c>
      <c r="K4082" s="29">
        <v>43430</v>
      </c>
      <c r="L4082" s="29"/>
    </row>
    <row r="4083" spans="1:12" ht="15" x14ac:dyDescent="0.2">
      <c r="A4083" s="38" t="s">
        <v>11</v>
      </c>
      <c r="B4083" s="37" t="s">
        <v>2359</v>
      </c>
      <c r="C4083" s="37" t="s">
        <v>2358</v>
      </c>
      <c r="D4083" s="37" t="s">
        <v>1399</v>
      </c>
      <c r="E4083" s="37"/>
      <c r="F4083" s="36">
        <v>41359</v>
      </c>
      <c r="G4083" s="53">
        <f>DATE(YEAR(F4083)+5,MONTH(F4083),DAY(F4083))</f>
        <v>43185</v>
      </c>
      <c r="H4083" s="35"/>
      <c r="I4083" s="35"/>
      <c r="J4083" s="35"/>
      <c r="K4083" s="35"/>
      <c r="L4083" s="35"/>
    </row>
    <row r="4084" spans="1:12" ht="15" x14ac:dyDescent="0.2">
      <c r="A4084" s="38" t="s">
        <v>3479</v>
      </c>
      <c r="B4084" s="37" t="s">
        <v>2073</v>
      </c>
      <c r="C4084" s="37" t="s">
        <v>1445</v>
      </c>
      <c r="D4084" s="27"/>
      <c r="E4084" s="27"/>
      <c r="F4084" s="28">
        <v>43404</v>
      </c>
      <c r="G4084" s="28">
        <v>45230</v>
      </c>
      <c r="H4084" s="29">
        <v>43405</v>
      </c>
      <c r="I4084" s="29">
        <v>43405</v>
      </c>
      <c r="J4084" s="29">
        <v>43405</v>
      </c>
      <c r="K4084" s="29">
        <v>43405</v>
      </c>
      <c r="L4084" s="29">
        <v>43405</v>
      </c>
    </row>
    <row r="4085" spans="1:12" ht="15" x14ac:dyDescent="0.2">
      <c r="A4085" s="38" t="s">
        <v>330</v>
      </c>
      <c r="B4085" s="37" t="s">
        <v>2073</v>
      </c>
      <c r="C4085" s="37" t="s">
        <v>2070</v>
      </c>
      <c r="D4085" s="37"/>
      <c r="E4085" s="37"/>
      <c r="F4085" s="36">
        <v>41765</v>
      </c>
      <c r="G4085" s="53">
        <f>DATE(YEAR(F4085)+5,MONTH(F4085),DAY(F4085))</f>
        <v>43591</v>
      </c>
      <c r="H4085" s="35">
        <v>41801</v>
      </c>
      <c r="I4085" s="35">
        <v>41800</v>
      </c>
      <c r="J4085" s="35">
        <v>41800</v>
      </c>
      <c r="K4085" s="35">
        <v>41800</v>
      </c>
      <c r="L4085" s="35">
        <v>41801</v>
      </c>
    </row>
    <row r="4086" spans="1:12" ht="15" customHeight="1" x14ac:dyDescent="0.3">
      <c r="A4086" s="59"/>
      <c r="B4086" s="60" t="s">
        <v>856</v>
      </c>
      <c r="C4086" s="92" t="s">
        <v>4683</v>
      </c>
      <c r="D4086" s="60"/>
      <c r="E4086" s="60"/>
      <c r="F4086" s="61">
        <v>45189</v>
      </c>
      <c r="G4086" s="53">
        <f>DATE(YEAR(F4086)+5,MONTH(F4086),DAY(F4086))</f>
        <v>47016</v>
      </c>
      <c r="H4086" s="62">
        <v>45190</v>
      </c>
      <c r="I4086" s="62">
        <v>45189</v>
      </c>
      <c r="J4086" s="62">
        <v>45190</v>
      </c>
      <c r="K4086" s="62">
        <v>45190</v>
      </c>
      <c r="L4086" s="62">
        <v>45190</v>
      </c>
    </row>
    <row r="4087" spans="1:12" ht="15" customHeight="1" x14ac:dyDescent="0.2">
      <c r="A4087" s="38" t="s">
        <v>94</v>
      </c>
      <c r="B4087" s="37" t="s">
        <v>856</v>
      </c>
      <c r="C4087" s="37" t="s">
        <v>855</v>
      </c>
      <c r="D4087" s="37"/>
      <c r="E4087" s="37"/>
      <c r="F4087" s="36">
        <v>40704</v>
      </c>
      <c r="G4087" s="53">
        <f>DATE(YEAR(F4087)+5,MONTH(F4087),DAY(F4087))</f>
        <v>42531</v>
      </c>
      <c r="H4087" s="35"/>
      <c r="I4087" s="35"/>
      <c r="J4087" s="35"/>
      <c r="K4087" s="35"/>
      <c r="L4087" s="35"/>
    </row>
    <row r="4088" spans="1:12" ht="15" x14ac:dyDescent="0.2">
      <c r="A4088" s="59" t="s">
        <v>341</v>
      </c>
      <c r="B4088" s="60" t="s">
        <v>856</v>
      </c>
      <c r="C4088" s="60" t="s">
        <v>1125</v>
      </c>
      <c r="D4088" s="60"/>
      <c r="E4088" s="60"/>
      <c r="F4088" s="61">
        <v>44343</v>
      </c>
      <c r="G4088" s="53">
        <f>DATE(YEAR(F4088)+5,MONTH(F4088),DAY(F4088))</f>
        <v>46169</v>
      </c>
      <c r="H4088" s="62">
        <v>44340</v>
      </c>
      <c r="I4088" s="62">
        <v>44340</v>
      </c>
      <c r="J4088" s="62">
        <v>44340</v>
      </c>
      <c r="K4088" s="62">
        <v>44340</v>
      </c>
      <c r="L4088" s="62">
        <v>44340</v>
      </c>
    </row>
    <row r="4089" spans="1:12" ht="15" customHeight="1" x14ac:dyDescent="0.2">
      <c r="A4089" s="38" t="s">
        <v>25</v>
      </c>
      <c r="B4089" s="49" t="s">
        <v>856</v>
      </c>
      <c r="C4089" s="49" t="s">
        <v>911</v>
      </c>
      <c r="D4089" s="49" t="s">
        <v>678</v>
      </c>
      <c r="E4089" s="37"/>
      <c r="F4089" s="36">
        <v>41501</v>
      </c>
      <c r="G4089" s="53">
        <f>DATE(YEAR(F4089)+5,MONTH(F4089),DAY(F4089))</f>
        <v>43327</v>
      </c>
      <c r="H4089" s="35"/>
      <c r="I4089" s="35"/>
      <c r="J4089" s="35"/>
      <c r="K4089" s="35"/>
      <c r="L4089" s="35"/>
    </row>
    <row r="4090" spans="1:12" ht="15" customHeight="1" x14ac:dyDescent="0.2">
      <c r="A4090" s="38" t="s">
        <v>219</v>
      </c>
      <c r="B4090" s="37" t="s">
        <v>856</v>
      </c>
      <c r="C4090" s="37" t="s">
        <v>1409</v>
      </c>
      <c r="D4090" s="37"/>
      <c r="E4090" s="37"/>
      <c r="F4090" s="36">
        <v>42087</v>
      </c>
      <c r="G4090" s="53">
        <f>DATE(YEAR(F4090)+5,MONTH(F4090),DAY(F4090))</f>
        <v>43914</v>
      </c>
      <c r="H4090" s="35"/>
      <c r="I4090" s="35"/>
      <c r="J4090" s="35"/>
      <c r="K4090" s="35"/>
      <c r="L4090" s="35"/>
    </row>
    <row r="4091" spans="1:12" ht="15" customHeight="1" x14ac:dyDescent="0.2">
      <c r="A4091" s="66"/>
      <c r="B4091" s="60" t="s">
        <v>856</v>
      </c>
      <c r="C4091" s="60" t="s">
        <v>1427</v>
      </c>
      <c r="D4091" s="60"/>
      <c r="E4091" s="60"/>
      <c r="F4091" s="61">
        <v>45085</v>
      </c>
      <c r="G4091" s="53">
        <f>DATE(YEAR(F4091)+5,MONTH(F4091),DAY(F4091))</f>
        <v>46912</v>
      </c>
      <c r="H4091" s="62">
        <v>45098</v>
      </c>
      <c r="I4091" s="62">
        <v>45097</v>
      </c>
      <c r="J4091" s="62">
        <v>45097</v>
      </c>
      <c r="K4091" s="62">
        <v>45097</v>
      </c>
      <c r="L4091" s="62">
        <v>45098</v>
      </c>
    </row>
    <row r="4092" spans="1:12" ht="15" customHeight="1" x14ac:dyDescent="0.2">
      <c r="A4092" s="38" t="s">
        <v>18</v>
      </c>
      <c r="B4092" s="37" t="s">
        <v>856</v>
      </c>
      <c r="C4092" s="37" t="s">
        <v>1879</v>
      </c>
      <c r="D4092" s="37"/>
      <c r="E4092" s="37"/>
      <c r="F4092" s="36">
        <v>41009</v>
      </c>
      <c r="G4092" s="53">
        <f>DATE(YEAR(F4092)+5,MONTH(F4092),DAY(F4092))</f>
        <v>42835</v>
      </c>
      <c r="H4092" s="35"/>
      <c r="I4092" s="35">
        <v>39477</v>
      </c>
      <c r="J4092" s="35">
        <v>39477</v>
      </c>
      <c r="K4092" s="35">
        <v>39477</v>
      </c>
      <c r="L4092" s="35">
        <v>39477</v>
      </c>
    </row>
    <row r="4093" spans="1:12" ht="15" x14ac:dyDescent="0.2">
      <c r="A4093" s="38" t="s">
        <v>11</v>
      </c>
      <c r="B4093" s="37" t="s">
        <v>856</v>
      </c>
      <c r="C4093" s="37" t="s">
        <v>1917</v>
      </c>
      <c r="D4093" s="47" t="s">
        <v>678</v>
      </c>
      <c r="E4093" s="37"/>
      <c r="F4093" s="36">
        <v>41359</v>
      </c>
      <c r="G4093" s="53">
        <f>DATE(YEAR(F4093)+5,MONTH(F4093),DAY(F4093))</f>
        <v>43185</v>
      </c>
      <c r="H4093" s="35"/>
      <c r="I4093" s="35"/>
      <c r="J4093" s="35"/>
      <c r="K4093" s="35"/>
      <c r="L4093" s="35"/>
    </row>
    <row r="4094" spans="1:12" ht="15" customHeight="1" x14ac:dyDescent="0.2">
      <c r="A4094" s="59"/>
      <c r="B4094" s="60" t="s">
        <v>856</v>
      </c>
      <c r="C4094" s="60" t="s">
        <v>2421</v>
      </c>
      <c r="D4094" s="60"/>
      <c r="E4094" s="60"/>
      <c r="F4094" s="61">
        <v>45000</v>
      </c>
      <c r="G4094" s="53">
        <f>DATE(YEAR(F4094)+5,MONTH(F4094),DAY(F4094))</f>
        <v>46827</v>
      </c>
      <c r="H4094" s="62">
        <v>45001</v>
      </c>
      <c r="I4094" s="62">
        <v>45001</v>
      </c>
      <c r="J4094" s="62">
        <v>45001</v>
      </c>
      <c r="K4094" s="62">
        <v>45001</v>
      </c>
      <c r="L4094" s="62"/>
    </row>
    <row r="4095" spans="1:12" ht="15" x14ac:dyDescent="0.2">
      <c r="A4095" s="38" t="s">
        <v>22</v>
      </c>
      <c r="B4095" s="37" t="s">
        <v>856</v>
      </c>
      <c r="C4095" s="37" t="s">
        <v>2444</v>
      </c>
      <c r="D4095" s="47"/>
      <c r="E4095" s="37"/>
      <c r="F4095" s="36"/>
      <c r="G4095" s="53"/>
      <c r="H4095" s="35">
        <v>43783</v>
      </c>
      <c r="I4095" s="35">
        <v>43783</v>
      </c>
      <c r="J4095" s="35"/>
      <c r="K4095" s="35">
        <v>43783</v>
      </c>
      <c r="L4095" s="35"/>
    </row>
    <row r="4096" spans="1:12" ht="15" x14ac:dyDescent="0.2">
      <c r="A4096" s="113"/>
      <c r="B4096" s="114" t="s">
        <v>5031</v>
      </c>
      <c r="C4096" s="114" t="s">
        <v>604</v>
      </c>
      <c r="D4096" s="114"/>
      <c r="E4096" s="114"/>
      <c r="F4096" s="115">
        <v>45715</v>
      </c>
      <c r="G4096" s="53">
        <f>DATE(YEAR(F4096)+5,MONTH(F4096),DAY(F4096))</f>
        <v>47541</v>
      </c>
      <c r="H4096" s="116">
        <v>45716</v>
      </c>
      <c r="I4096" s="116">
        <v>45715</v>
      </c>
      <c r="J4096" s="116">
        <v>45716</v>
      </c>
      <c r="K4096" s="116">
        <v>45716</v>
      </c>
      <c r="L4096" s="116"/>
    </row>
    <row r="4097" spans="1:12" ht="15" customHeight="1" x14ac:dyDescent="0.2">
      <c r="A4097" s="59" t="s">
        <v>22</v>
      </c>
      <c r="B4097" s="60" t="s">
        <v>4422</v>
      </c>
      <c r="C4097" s="60" t="s">
        <v>1519</v>
      </c>
      <c r="D4097" s="60"/>
      <c r="E4097" s="60"/>
      <c r="F4097" s="61">
        <v>44847</v>
      </c>
      <c r="G4097" s="53">
        <f>DATE(YEAR(F4097)+5,MONTH(F4097),DAY(F4097))</f>
        <v>46673</v>
      </c>
      <c r="H4097" s="62">
        <v>45834</v>
      </c>
      <c r="I4097" s="61">
        <v>45833</v>
      </c>
      <c r="J4097" s="62">
        <v>45833</v>
      </c>
      <c r="K4097" s="62">
        <v>45833</v>
      </c>
      <c r="L4097" s="62">
        <v>45834</v>
      </c>
    </row>
    <row r="4098" spans="1:12" ht="15" customHeight="1" x14ac:dyDescent="0.2">
      <c r="A4098" s="38" t="s">
        <v>3438</v>
      </c>
      <c r="B4098" s="37" t="s">
        <v>3587</v>
      </c>
      <c r="C4098" s="37" t="s">
        <v>3588</v>
      </c>
      <c r="D4098" s="47"/>
      <c r="E4098" s="37"/>
      <c r="F4098" s="36"/>
      <c r="G4098" s="53"/>
      <c r="H4098" s="35"/>
      <c r="I4098" s="35"/>
      <c r="J4098" s="35"/>
      <c r="K4098" s="35">
        <v>43404</v>
      </c>
      <c r="L4098" s="35"/>
    </row>
    <row r="4099" spans="1:12" ht="15" x14ac:dyDescent="0.2">
      <c r="A4099" s="96"/>
      <c r="B4099" s="97" t="s">
        <v>4987</v>
      </c>
      <c r="C4099" s="97" t="s">
        <v>830</v>
      </c>
      <c r="D4099" s="97"/>
      <c r="E4099" s="97"/>
      <c r="F4099" s="98">
        <v>45595</v>
      </c>
      <c r="G4099" s="53">
        <f>DATE(YEAR(F4099)+5,MONTH(F4099),DAY(F4099))</f>
        <v>47421</v>
      </c>
      <c r="H4099" s="99">
        <v>45596</v>
      </c>
      <c r="I4099" s="98">
        <v>45595</v>
      </c>
      <c r="J4099" s="99">
        <v>45596</v>
      </c>
      <c r="K4099" s="99">
        <v>45596</v>
      </c>
      <c r="L4099" s="99"/>
    </row>
    <row r="4100" spans="1:12" ht="15" x14ac:dyDescent="0.2">
      <c r="A4100" s="38" t="s">
        <v>14</v>
      </c>
      <c r="B4100" s="37" t="s">
        <v>1076</v>
      </c>
      <c r="C4100" s="37" t="s">
        <v>1070</v>
      </c>
      <c r="D4100" s="37"/>
      <c r="E4100" s="37"/>
      <c r="F4100" s="36"/>
      <c r="G4100" s="53"/>
      <c r="H4100" s="35"/>
      <c r="I4100" s="35"/>
      <c r="J4100" s="35"/>
      <c r="K4100" s="35">
        <v>41900</v>
      </c>
      <c r="L4100" s="35"/>
    </row>
    <row r="4101" spans="1:12" ht="15" customHeight="1" x14ac:dyDescent="0.2">
      <c r="A4101" s="38" t="s">
        <v>25</v>
      </c>
      <c r="B4101" s="37" t="s">
        <v>2167</v>
      </c>
      <c r="C4101" s="37" t="s">
        <v>2153</v>
      </c>
      <c r="D4101" s="37"/>
      <c r="E4101" s="37"/>
      <c r="F4101" s="36">
        <v>44209</v>
      </c>
      <c r="G4101" s="53">
        <f>DATE(YEAR(F4101)+5,MONTH(F4101),DAY(F4101))</f>
        <v>46035</v>
      </c>
      <c r="H4101" s="35">
        <v>44342</v>
      </c>
      <c r="I4101" s="35">
        <v>44341</v>
      </c>
      <c r="J4101" s="35">
        <v>44342</v>
      </c>
      <c r="K4101" s="35">
        <v>44342</v>
      </c>
      <c r="L4101" s="35">
        <v>41815</v>
      </c>
    </row>
    <row r="4102" spans="1:12" ht="15" x14ac:dyDescent="0.2">
      <c r="A4102" s="38" t="s">
        <v>156</v>
      </c>
      <c r="B4102" s="37" t="s">
        <v>1101</v>
      </c>
      <c r="C4102" s="37" t="s">
        <v>1092</v>
      </c>
      <c r="D4102" s="37"/>
      <c r="E4102" s="37"/>
      <c r="F4102" s="36">
        <v>41009</v>
      </c>
      <c r="G4102" s="53">
        <f>DATE(YEAR(F4102)+5,MONTH(F4102),DAY(F4102))</f>
        <v>42835</v>
      </c>
      <c r="H4102" s="35">
        <v>41080</v>
      </c>
      <c r="I4102" s="35">
        <v>41079</v>
      </c>
      <c r="J4102" s="35">
        <v>41080</v>
      </c>
      <c r="K4102" s="35">
        <v>41079</v>
      </c>
      <c r="L4102" s="35"/>
    </row>
    <row r="4103" spans="1:12" ht="15" customHeight="1" x14ac:dyDescent="0.2">
      <c r="A4103" s="59" t="s">
        <v>25</v>
      </c>
      <c r="B4103" s="60" t="s">
        <v>3016</v>
      </c>
      <c r="C4103" s="60" t="s">
        <v>2519</v>
      </c>
      <c r="D4103" s="60"/>
      <c r="E4103" s="60"/>
      <c r="F4103" s="61">
        <v>44209</v>
      </c>
      <c r="G4103" s="53">
        <f>DATE(YEAR(F4103)+5,MONTH(F4103),DAY(F4103))</f>
        <v>46035</v>
      </c>
      <c r="H4103" s="62"/>
      <c r="I4103" s="62"/>
      <c r="J4103" s="62"/>
      <c r="K4103" s="62"/>
      <c r="L4103" s="62"/>
    </row>
    <row r="4104" spans="1:12" ht="15" x14ac:dyDescent="0.2">
      <c r="A4104" s="38" t="s">
        <v>394</v>
      </c>
      <c r="B4104" s="37" t="s">
        <v>2384</v>
      </c>
      <c r="C4104" s="37" t="s">
        <v>2383</v>
      </c>
      <c r="D4104" s="37"/>
      <c r="E4104" s="37"/>
      <c r="F4104" s="36">
        <v>40556</v>
      </c>
      <c r="G4104" s="53">
        <f>DATE(YEAR(F4104)+5,MONTH(F4104),DAY(F4104))</f>
        <v>42382</v>
      </c>
      <c r="H4104" s="35"/>
      <c r="I4104" s="35"/>
      <c r="J4104" s="35"/>
      <c r="K4104" s="35"/>
      <c r="L4104" s="35"/>
    </row>
    <row r="4105" spans="1:12" ht="15" x14ac:dyDescent="0.2">
      <c r="A4105" s="38" t="s">
        <v>2969</v>
      </c>
      <c r="B4105" s="37" t="s">
        <v>2384</v>
      </c>
      <c r="C4105" s="37" t="s">
        <v>2635</v>
      </c>
      <c r="D4105" s="37"/>
      <c r="E4105" s="37"/>
      <c r="F4105" s="36">
        <v>43614</v>
      </c>
      <c r="G4105" s="53">
        <v>45441</v>
      </c>
      <c r="H4105" s="35">
        <v>43615</v>
      </c>
      <c r="I4105" s="35">
        <v>43615</v>
      </c>
      <c r="J4105" s="35">
        <v>43615</v>
      </c>
      <c r="K4105" s="35">
        <v>43615</v>
      </c>
      <c r="L4105" s="35">
        <v>43615</v>
      </c>
    </row>
    <row r="4106" spans="1:12" ht="15" x14ac:dyDescent="0.2">
      <c r="A4106" s="38" t="s">
        <v>3169</v>
      </c>
      <c r="B4106" s="37" t="s">
        <v>3138</v>
      </c>
      <c r="C4106" s="37" t="s">
        <v>1979</v>
      </c>
      <c r="D4106" s="37"/>
      <c r="E4106" s="37"/>
      <c r="F4106" s="36">
        <v>43620</v>
      </c>
      <c r="G4106" s="53">
        <v>45447</v>
      </c>
      <c r="H4106" s="35">
        <v>43621</v>
      </c>
      <c r="I4106" s="35">
        <v>43621</v>
      </c>
      <c r="J4106" s="35">
        <v>43621</v>
      </c>
      <c r="K4106" s="35">
        <v>43621</v>
      </c>
      <c r="L4106" s="35">
        <v>43621</v>
      </c>
    </row>
    <row r="4107" spans="1:12" ht="15" x14ac:dyDescent="0.2">
      <c r="A4107" s="38" t="s">
        <v>18</v>
      </c>
      <c r="B4107" s="37" t="s">
        <v>1412</v>
      </c>
      <c r="C4107" s="37" t="s">
        <v>1411</v>
      </c>
      <c r="D4107" s="37"/>
      <c r="E4107" s="37"/>
      <c r="F4107" s="36">
        <v>44363</v>
      </c>
      <c r="G4107" s="53">
        <f>DATE(YEAR(F4107)+5,MONTH(F4107),DAY(F4107))</f>
        <v>46189</v>
      </c>
      <c r="H4107" s="35">
        <v>44362</v>
      </c>
      <c r="I4107" s="35">
        <v>44362</v>
      </c>
      <c r="J4107" s="35">
        <v>44362</v>
      </c>
      <c r="K4107" s="35">
        <v>44362</v>
      </c>
      <c r="L4107" s="35">
        <v>44362</v>
      </c>
    </row>
    <row r="4108" spans="1:12" ht="15" x14ac:dyDescent="0.2">
      <c r="A4108" s="38" t="s">
        <v>342</v>
      </c>
      <c r="B4108" s="37" t="s">
        <v>1412</v>
      </c>
      <c r="C4108" s="37" t="s">
        <v>2133</v>
      </c>
      <c r="D4108" s="37"/>
      <c r="E4108" s="37"/>
      <c r="F4108" s="36">
        <v>40745</v>
      </c>
      <c r="G4108" s="53">
        <f>DATE(YEAR(F4108)+5,MONTH(F4108),DAY(F4108))</f>
        <v>42572</v>
      </c>
      <c r="H4108" s="35"/>
      <c r="I4108" s="35"/>
      <c r="J4108" s="35"/>
      <c r="K4108" s="35"/>
      <c r="L4108" s="35"/>
    </row>
    <row r="4109" spans="1:12" ht="15" x14ac:dyDescent="0.2">
      <c r="A4109" s="59" t="s">
        <v>384</v>
      </c>
      <c r="B4109" s="60" t="s">
        <v>1412</v>
      </c>
      <c r="C4109" s="60" t="s">
        <v>856</v>
      </c>
      <c r="D4109" s="60"/>
      <c r="E4109" s="60"/>
      <c r="F4109" s="61">
        <v>44936</v>
      </c>
      <c r="G4109" s="53">
        <f>DATE(YEAR(F4109)+5,MONTH(F4109),DAY(F4109))</f>
        <v>46762</v>
      </c>
      <c r="H4109" s="62">
        <v>44937</v>
      </c>
      <c r="I4109" s="62">
        <v>44936</v>
      </c>
      <c r="J4109" s="62">
        <v>44937</v>
      </c>
      <c r="K4109" s="62">
        <v>44937</v>
      </c>
      <c r="L4109" s="62"/>
    </row>
    <row r="4110" spans="1:12" ht="15" x14ac:dyDescent="0.2">
      <c r="A4110" s="38" t="s">
        <v>536</v>
      </c>
      <c r="B4110" s="37" t="s">
        <v>1412</v>
      </c>
      <c r="C4110" s="37" t="s">
        <v>2658</v>
      </c>
      <c r="D4110" s="37"/>
      <c r="E4110" s="37"/>
      <c r="F4110" s="36">
        <v>43404</v>
      </c>
      <c r="G4110" s="53">
        <f>DATE(YEAR(F4110)+5,MONTH(F4110),DAY(F4110))</f>
        <v>45230</v>
      </c>
      <c r="H4110" s="35">
        <v>43405</v>
      </c>
      <c r="I4110" s="35">
        <v>43405</v>
      </c>
      <c r="J4110" s="35">
        <v>43405</v>
      </c>
      <c r="K4110" s="35">
        <v>43405</v>
      </c>
      <c r="L4110" s="35">
        <v>43405</v>
      </c>
    </row>
    <row r="4111" spans="1:12" ht="15" customHeight="1" x14ac:dyDescent="0.2">
      <c r="A4111" s="38" t="s">
        <v>22</v>
      </c>
      <c r="B4111" s="37" t="s">
        <v>1412</v>
      </c>
      <c r="C4111" s="37" t="s">
        <v>2687</v>
      </c>
      <c r="D4111" s="37"/>
      <c r="E4111" s="37"/>
      <c r="F4111" s="36">
        <v>43047</v>
      </c>
      <c r="G4111" s="53">
        <f>DATE(YEAR(F4111)+5,MONTH(F4111),DAY(F4111))</f>
        <v>44873</v>
      </c>
      <c r="H4111" s="35">
        <v>43048</v>
      </c>
      <c r="I4111" s="35">
        <v>43048</v>
      </c>
      <c r="J4111" s="35">
        <v>43048</v>
      </c>
      <c r="K4111" s="35">
        <v>43048</v>
      </c>
      <c r="L4111" s="35">
        <v>43048</v>
      </c>
    </row>
    <row r="4112" spans="1:12" ht="15" x14ac:dyDescent="0.2">
      <c r="A4112" s="59" t="s">
        <v>13</v>
      </c>
      <c r="B4112" s="60" t="s">
        <v>1412</v>
      </c>
      <c r="C4112" s="60" t="s">
        <v>4163</v>
      </c>
      <c r="D4112" s="60"/>
      <c r="E4112" s="60"/>
      <c r="F4112" s="61">
        <v>44341</v>
      </c>
      <c r="G4112" s="53">
        <f>DATE(YEAR(F4112)+5,MONTH(F4112),DAY(F4112))</f>
        <v>46167</v>
      </c>
      <c r="H4112" s="62"/>
      <c r="I4112" s="62">
        <v>44341</v>
      </c>
      <c r="J4112" s="62">
        <v>44342</v>
      </c>
      <c r="K4112" s="62">
        <v>44342</v>
      </c>
      <c r="L4112" s="62"/>
    </row>
    <row r="4113" spans="1:12" ht="15" x14ac:dyDescent="0.2">
      <c r="A4113" s="43" t="s">
        <v>192</v>
      </c>
      <c r="B4113" s="47" t="s">
        <v>763</v>
      </c>
      <c r="C4113" s="47" t="s">
        <v>758</v>
      </c>
      <c r="D4113" s="47"/>
      <c r="E4113" s="47"/>
      <c r="F4113" s="52">
        <v>41345</v>
      </c>
      <c r="G4113" s="53">
        <f>DATE(YEAR(F4113)+5,MONTH(F4113),DAY(F4113))</f>
        <v>43171</v>
      </c>
      <c r="H4113" s="55"/>
      <c r="I4113" s="55"/>
      <c r="J4113" s="55"/>
      <c r="K4113" s="55"/>
      <c r="L4113" s="55"/>
    </row>
    <row r="4114" spans="1:12" ht="15" x14ac:dyDescent="0.2">
      <c r="A4114" s="31" t="s">
        <v>57</v>
      </c>
      <c r="B4114" s="32" t="s">
        <v>3047</v>
      </c>
      <c r="C4114" s="32" t="s">
        <v>2252</v>
      </c>
      <c r="D4114" s="32" t="s">
        <v>2598</v>
      </c>
      <c r="E4114" s="32"/>
      <c r="F4114" s="33"/>
      <c r="G4114" s="33"/>
      <c r="H4114" s="34"/>
      <c r="I4114" s="34"/>
      <c r="J4114" s="34"/>
      <c r="K4114" s="34">
        <v>43206</v>
      </c>
      <c r="L4114" s="34"/>
    </row>
    <row r="4115" spans="1:12" ht="15" x14ac:dyDescent="0.2">
      <c r="A4115" s="59" t="s">
        <v>4012</v>
      </c>
      <c r="B4115" s="60" t="s">
        <v>4039</v>
      </c>
      <c r="C4115" s="60" t="s">
        <v>4040</v>
      </c>
      <c r="D4115" s="60"/>
      <c r="E4115" s="60"/>
      <c r="F4115" s="61"/>
      <c r="G4115" s="53"/>
      <c r="H4115" s="62"/>
      <c r="I4115" s="62"/>
      <c r="J4115" s="62"/>
      <c r="K4115" s="62">
        <v>44267</v>
      </c>
      <c r="L4115" s="62"/>
    </row>
    <row r="4116" spans="1:12" ht="15" x14ac:dyDescent="0.2">
      <c r="A4116" s="31" t="s">
        <v>159</v>
      </c>
      <c r="B4116" s="32" t="s">
        <v>547</v>
      </c>
      <c r="C4116" s="32" t="s">
        <v>884</v>
      </c>
      <c r="D4116" s="32"/>
      <c r="E4116" s="32"/>
      <c r="F4116" s="33">
        <v>43207</v>
      </c>
      <c r="G4116" s="33">
        <v>45033</v>
      </c>
      <c r="H4116" s="34">
        <v>42613</v>
      </c>
      <c r="I4116" s="34">
        <v>42613</v>
      </c>
      <c r="J4116" s="34">
        <v>42613</v>
      </c>
      <c r="K4116" s="34">
        <v>42613</v>
      </c>
      <c r="L4116" s="34"/>
    </row>
    <row r="4117" spans="1:12" ht="15" x14ac:dyDescent="0.2">
      <c r="A4117" s="38" t="s">
        <v>151</v>
      </c>
      <c r="B4117" s="37" t="s">
        <v>547</v>
      </c>
      <c r="C4117" s="37" t="s">
        <v>1080</v>
      </c>
      <c r="D4117" s="37"/>
      <c r="E4117" s="37"/>
      <c r="F4117" s="36">
        <v>40962</v>
      </c>
      <c r="G4117" s="53">
        <f>DATE(YEAR(F4117)+5,MONTH(F4117),DAY(F4117))</f>
        <v>42789</v>
      </c>
      <c r="H4117" s="35">
        <v>40953</v>
      </c>
      <c r="I4117" s="35">
        <v>40953</v>
      </c>
      <c r="J4117" s="35">
        <v>40953</v>
      </c>
      <c r="K4117" s="35">
        <v>40953</v>
      </c>
      <c r="L4117" s="35">
        <v>40953</v>
      </c>
    </row>
    <row r="4118" spans="1:12" ht="15" x14ac:dyDescent="0.2">
      <c r="A4118" s="38"/>
      <c r="B4118" s="37" t="s">
        <v>547</v>
      </c>
      <c r="C4118" s="37" t="s">
        <v>1139</v>
      </c>
      <c r="D4118" s="37"/>
      <c r="E4118" s="37"/>
      <c r="F4118" s="36">
        <v>44300</v>
      </c>
      <c r="G4118" s="53">
        <f>DATE(YEAR(F4118)+5,MONTH(F4118),DAY(F4118))</f>
        <v>46126</v>
      </c>
      <c r="H4118" s="35">
        <v>44301</v>
      </c>
      <c r="I4118" s="35">
        <v>44301</v>
      </c>
      <c r="J4118" s="35">
        <v>44301</v>
      </c>
      <c r="K4118" s="35">
        <v>44301</v>
      </c>
      <c r="L4118" s="35"/>
    </row>
    <row r="4119" spans="1:12" ht="15" customHeight="1" x14ac:dyDescent="0.2">
      <c r="A4119" s="38" t="s">
        <v>341</v>
      </c>
      <c r="B4119" s="97" t="s">
        <v>547</v>
      </c>
      <c r="C4119" s="97" t="s">
        <v>4904</v>
      </c>
      <c r="D4119" s="97"/>
      <c r="E4119" s="97"/>
      <c r="F4119" s="98">
        <v>45489</v>
      </c>
      <c r="G4119" s="53">
        <f>DATE(YEAR(F4119)+5,MONTH(F4119),DAY(F4119))</f>
        <v>47315</v>
      </c>
      <c r="H4119" s="35">
        <v>45510</v>
      </c>
      <c r="I4119" s="35">
        <v>45510</v>
      </c>
      <c r="J4119" s="35">
        <v>45510</v>
      </c>
      <c r="K4119" s="99">
        <v>45510</v>
      </c>
      <c r="L4119" s="99"/>
    </row>
    <row r="4120" spans="1:12" ht="15" customHeight="1" x14ac:dyDescent="0.2">
      <c r="A4120" s="38" t="s">
        <v>45</v>
      </c>
      <c r="B4120" s="37" t="s">
        <v>547</v>
      </c>
      <c r="C4120" s="37" t="s">
        <v>1577</v>
      </c>
      <c r="D4120" s="37" t="s">
        <v>1582</v>
      </c>
      <c r="E4120" s="37"/>
      <c r="F4120" s="36">
        <v>44518</v>
      </c>
      <c r="G4120" s="53">
        <f>DATE(YEAR(F4120)+5,MONTH(F4120),DAY(F4120))</f>
        <v>46344</v>
      </c>
      <c r="H4120" s="35"/>
      <c r="I4120" s="35"/>
      <c r="J4120" s="35"/>
      <c r="K4120" s="35"/>
      <c r="L4120" s="35"/>
    </row>
    <row r="4121" spans="1:12" ht="15" customHeight="1" x14ac:dyDescent="0.2">
      <c r="A4121" s="38" t="s">
        <v>11</v>
      </c>
      <c r="B4121" s="37" t="s">
        <v>547</v>
      </c>
      <c r="C4121" s="37" t="s">
        <v>1628</v>
      </c>
      <c r="D4121" s="37"/>
      <c r="E4121" s="37"/>
      <c r="F4121" s="36">
        <v>41351</v>
      </c>
      <c r="G4121" s="53">
        <f>DATE(YEAR(F4121)+5,MONTH(F4121),DAY(F4121))</f>
        <v>43177</v>
      </c>
      <c r="H4121" s="35"/>
      <c r="I4121" s="35"/>
      <c r="J4121" s="35"/>
      <c r="K4121" s="35"/>
      <c r="L4121" s="35"/>
    </row>
    <row r="4122" spans="1:12" ht="15" customHeight="1" x14ac:dyDescent="0.2">
      <c r="A4122" s="59"/>
      <c r="B4122" s="60" t="s">
        <v>547</v>
      </c>
      <c r="C4122" s="60" t="s">
        <v>1879</v>
      </c>
      <c r="D4122" s="60"/>
      <c r="E4122" s="60"/>
      <c r="F4122" s="61"/>
      <c r="G4122" s="61"/>
      <c r="H4122" s="62"/>
      <c r="I4122" s="62"/>
      <c r="J4122" s="62"/>
      <c r="K4122" s="62">
        <v>45084</v>
      </c>
      <c r="L4122" s="62"/>
    </row>
    <row r="4123" spans="1:12" ht="15" customHeight="1" x14ac:dyDescent="0.2">
      <c r="A4123" s="59"/>
      <c r="B4123" s="60" t="s">
        <v>547</v>
      </c>
      <c r="C4123" s="60" t="s">
        <v>1967</v>
      </c>
      <c r="D4123" s="60"/>
      <c r="E4123" s="60"/>
      <c r="F4123" s="61">
        <v>45076</v>
      </c>
      <c r="G4123" s="53">
        <f>DATE(YEAR(F4123)+5,MONTH(F4123),DAY(F4123))</f>
        <v>46903</v>
      </c>
      <c r="H4123" s="62">
        <v>45077</v>
      </c>
      <c r="I4123" s="62">
        <v>45077</v>
      </c>
      <c r="J4123" s="62">
        <v>45077</v>
      </c>
      <c r="K4123" s="62">
        <v>45077</v>
      </c>
      <c r="L4123" s="62"/>
    </row>
    <row r="4124" spans="1:12" ht="15" customHeight="1" x14ac:dyDescent="0.2">
      <c r="A4124" s="31" t="s">
        <v>149</v>
      </c>
      <c r="B4124" s="32" t="s">
        <v>547</v>
      </c>
      <c r="C4124" s="32" t="s">
        <v>2212</v>
      </c>
      <c r="D4124" s="32"/>
      <c r="E4124" s="32"/>
      <c r="F4124" s="33">
        <v>43305</v>
      </c>
      <c r="G4124" s="53">
        <f>DATE(YEAR(F4124)+5,MONTH(F4124),DAY(F4124))</f>
        <v>45131</v>
      </c>
      <c r="H4124" s="34"/>
      <c r="I4124" s="34"/>
      <c r="J4124" s="34"/>
      <c r="K4124" s="34"/>
      <c r="L4124" s="34"/>
    </row>
    <row r="4125" spans="1:12" ht="15" customHeight="1" x14ac:dyDescent="0.2">
      <c r="A4125" s="31" t="s">
        <v>2821</v>
      </c>
      <c r="B4125" s="32" t="s">
        <v>547</v>
      </c>
      <c r="C4125" s="32" t="s">
        <v>3547</v>
      </c>
      <c r="D4125" s="32"/>
      <c r="E4125" s="32"/>
      <c r="F4125" s="33">
        <v>43516</v>
      </c>
      <c r="G4125" s="53">
        <f>DATE(YEAR(F4125)+5,MONTH(F4125),DAY(F4125))</f>
        <v>45342</v>
      </c>
      <c r="H4125" s="34">
        <v>43517</v>
      </c>
      <c r="I4125" s="34">
        <v>43516</v>
      </c>
      <c r="J4125" s="34">
        <v>43517</v>
      </c>
      <c r="K4125" s="34">
        <v>43517</v>
      </c>
      <c r="L4125" s="34"/>
    </row>
    <row r="4126" spans="1:12" ht="15" customHeight="1" x14ac:dyDescent="0.2">
      <c r="A4126" s="43" t="s">
        <v>22</v>
      </c>
      <c r="B4126" s="47" t="s">
        <v>543</v>
      </c>
      <c r="C4126" s="47" t="s">
        <v>735</v>
      </c>
      <c r="D4126" s="49" t="s">
        <v>737</v>
      </c>
      <c r="E4126" s="47"/>
      <c r="F4126" s="36"/>
      <c r="G4126" s="53"/>
      <c r="H4126" s="35"/>
      <c r="I4126" s="35"/>
      <c r="J4126" s="35"/>
      <c r="K4126" s="55">
        <v>41984</v>
      </c>
      <c r="L4126" s="35"/>
    </row>
    <row r="4127" spans="1:12" ht="15" customHeight="1" x14ac:dyDescent="0.2">
      <c r="A4127" s="113"/>
      <c r="B4127" s="114" t="s">
        <v>543</v>
      </c>
      <c r="C4127" s="114" t="s">
        <v>4137</v>
      </c>
      <c r="D4127" s="114"/>
      <c r="E4127" s="114"/>
      <c r="F4127" s="115">
        <v>45804</v>
      </c>
      <c r="G4127" s="53">
        <f>DATE(YEAR(F4127)+5,MONTH(F4127),DAY(F4127))</f>
        <v>47630</v>
      </c>
      <c r="H4127" s="116">
        <v>45805</v>
      </c>
      <c r="I4127" s="116">
        <v>45804</v>
      </c>
      <c r="J4127" s="116">
        <v>45805</v>
      </c>
      <c r="K4127" s="116">
        <v>45805</v>
      </c>
      <c r="L4127" s="116">
        <v>45805</v>
      </c>
    </row>
    <row r="4128" spans="1:12" ht="15" customHeight="1" x14ac:dyDescent="0.2">
      <c r="A4128" s="38" t="s">
        <v>3169</v>
      </c>
      <c r="B4128" s="37" t="s">
        <v>543</v>
      </c>
      <c r="C4128" s="37" t="s">
        <v>854</v>
      </c>
      <c r="D4128" s="37" t="s">
        <v>1248</v>
      </c>
      <c r="E4128" s="37"/>
      <c r="F4128" s="36">
        <v>42871</v>
      </c>
      <c r="G4128" s="53">
        <f>DATE(YEAR(F4128)+5,MONTH(F4128),DAY(F4128))</f>
        <v>44697</v>
      </c>
      <c r="H4128" s="35">
        <v>42986</v>
      </c>
      <c r="I4128" s="35">
        <v>42985</v>
      </c>
      <c r="J4128" s="35">
        <v>42887</v>
      </c>
      <c r="K4128" s="35">
        <v>42887</v>
      </c>
      <c r="L4128" s="35">
        <v>42986</v>
      </c>
    </row>
    <row r="4129" spans="1:12" ht="15" customHeight="1" x14ac:dyDescent="0.2">
      <c r="A4129" s="59"/>
      <c r="B4129" s="60" t="s">
        <v>543</v>
      </c>
      <c r="C4129" s="60" t="s">
        <v>4303</v>
      </c>
      <c r="D4129" s="60"/>
      <c r="E4129" s="60"/>
      <c r="F4129" s="61">
        <v>44634</v>
      </c>
      <c r="G4129" s="53">
        <f>DATE(YEAR(F4129)+5,MONTH(F4129),DAY(F4129))</f>
        <v>46460</v>
      </c>
      <c r="H4129" s="62">
        <v>44635</v>
      </c>
      <c r="I4129" s="62">
        <v>44635</v>
      </c>
      <c r="J4129" s="62">
        <v>44635</v>
      </c>
      <c r="K4129" s="62"/>
      <c r="L4129" s="62"/>
    </row>
    <row r="4130" spans="1:12" ht="15" customHeight="1" x14ac:dyDescent="0.2">
      <c r="A4130" s="96"/>
      <c r="B4130" s="97" t="s">
        <v>543</v>
      </c>
      <c r="C4130" s="97" t="s">
        <v>4863</v>
      </c>
      <c r="D4130" s="97"/>
      <c r="E4130" s="97"/>
      <c r="F4130" s="98"/>
      <c r="G4130" s="98"/>
      <c r="H4130" s="99"/>
      <c r="I4130" s="99"/>
      <c r="J4130" s="99"/>
      <c r="K4130" s="99"/>
      <c r="L4130" s="99">
        <v>45455</v>
      </c>
    </row>
    <row r="4131" spans="1:12" ht="15" x14ac:dyDescent="0.2">
      <c r="A4131" s="31" t="s">
        <v>3438</v>
      </c>
      <c r="B4131" s="32" t="s">
        <v>543</v>
      </c>
      <c r="C4131" s="32" t="s">
        <v>1012</v>
      </c>
      <c r="D4131" s="32"/>
      <c r="E4131" s="32"/>
      <c r="F4131" s="33"/>
      <c r="G4131" s="33"/>
      <c r="H4131" s="34"/>
      <c r="I4131" s="34"/>
      <c r="J4131" s="34"/>
      <c r="K4131" s="34">
        <v>43306</v>
      </c>
      <c r="L4131" s="34"/>
    </row>
    <row r="4132" spans="1:12" ht="15" x14ac:dyDescent="0.2">
      <c r="A4132" s="38" t="s">
        <v>172</v>
      </c>
      <c r="B4132" s="37" t="s">
        <v>543</v>
      </c>
      <c r="C4132" s="37" t="s">
        <v>936</v>
      </c>
      <c r="D4132" s="37"/>
      <c r="E4132" s="37"/>
      <c r="F4132" s="36">
        <v>41030</v>
      </c>
      <c r="G4132" s="53">
        <f>DATE(YEAR(F4132)+5,MONTH(F4132),DAY(F4132))</f>
        <v>42856</v>
      </c>
      <c r="H4132" s="35">
        <v>40668</v>
      </c>
      <c r="I4132" s="35">
        <v>40667</v>
      </c>
      <c r="J4132" s="35">
        <v>40667</v>
      </c>
      <c r="K4132" s="35">
        <v>40667</v>
      </c>
      <c r="L4132" s="35"/>
    </row>
    <row r="4133" spans="1:12" ht="15" customHeight="1" x14ac:dyDescent="0.2">
      <c r="A4133" s="38" t="s">
        <v>3646</v>
      </c>
      <c r="B4133" s="37" t="s">
        <v>543</v>
      </c>
      <c r="C4133" s="37" t="s">
        <v>597</v>
      </c>
      <c r="D4133" s="37"/>
      <c r="E4133" s="37"/>
      <c r="F4133" s="36"/>
      <c r="G4133" s="53"/>
      <c r="H4133" s="35"/>
      <c r="I4133" s="35"/>
      <c r="J4133" s="35"/>
      <c r="K4133" s="35">
        <v>43565</v>
      </c>
      <c r="L4133" s="35"/>
    </row>
    <row r="4134" spans="1:12" ht="15" customHeight="1" x14ac:dyDescent="0.2">
      <c r="A4134" s="38" t="s">
        <v>87</v>
      </c>
      <c r="B4134" s="37" t="s">
        <v>543</v>
      </c>
      <c r="C4134" s="37" t="s">
        <v>1430</v>
      </c>
      <c r="D4134" s="37"/>
      <c r="E4134" s="37"/>
      <c r="F4134" s="36">
        <v>43614</v>
      </c>
      <c r="G4134" s="53">
        <f>DATE(YEAR(F4134)+5,MONTH(F4134),DAY(F4134))</f>
        <v>45441</v>
      </c>
      <c r="H4134" s="35">
        <v>43615</v>
      </c>
      <c r="I4134" s="35">
        <v>43615</v>
      </c>
      <c r="J4134" s="35">
        <v>43615</v>
      </c>
      <c r="K4134" s="35">
        <v>43615</v>
      </c>
      <c r="L4134" s="35">
        <v>43615</v>
      </c>
    </row>
    <row r="4135" spans="1:12" ht="15" customHeight="1" x14ac:dyDescent="0.2">
      <c r="A4135" s="59"/>
      <c r="B4135" s="60" t="s">
        <v>543</v>
      </c>
      <c r="C4135" s="60" t="s">
        <v>4596</v>
      </c>
      <c r="D4135" s="60"/>
      <c r="E4135" s="60"/>
      <c r="F4135" s="61">
        <v>45076</v>
      </c>
      <c r="G4135" s="53">
        <f>DATE(YEAR(F4135)+5,MONTH(F4135),DAY(F4135))</f>
        <v>46903</v>
      </c>
      <c r="H4135" s="62">
        <v>45077</v>
      </c>
      <c r="I4135" s="62">
        <v>45077</v>
      </c>
      <c r="J4135" s="62">
        <v>45077</v>
      </c>
      <c r="K4135" s="62">
        <v>45077</v>
      </c>
      <c r="L4135" s="62">
        <v>45077</v>
      </c>
    </row>
    <row r="4136" spans="1:12" ht="15" x14ac:dyDescent="0.2">
      <c r="A4136" s="38" t="s">
        <v>11</v>
      </c>
      <c r="B4136" s="37" t="s">
        <v>543</v>
      </c>
      <c r="C4136" s="37" t="s">
        <v>1744</v>
      </c>
      <c r="D4136" s="37"/>
      <c r="E4136" s="37"/>
      <c r="F4136" s="36">
        <v>45321</v>
      </c>
      <c r="G4136" s="53">
        <f>DATE(YEAR(F4136)+5,MONTH(F4136),DAY(F4136))</f>
        <v>47148</v>
      </c>
      <c r="H4136" s="35"/>
      <c r="I4136" s="35"/>
      <c r="J4136" s="35"/>
      <c r="K4136" s="35">
        <v>45321</v>
      </c>
      <c r="L4136" s="35"/>
    </row>
    <row r="4137" spans="1:12" ht="15" x14ac:dyDescent="0.2">
      <c r="A4137" s="38" t="s">
        <v>282</v>
      </c>
      <c r="B4137" s="37" t="s">
        <v>543</v>
      </c>
      <c r="C4137" s="37" t="s">
        <v>1800</v>
      </c>
      <c r="D4137" s="37"/>
      <c r="E4137" s="37"/>
      <c r="F4137" s="36"/>
      <c r="G4137" s="53"/>
      <c r="H4137" s="35">
        <v>41080</v>
      </c>
      <c r="I4137" s="35">
        <v>41080</v>
      </c>
      <c r="J4137" s="35">
        <v>41080</v>
      </c>
      <c r="K4137" s="35"/>
      <c r="L4137" s="35">
        <v>41080</v>
      </c>
    </row>
    <row r="4138" spans="1:12" ht="15" x14ac:dyDescent="0.2">
      <c r="A4138" s="38" t="s">
        <v>11</v>
      </c>
      <c r="B4138" s="37" t="s">
        <v>543</v>
      </c>
      <c r="C4138" s="37" t="s">
        <v>3774</v>
      </c>
      <c r="D4138" s="37"/>
      <c r="E4138" s="37"/>
      <c r="F4138" s="36"/>
      <c r="G4138" s="53"/>
      <c r="H4138" s="35"/>
      <c r="I4138" s="35"/>
      <c r="J4138" s="35"/>
      <c r="K4138" s="35">
        <v>43277</v>
      </c>
      <c r="L4138" s="35"/>
    </row>
    <row r="4139" spans="1:12" ht="15" x14ac:dyDescent="0.2">
      <c r="A4139" s="38" t="s">
        <v>45</v>
      </c>
      <c r="B4139" s="37" t="s">
        <v>543</v>
      </c>
      <c r="C4139" s="37" t="s">
        <v>1904</v>
      </c>
      <c r="D4139" s="37"/>
      <c r="E4139" s="37"/>
      <c r="F4139" s="36">
        <v>44488</v>
      </c>
      <c r="G4139" s="53">
        <f>DATE(YEAR(F4139)+5,MONTH(F4139),DAY(F4139))</f>
        <v>46314</v>
      </c>
      <c r="H4139" s="35"/>
      <c r="I4139" s="35"/>
      <c r="J4139" s="35"/>
      <c r="K4139" s="35"/>
      <c r="L4139" s="35"/>
    </row>
    <row r="4140" spans="1:12" ht="15" x14ac:dyDescent="0.2">
      <c r="A4140" s="59"/>
      <c r="B4140" s="60" t="s">
        <v>543</v>
      </c>
      <c r="C4140" s="60" t="s">
        <v>1904</v>
      </c>
      <c r="D4140" s="60"/>
      <c r="E4140" s="60"/>
      <c r="F4140" s="61">
        <v>45000</v>
      </c>
      <c r="G4140" s="53">
        <f>DATE(YEAR(F4140)+5,MONTH(F4140),DAY(F4140))</f>
        <v>46827</v>
      </c>
      <c r="H4140" s="62"/>
      <c r="I4140" s="62">
        <v>45329</v>
      </c>
      <c r="J4140" s="62">
        <v>45001</v>
      </c>
      <c r="K4140" s="62"/>
      <c r="L4140" s="62"/>
    </row>
    <row r="4141" spans="1:12" ht="15" x14ac:dyDescent="0.2">
      <c r="A4141" s="38">
        <v>389</v>
      </c>
      <c r="B4141" s="37" t="s">
        <v>543</v>
      </c>
      <c r="C4141" s="37" t="s">
        <v>2077</v>
      </c>
      <c r="D4141" s="37"/>
      <c r="E4141" s="37"/>
      <c r="F4141" s="36">
        <v>40639</v>
      </c>
      <c r="G4141" s="53">
        <f>DATE(YEAR(F4141)+5,MONTH(F4141),DAY(F4141))</f>
        <v>42466</v>
      </c>
      <c r="H4141" s="35"/>
      <c r="I4141" s="35"/>
      <c r="J4141" s="35"/>
      <c r="K4141" s="35"/>
      <c r="L4141" s="35"/>
    </row>
    <row r="4142" spans="1:12" ht="15" customHeight="1" x14ac:dyDescent="0.2">
      <c r="A4142" s="31" t="s">
        <v>493</v>
      </c>
      <c r="B4142" s="32" t="s">
        <v>543</v>
      </c>
      <c r="C4142" s="32" t="s">
        <v>3100</v>
      </c>
      <c r="D4142" s="32"/>
      <c r="E4142" s="32"/>
      <c r="F4142" s="33">
        <v>45091</v>
      </c>
      <c r="G4142" s="53">
        <f>DATE(YEAR(F4142)+5,MONTH(F4142),DAY(F4142))</f>
        <v>46918</v>
      </c>
      <c r="H4142" s="34">
        <v>43151</v>
      </c>
      <c r="I4142" s="34">
        <v>45077</v>
      </c>
      <c r="J4142" s="34">
        <v>43151</v>
      </c>
      <c r="K4142" s="34">
        <v>45077</v>
      </c>
      <c r="L4142" s="34">
        <v>43151</v>
      </c>
    </row>
    <row r="4143" spans="1:12" ht="15" x14ac:dyDescent="0.2">
      <c r="A4143" s="31" t="s">
        <v>22</v>
      </c>
      <c r="B4143" s="32" t="s">
        <v>543</v>
      </c>
      <c r="C4143" s="32" t="s">
        <v>2176</v>
      </c>
      <c r="D4143" s="32"/>
      <c r="E4143" s="32"/>
      <c r="F4143" s="33">
        <v>43634</v>
      </c>
      <c r="G4143" s="53">
        <f>DATE(YEAR(F4143)+5,MONTH(F4143),DAY(F4143))</f>
        <v>45461</v>
      </c>
      <c r="H4143" s="34"/>
      <c r="I4143" s="34"/>
      <c r="J4143" s="34"/>
      <c r="K4143" s="34">
        <v>43635</v>
      </c>
      <c r="L4143" s="34"/>
    </row>
    <row r="4144" spans="1:12" ht="15" x14ac:dyDescent="0.2">
      <c r="A4144" s="38" t="s">
        <v>45</v>
      </c>
      <c r="B4144" s="37" t="s">
        <v>543</v>
      </c>
      <c r="C4144" s="37" t="s">
        <v>2188</v>
      </c>
      <c r="D4144" s="37" t="s">
        <v>584</v>
      </c>
      <c r="E4144" s="37"/>
      <c r="F4144" s="36">
        <v>40962</v>
      </c>
      <c r="G4144" s="53">
        <f>DATE(YEAR(F4144)+5,MONTH(F4144),DAY(F4144))</f>
        <v>42789</v>
      </c>
      <c r="H4144" s="35"/>
      <c r="I4144" s="35"/>
      <c r="J4144" s="35"/>
      <c r="K4144" s="35"/>
      <c r="L4144" s="35"/>
    </row>
    <row r="4145" spans="1:12" ht="15" x14ac:dyDescent="0.2">
      <c r="A4145" s="59"/>
      <c r="B4145" s="60" t="s">
        <v>543</v>
      </c>
      <c r="C4145" s="60" t="s">
        <v>2421</v>
      </c>
      <c r="D4145" s="60"/>
      <c r="E4145" s="60"/>
      <c r="F4145" s="61"/>
      <c r="G4145" s="61"/>
      <c r="H4145" s="62">
        <v>44663</v>
      </c>
      <c r="I4145" s="62"/>
      <c r="J4145" s="62">
        <v>44663</v>
      </c>
      <c r="K4145" s="62">
        <v>44663</v>
      </c>
      <c r="L4145" s="62"/>
    </row>
    <row r="4146" spans="1:12" ht="15" x14ac:dyDescent="0.2">
      <c r="A4146" s="38" t="s">
        <v>11</v>
      </c>
      <c r="B4146" s="37" t="s">
        <v>543</v>
      </c>
      <c r="C4146" s="37" t="s">
        <v>2436</v>
      </c>
      <c r="D4146" s="37"/>
      <c r="E4146" s="37"/>
      <c r="F4146" s="36">
        <v>45461</v>
      </c>
      <c r="G4146" s="53">
        <f>DATE(YEAR(F4146)+5,MONTH(F4146),DAY(F4146))</f>
        <v>47287</v>
      </c>
      <c r="H4146" s="35"/>
      <c r="I4146" s="35">
        <v>41800</v>
      </c>
      <c r="J4146" s="35">
        <v>41800</v>
      </c>
      <c r="K4146" s="35">
        <v>42676</v>
      </c>
      <c r="L4146" s="35"/>
    </row>
    <row r="4147" spans="1:12" ht="15" x14ac:dyDescent="0.2">
      <c r="A4147" s="38" t="s">
        <v>17</v>
      </c>
      <c r="B4147" s="37" t="s">
        <v>543</v>
      </c>
      <c r="C4147" s="37" t="s">
        <v>2436</v>
      </c>
      <c r="D4147" s="37"/>
      <c r="E4147" s="37"/>
      <c r="F4147" s="36">
        <v>42087</v>
      </c>
      <c r="G4147" s="53">
        <f>DATE(YEAR(F4147)+5,MONTH(F4147),DAY(F4147))</f>
        <v>43914</v>
      </c>
      <c r="H4147" s="35">
        <v>42872</v>
      </c>
      <c r="I4147" s="35"/>
      <c r="J4147" s="35"/>
      <c r="K4147" s="35"/>
      <c r="L4147" s="35"/>
    </row>
    <row r="4148" spans="1:12" ht="15" x14ac:dyDescent="0.2">
      <c r="A4148" s="38" t="s">
        <v>2828</v>
      </c>
      <c r="B4148" s="37" t="s">
        <v>543</v>
      </c>
      <c r="C4148" s="37" t="s">
        <v>2444</v>
      </c>
      <c r="D4148" s="37"/>
      <c r="E4148" s="37"/>
      <c r="F4148" s="36">
        <v>44944</v>
      </c>
      <c r="G4148" s="53">
        <f>DATE(YEAR(F4148)+5,MONTH(F4148),DAY(F4148))</f>
        <v>46770</v>
      </c>
      <c r="H4148" s="35">
        <v>42544</v>
      </c>
      <c r="I4148" s="62">
        <v>44944</v>
      </c>
      <c r="J4148" s="62">
        <v>44945</v>
      </c>
      <c r="K4148" s="62">
        <v>44945</v>
      </c>
      <c r="L4148" s="35"/>
    </row>
    <row r="4149" spans="1:12" ht="15" x14ac:dyDescent="0.2">
      <c r="A4149" s="38" t="s">
        <v>86</v>
      </c>
      <c r="B4149" s="37" t="s">
        <v>543</v>
      </c>
      <c r="C4149" s="37" t="s">
        <v>2544</v>
      </c>
      <c r="D4149" s="37" t="s">
        <v>1855</v>
      </c>
      <c r="E4149" s="37"/>
      <c r="F4149" s="36">
        <v>42843</v>
      </c>
      <c r="G4149" s="53">
        <f>DATE(YEAR(F4149)+5,MONTH(F4149),DAY(F4149))</f>
        <v>44669</v>
      </c>
      <c r="H4149" s="35">
        <v>42158</v>
      </c>
      <c r="I4149" s="35">
        <v>42157</v>
      </c>
      <c r="J4149" s="35">
        <v>41800</v>
      </c>
      <c r="K4149" s="35">
        <v>42157</v>
      </c>
      <c r="L4149" s="35">
        <v>42158</v>
      </c>
    </row>
    <row r="4150" spans="1:12" ht="15" x14ac:dyDescent="0.2">
      <c r="A4150" s="38" t="s">
        <v>534</v>
      </c>
      <c r="B4150" s="37" t="s">
        <v>543</v>
      </c>
      <c r="C4150" s="37" t="s">
        <v>2553</v>
      </c>
      <c r="D4150" s="37"/>
      <c r="E4150" s="37"/>
      <c r="F4150" s="36">
        <v>45091</v>
      </c>
      <c r="G4150" s="53">
        <f>DATE(YEAR(F4150)+5,MONTH(F4150),DAY(F4150))</f>
        <v>46918</v>
      </c>
      <c r="H4150" s="35">
        <v>45092</v>
      </c>
      <c r="I4150" s="35">
        <v>45092</v>
      </c>
      <c r="J4150" s="35">
        <v>45092</v>
      </c>
      <c r="K4150" s="35">
        <v>45092</v>
      </c>
      <c r="L4150" s="35">
        <v>45092</v>
      </c>
    </row>
    <row r="4151" spans="1:12" ht="15" customHeight="1" x14ac:dyDescent="0.2">
      <c r="A4151" s="113"/>
      <c r="B4151" s="114" t="s">
        <v>543</v>
      </c>
      <c r="C4151" s="114" t="s">
        <v>2653</v>
      </c>
      <c r="D4151" s="114"/>
      <c r="E4151" s="114"/>
      <c r="F4151" s="115">
        <v>45819</v>
      </c>
      <c r="G4151" s="53">
        <f>DATE(YEAR(F4151)+5,MONTH(F4151),DAY(F4151))</f>
        <v>47645</v>
      </c>
      <c r="H4151" s="116">
        <v>45834</v>
      </c>
      <c r="I4151" s="116">
        <v>45833</v>
      </c>
      <c r="J4151" s="116">
        <v>45833</v>
      </c>
      <c r="K4151" s="116">
        <v>45833</v>
      </c>
      <c r="L4151" s="116">
        <v>45834</v>
      </c>
    </row>
    <row r="4152" spans="1:12" ht="15" x14ac:dyDescent="0.2">
      <c r="A4152" s="38" t="s">
        <v>3646</v>
      </c>
      <c r="B4152" s="37" t="s">
        <v>543</v>
      </c>
      <c r="C4152" s="37" t="s">
        <v>3649</v>
      </c>
      <c r="D4152" s="37"/>
      <c r="E4152" s="37"/>
      <c r="F4152" s="36"/>
      <c r="G4152" s="53"/>
      <c r="H4152" s="35"/>
      <c r="I4152" s="35"/>
      <c r="J4152" s="35"/>
      <c r="K4152" s="35">
        <v>43565</v>
      </c>
      <c r="L4152" s="35"/>
    </row>
    <row r="4153" spans="1:12" ht="15" customHeight="1" x14ac:dyDescent="0.2">
      <c r="A4153" s="43" t="s">
        <v>13</v>
      </c>
      <c r="B4153" s="47" t="s">
        <v>543</v>
      </c>
      <c r="C4153" s="49" t="s">
        <v>2730</v>
      </c>
      <c r="D4153" s="47" t="s">
        <v>1062</v>
      </c>
      <c r="E4153" s="47"/>
      <c r="F4153" s="52">
        <v>40569</v>
      </c>
      <c r="G4153" s="53">
        <f>DATE(YEAR(F4153)+5,MONTH(F4153),DAY(F4153))</f>
        <v>42395</v>
      </c>
      <c r="H4153" s="55"/>
      <c r="I4153" s="55"/>
      <c r="J4153" s="55"/>
      <c r="K4153" s="55"/>
      <c r="L4153" s="55"/>
    </row>
    <row r="4154" spans="1:12" ht="15" customHeight="1" x14ac:dyDescent="0.2">
      <c r="A4154" s="43" t="s">
        <v>13</v>
      </c>
      <c r="B4154" s="47" t="s">
        <v>543</v>
      </c>
      <c r="C4154" s="47" t="s">
        <v>2731</v>
      </c>
      <c r="D4154" s="47"/>
      <c r="E4154" s="47"/>
      <c r="F4154" s="52">
        <v>41387</v>
      </c>
      <c r="G4154" s="53">
        <f>DATE(YEAR(F4154)+5,MONTH(F4154),DAY(F4154))</f>
        <v>43213</v>
      </c>
      <c r="H4154" s="55"/>
      <c r="I4154" s="55"/>
      <c r="J4154" s="55"/>
      <c r="K4154" s="55"/>
      <c r="L4154" s="55"/>
    </row>
    <row r="4155" spans="1:12" ht="15" customHeight="1" x14ac:dyDescent="0.2">
      <c r="A4155" s="43" t="s">
        <v>49</v>
      </c>
      <c r="B4155" s="47" t="s">
        <v>543</v>
      </c>
      <c r="C4155" s="47" t="s">
        <v>2793</v>
      </c>
      <c r="D4155" s="47"/>
      <c r="E4155" s="47"/>
      <c r="F4155" s="52"/>
      <c r="G4155" s="53"/>
      <c r="H4155" s="55"/>
      <c r="I4155" s="55"/>
      <c r="J4155" s="55"/>
      <c r="K4155" s="55">
        <v>42103</v>
      </c>
      <c r="L4155" s="55"/>
    </row>
    <row r="4156" spans="1:12" ht="15" customHeight="1" x14ac:dyDescent="0.2">
      <c r="A4156" s="38" t="s">
        <v>187</v>
      </c>
      <c r="B4156" s="37" t="s">
        <v>1254</v>
      </c>
      <c r="C4156" s="37" t="s">
        <v>1242</v>
      </c>
      <c r="D4156" s="37"/>
      <c r="E4156" s="37"/>
      <c r="F4156" s="36">
        <v>42136</v>
      </c>
      <c r="G4156" s="53">
        <f>DATE(YEAR(F4156)+5,MONTH(F4156),DAY(F4156))</f>
        <v>43963</v>
      </c>
      <c r="H4156" s="35"/>
      <c r="I4156" s="35"/>
      <c r="J4156" s="35"/>
      <c r="K4156" s="35"/>
      <c r="L4156" s="35"/>
    </row>
    <row r="4157" spans="1:12" ht="15" x14ac:dyDescent="0.2">
      <c r="A4157" s="43" t="s">
        <v>21</v>
      </c>
      <c r="B4157" s="47" t="s">
        <v>2274</v>
      </c>
      <c r="C4157" s="47" t="s">
        <v>1511</v>
      </c>
      <c r="D4157" s="47"/>
      <c r="E4157" s="47"/>
      <c r="F4157" s="52"/>
      <c r="G4157" s="53"/>
      <c r="H4157" s="35"/>
      <c r="I4157" s="35"/>
      <c r="J4157" s="35"/>
      <c r="K4157" s="35">
        <v>41990</v>
      </c>
      <c r="L4157" s="35"/>
    </row>
    <row r="4158" spans="1:12" ht="15" customHeight="1" x14ac:dyDescent="0.2">
      <c r="A4158" s="38" t="s">
        <v>45</v>
      </c>
      <c r="B4158" s="37" t="s">
        <v>764</v>
      </c>
      <c r="C4158" s="37" t="s">
        <v>660</v>
      </c>
      <c r="D4158" s="37"/>
      <c r="E4158" s="37"/>
      <c r="F4158" s="36"/>
      <c r="G4158" s="36"/>
      <c r="H4158" s="35">
        <v>42647</v>
      </c>
      <c r="I4158" s="35">
        <v>42647</v>
      </c>
      <c r="J4158" s="35">
        <v>42647</v>
      </c>
      <c r="K4158" s="35">
        <v>42647</v>
      </c>
      <c r="L4158" s="35"/>
    </row>
    <row r="4159" spans="1:12" ht="15" customHeight="1" x14ac:dyDescent="0.2">
      <c r="A4159" s="43" t="s">
        <v>254</v>
      </c>
      <c r="B4159" s="47" t="s">
        <v>764</v>
      </c>
      <c r="C4159" s="47" t="s">
        <v>758</v>
      </c>
      <c r="D4159" s="47"/>
      <c r="E4159" s="47"/>
      <c r="F4159" s="52">
        <v>41765</v>
      </c>
      <c r="G4159" s="53">
        <f>DATE(YEAR(F4159)+5,MONTH(F4159),DAY(F4159))</f>
        <v>43591</v>
      </c>
      <c r="H4159" s="55"/>
      <c r="I4159" s="55"/>
      <c r="J4159" s="55"/>
      <c r="K4159" s="55"/>
      <c r="L4159" s="55"/>
    </row>
    <row r="4160" spans="1:12" ht="15" x14ac:dyDescent="0.2">
      <c r="A4160" s="38" t="s">
        <v>104</v>
      </c>
      <c r="B4160" s="37" t="s">
        <v>764</v>
      </c>
      <c r="C4160" s="49" t="s">
        <v>1077</v>
      </c>
      <c r="D4160" s="49" t="s">
        <v>584</v>
      </c>
      <c r="E4160" s="37"/>
      <c r="F4160" s="36">
        <v>42017</v>
      </c>
      <c r="G4160" s="53">
        <f>DATE(YEAR(F4160)+5,MONTH(F4160),DAY(F4160))</f>
        <v>43843</v>
      </c>
      <c r="H4160" s="35"/>
      <c r="I4160" s="35"/>
      <c r="J4160" s="35"/>
      <c r="K4160" s="35"/>
      <c r="L4160" s="35"/>
    </row>
    <row r="4161" spans="1:12" ht="15" x14ac:dyDescent="0.2">
      <c r="A4161" s="38" t="s">
        <v>88</v>
      </c>
      <c r="B4161" s="37" t="s">
        <v>764</v>
      </c>
      <c r="C4161" s="37" t="s">
        <v>830</v>
      </c>
      <c r="D4161" s="37"/>
      <c r="E4161" s="37"/>
      <c r="F4161" s="36">
        <v>42074</v>
      </c>
      <c r="G4161" s="53">
        <f>DATE(YEAR(F4161)+5,MONTH(F4161),DAY(F4161))</f>
        <v>43901</v>
      </c>
      <c r="H4161" s="35"/>
      <c r="I4161" s="35"/>
      <c r="J4161" s="35"/>
      <c r="K4161" s="35"/>
      <c r="L4161" s="35"/>
    </row>
    <row r="4162" spans="1:12" ht="15" x14ac:dyDescent="0.2">
      <c r="A4162" s="31" t="s">
        <v>132</v>
      </c>
      <c r="B4162" s="32" t="s">
        <v>764</v>
      </c>
      <c r="C4162" s="32" t="s">
        <v>1242</v>
      </c>
      <c r="D4162" s="32"/>
      <c r="E4162" s="32"/>
      <c r="F4162" s="33">
        <v>45489</v>
      </c>
      <c r="G4162" s="53">
        <f>DATE(YEAR(F4162)+5,MONTH(F4162),DAY(F4162))</f>
        <v>47315</v>
      </c>
      <c r="H4162" s="34">
        <v>43318</v>
      </c>
      <c r="I4162" s="34">
        <v>43318</v>
      </c>
      <c r="J4162" s="34">
        <v>43318</v>
      </c>
      <c r="K4162" s="34">
        <v>43318</v>
      </c>
      <c r="L4162" s="34">
        <v>43318</v>
      </c>
    </row>
    <row r="4163" spans="1:12" ht="15" x14ac:dyDescent="0.2">
      <c r="A4163" s="38" t="s">
        <v>201</v>
      </c>
      <c r="B4163" s="37" t="s">
        <v>764</v>
      </c>
      <c r="C4163" s="37" t="s">
        <v>1414</v>
      </c>
      <c r="D4163" s="37"/>
      <c r="E4163" s="37"/>
      <c r="F4163" s="36"/>
      <c r="G4163" s="53"/>
      <c r="H4163" s="35"/>
      <c r="I4163" s="35"/>
      <c r="J4163" s="35"/>
      <c r="K4163" s="35"/>
      <c r="L4163" s="35"/>
    </row>
    <row r="4164" spans="1:12" ht="15" x14ac:dyDescent="0.2">
      <c r="A4164" s="31" t="s">
        <v>270</v>
      </c>
      <c r="B4164" s="32" t="s">
        <v>764</v>
      </c>
      <c r="C4164" s="32" t="s">
        <v>1565</v>
      </c>
      <c r="D4164" s="32"/>
      <c r="E4164" s="32"/>
      <c r="F4164" s="33"/>
      <c r="G4164" s="33"/>
      <c r="H4164" s="34">
        <v>45001</v>
      </c>
      <c r="I4164" s="34"/>
      <c r="J4164" s="34"/>
      <c r="K4164" s="34"/>
      <c r="L4164" s="34"/>
    </row>
    <row r="4165" spans="1:12" ht="15" customHeight="1" x14ac:dyDescent="0.2">
      <c r="A4165" s="59"/>
      <c r="B4165" s="60" t="s">
        <v>764</v>
      </c>
      <c r="C4165" s="60" t="s">
        <v>4061</v>
      </c>
      <c r="D4165" s="60"/>
      <c r="E4165" s="60"/>
      <c r="F4165" s="61">
        <v>44734</v>
      </c>
      <c r="G4165" s="53">
        <f>DATE(YEAR(F4165)+5,MONTH(F4165),DAY(F4165))</f>
        <v>46560</v>
      </c>
      <c r="H4165" s="62">
        <v>44735</v>
      </c>
      <c r="I4165" s="62">
        <v>44735</v>
      </c>
      <c r="J4165" s="62">
        <v>44735</v>
      </c>
      <c r="K4165" s="62">
        <v>44735</v>
      </c>
      <c r="L4165" s="62">
        <v>44735</v>
      </c>
    </row>
    <row r="4166" spans="1:12" ht="15" customHeight="1" x14ac:dyDescent="0.2">
      <c r="A4166" s="59"/>
      <c r="B4166" s="60" t="s">
        <v>764</v>
      </c>
      <c r="C4166" s="60" t="s">
        <v>4761</v>
      </c>
      <c r="D4166" s="60"/>
      <c r="E4166" s="60"/>
      <c r="F4166" s="61">
        <v>45350</v>
      </c>
      <c r="G4166" s="53">
        <f>DATE(YEAR(F4166)+5,MONTH(F4166),DAY(F4166))</f>
        <v>47177</v>
      </c>
      <c r="H4166" s="62">
        <v>45455</v>
      </c>
      <c r="I4166" s="62">
        <v>45454</v>
      </c>
      <c r="J4166" s="62">
        <v>45454</v>
      </c>
      <c r="K4166" s="62">
        <v>45454</v>
      </c>
      <c r="L4166" s="62">
        <v>45455</v>
      </c>
    </row>
    <row r="4167" spans="1:12" ht="15" customHeight="1" x14ac:dyDescent="0.2">
      <c r="A4167" s="38"/>
      <c r="B4167" s="37" t="s">
        <v>764</v>
      </c>
      <c r="C4167" s="37" t="s">
        <v>1820</v>
      </c>
      <c r="D4167" s="37"/>
      <c r="E4167" s="37"/>
      <c r="F4167" s="36">
        <v>44300</v>
      </c>
      <c r="G4167" s="53">
        <f>DATE(YEAR(F4167)+5,MONTH(F4167),DAY(F4167))</f>
        <v>46126</v>
      </c>
      <c r="H4167" s="35">
        <v>44301</v>
      </c>
      <c r="I4167" s="35">
        <v>44301</v>
      </c>
      <c r="J4167" s="35">
        <v>44301</v>
      </c>
      <c r="K4167" s="35">
        <v>44301</v>
      </c>
      <c r="L4167" s="35">
        <v>44301</v>
      </c>
    </row>
    <row r="4168" spans="1:12" ht="15" x14ac:dyDescent="0.2">
      <c r="A4168" s="38" t="s">
        <v>113</v>
      </c>
      <c r="B4168" s="37" t="s">
        <v>764</v>
      </c>
      <c r="C4168" s="37" t="s">
        <v>1515</v>
      </c>
      <c r="D4168" s="37"/>
      <c r="E4168" s="37"/>
      <c r="F4168" s="36">
        <v>41387</v>
      </c>
      <c r="G4168" s="53">
        <f>DATE(YEAR(F4168)+5,MONTH(F4168),DAY(F4168))</f>
        <v>43213</v>
      </c>
      <c r="H4168" s="35">
        <v>41415</v>
      </c>
      <c r="I4168" s="35">
        <v>41416</v>
      </c>
      <c r="J4168" s="35">
        <v>41416</v>
      </c>
      <c r="K4168" s="35">
        <v>41416</v>
      </c>
      <c r="L4168" s="35">
        <v>41415</v>
      </c>
    </row>
    <row r="4169" spans="1:12" ht="15" x14ac:dyDescent="0.2">
      <c r="A4169" s="59"/>
      <c r="B4169" s="60" t="s">
        <v>764</v>
      </c>
      <c r="C4169" s="60" t="s">
        <v>4514</v>
      </c>
      <c r="D4169" s="60"/>
      <c r="E4169" s="60"/>
      <c r="F4169" s="61">
        <v>44964</v>
      </c>
      <c r="G4169" s="53">
        <f>DATE(YEAR(F4169)+5,MONTH(F4169),DAY(F4169))</f>
        <v>46790</v>
      </c>
      <c r="H4169" s="62">
        <v>44965</v>
      </c>
      <c r="I4169" s="62">
        <v>44964</v>
      </c>
      <c r="J4169" s="62">
        <v>44965</v>
      </c>
      <c r="K4169" s="62">
        <v>44965</v>
      </c>
      <c r="L4169" s="62"/>
    </row>
    <row r="4170" spans="1:12" ht="15" x14ac:dyDescent="0.2">
      <c r="A4170" s="38" t="s">
        <v>87</v>
      </c>
      <c r="B4170" s="37" t="s">
        <v>764</v>
      </c>
      <c r="C4170" s="37" t="s">
        <v>2674</v>
      </c>
      <c r="D4170" s="37"/>
      <c r="E4170" s="37"/>
      <c r="F4170" s="36"/>
      <c r="G4170" s="53"/>
      <c r="H4170" s="35"/>
      <c r="I4170" s="35">
        <v>39477</v>
      </c>
      <c r="J4170" s="35">
        <v>39477</v>
      </c>
      <c r="K4170" s="35">
        <v>39477</v>
      </c>
      <c r="L4170" s="35">
        <v>39477</v>
      </c>
    </row>
    <row r="4171" spans="1:12" ht="15" x14ac:dyDescent="0.2">
      <c r="A4171" s="43" t="s">
        <v>264</v>
      </c>
      <c r="B4171" s="47" t="s">
        <v>764</v>
      </c>
      <c r="C4171" s="47" t="s">
        <v>2771</v>
      </c>
      <c r="D4171" s="47" t="s">
        <v>2080</v>
      </c>
      <c r="E4171" s="47"/>
      <c r="F4171" s="52">
        <v>41765</v>
      </c>
      <c r="G4171" s="53">
        <f>DATE(YEAR(F4171)+5,MONTH(F4171),DAY(F4171))</f>
        <v>43591</v>
      </c>
      <c r="H4171" s="55"/>
      <c r="I4171" s="55"/>
      <c r="J4171" s="55"/>
      <c r="K4171" s="55"/>
      <c r="L4171" s="55"/>
    </row>
    <row r="4172" spans="1:12" ht="15" x14ac:dyDescent="0.2">
      <c r="A4172" s="38" t="s">
        <v>362</v>
      </c>
      <c r="B4172" s="37" t="s">
        <v>2213</v>
      </c>
      <c r="C4172" s="37" t="s">
        <v>2212</v>
      </c>
      <c r="D4172" s="37" t="s">
        <v>2797</v>
      </c>
      <c r="E4172" s="37"/>
      <c r="F4172" s="36">
        <v>40772</v>
      </c>
      <c r="G4172" s="53">
        <f>DATE(YEAR(F4172)+5,MONTH(F4172),DAY(F4172))</f>
        <v>42599</v>
      </c>
      <c r="H4172" s="35"/>
      <c r="I4172" s="35"/>
      <c r="J4172" s="35"/>
      <c r="K4172" s="35"/>
      <c r="L4172" s="35"/>
    </row>
    <row r="4173" spans="1:12" ht="15" x14ac:dyDescent="0.2">
      <c r="A4173" s="38" t="s">
        <v>3924</v>
      </c>
      <c r="B4173" s="37" t="s">
        <v>1923</v>
      </c>
      <c r="C4173" s="37" t="s">
        <v>625</v>
      </c>
      <c r="D4173" s="37"/>
      <c r="E4173" s="37"/>
      <c r="F4173" s="36"/>
      <c r="G4173" s="53"/>
      <c r="H4173" s="35"/>
      <c r="I4173" s="35"/>
      <c r="J4173" s="35"/>
      <c r="K4173" s="35">
        <v>43852</v>
      </c>
      <c r="L4173" s="35"/>
    </row>
    <row r="4174" spans="1:12" ht="15" customHeight="1" x14ac:dyDescent="0.2">
      <c r="A4174" s="38" t="s">
        <v>2832</v>
      </c>
      <c r="B4174" s="37" t="s">
        <v>1923</v>
      </c>
      <c r="C4174" s="37" t="s">
        <v>625</v>
      </c>
      <c r="D4174" s="37"/>
      <c r="E4174" s="37"/>
      <c r="F4174" s="36"/>
      <c r="G4174" s="53"/>
      <c r="H4174" s="35">
        <v>43593</v>
      </c>
      <c r="I4174" s="35">
        <v>43592</v>
      </c>
      <c r="J4174" s="35">
        <v>43592</v>
      </c>
      <c r="K4174" s="35">
        <v>43592</v>
      </c>
      <c r="L4174" s="35"/>
    </row>
    <row r="4175" spans="1:12" ht="15" x14ac:dyDescent="0.2">
      <c r="A4175" s="38" t="s">
        <v>302</v>
      </c>
      <c r="B4175" s="37" t="s">
        <v>1923</v>
      </c>
      <c r="C4175" s="37" t="s">
        <v>1922</v>
      </c>
      <c r="D4175" s="37"/>
      <c r="E4175" s="37"/>
      <c r="F4175" s="36">
        <v>41387</v>
      </c>
      <c r="G4175" s="53">
        <f>DATE(YEAR(F4175)+5,MONTH(F4175),DAY(F4175))</f>
        <v>43213</v>
      </c>
      <c r="H4175" s="35">
        <v>41415</v>
      </c>
      <c r="I4175" s="35">
        <v>41416</v>
      </c>
      <c r="J4175" s="35">
        <v>41416</v>
      </c>
      <c r="K4175" s="35">
        <v>41416</v>
      </c>
      <c r="L4175" s="35"/>
    </row>
    <row r="4176" spans="1:12" ht="15" x14ac:dyDescent="0.2">
      <c r="A4176" s="38" t="s">
        <v>3393</v>
      </c>
      <c r="B4176" s="37" t="s">
        <v>1923</v>
      </c>
      <c r="C4176" s="37" t="s">
        <v>2568</v>
      </c>
      <c r="D4176" s="37"/>
      <c r="E4176" s="37"/>
      <c r="F4176" s="36">
        <v>43277</v>
      </c>
      <c r="G4176" s="53">
        <f>DATE(YEAR(F4176)+5,MONTH(F4176),DAY(F4176))</f>
        <v>45103</v>
      </c>
      <c r="H4176" s="35">
        <v>41012</v>
      </c>
      <c r="I4176" s="35">
        <v>41012</v>
      </c>
      <c r="J4176" s="35">
        <v>41012</v>
      </c>
      <c r="K4176" s="35">
        <v>41012</v>
      </c>
      <c r="L4176" s="35">
        <v>41012</v>
      </c>
    </row>
    <row r="4177" spans="1:12" ht="15" x14ac:dyDescent="0.2">
      <c r="A4177" s="38" t="s">
        <v>220</v>
      </c>
      <c r="B4177" s="37" t="s">
        <v>1415</v>
      </c>
      <c r="C4177" s="37" t="s">
        <v>1414</v>
      </c>
      <c r="D4177" s="37"/>
      <c r="E4177" s="37"/>
      <c r="F4177" s="36">
        <v>41359</v>
      </c>
      <c r="G4177" s="53">
        <f>DATE(YEAR(F4177)+5,MONTH(F4177),DAY(F4177))</f>
        <v>43185</v>
      </c>
      <c r="H4177" s="35"/>
      <c r="I4177" s="35"/>
      <c r="J4177" s="35"/>
      <c r="K4177" s="35"/>
      <c r="L4177" s="35"/>
    </row>
    <row r="4178" spans="1:12" ht="15" x14ac:dyDescent="0.2">
      <c r="A4178" s="113"/>
      <c r="B4178" s="114" t="s">
        <v>5104</v>
      </c>
      <c r="C4178" s="114" t="s">
        <v>2305</v>
      </c>
      <c r="D4178" s="114"/>
      <c r="E4178" s="114"/>
      <c r="F4178" s="115">
        <v>45833</v>
      </c>
      <c r="G4178" s="53">
        <f>DATE(YEAR(F4178)+5,MONTH(F4178),DAY(F4178))</f>
        <v>47659</v>
      </c>
      <c r="H4178" s="116"/>
      <c r="I4178" s="116"/>
      <c r="J4178" s="116"/>
      <c r="K4178" s="116"/>
      <c r="L4178" s="116"/>
    </row>
    <row r="4179" spans="1:12" ht="15" x14ac:dyDescent="0.2">
      <c r="A4179" s="96"/>
      <c r="B4179" s="97" t="s">
        <v>4989</v>
      </c>
      <c r="C4179" s="97" t="s">
        <v>1600</v>
      </c>
      <c r="D4179" s="97"/>
      <c r="E4179" s="97"/>
      <c r="F4179" s="98"/>
      <c r="G4179" s="98"/>
      <c r="H4179" s="99">
        <v>45596</v>
      </c>
      <c r="I4179" s="99"/>
      <c r="J4179" s="99">
        <v>45596</v>
      </c>
      <c r="K4179" s="99">
        <v>45596</v>
      </c>
      <c r="L4179" s="99"/>
    </row>
    <row r="4180" spans="1:12" ht="15" x14ac:dyDescent="0.2">
      <c r="A4180" s="38" t="s">
        <v>43</v>
      </c>
      <c r="B4180" s="37" t="s">
        <v>1167</v>
      </c>
      <c r="C4180" s="37" t="s">
        <v>1159</v>
      </c>
      <c r="D4180" s="37"/>
      <c r="E4180" s="37"/>
      <c r="F4180" s="36">
        <v>43047</v>
      </c>
      <c r="G4180" s="53">
        <f>DATE(YEAR(F4180)+5,MONTH(F4180),DAY(F4180))</f>
        <v>44873</v>
      </c>
      <c r="H4180" s="35"/>
      <c r="I4180" s="35"/>
      <c r="J4180" s="35"/>
      <c r="K4180" s="35"/>
      <c r="L4180" s="35"/>
    </row>
    <row r="4181" spans="1:12" ht="15" x14ac:dyDescent="0.2">
      <c r="A4181" s="38" t="s">
        <v>26</v>
      </c>
      <c r="B4181" s="37" t="s">
        <v>1347</v>
      </c>
      <c r="C4181" s="37" t="s">
        <v>1344</v>
      </c>
      <c r="D4181" s="37"/>
      <c r="E4181" s="37"/>
      <c r="F4181" s="36">
        <v>40716</v>
      </c>
      <c r="G4181" s="53">
        <f>DATE(YEAR(F4181)+5,MONTH(F4181),DAY(F4181))</f>
        <v>42543</v>
      </c>
      <c r="H4181" s="35"/>
      <c r="I4181" s="35"/>
      <c r="J4181" s="35"/>
      <c r="K4181" s="35"/>
      <c r="L4181" s="35"/>
    </row>
    <row r="4182" spans="1:12" ht="15" x14ac:dyDescent="0.2">
      <c r="A4182" s="38" t="s">
        <v>117</v>
      </c>
      <c r="B4182" s="37" t="s">
        <v>1347</v>
      </c>
      <c r="C4182" s="37" t="s">
        <v>2385</v>
      </c>
      <c r="D4182" s="37"/>
      <c r="E4182" s="37"/>
      <c r="F4182" s="36">
        <v>40962</v>
      </c>
      <c r="G4182" s="53">
        <f>DATE(YEAR(F4182)+5,MONTH(F4182),DAY(F4182))</f>
        <v>42789</v>
      </c>
      <c r="H4182" s="35"/>
      <c r="I4182" s="35"/>
      <c r="J4182" s="35"/>
      <c r="K4182" s="35"/>
      <c r="L4182" s="35"/>
    </row>
    <row r="4183" spans="1:12" ht="15" x14ac:dyDescent="0.2">
      <c r="A4183" s="31" t="s">
        <v>11</v>
      </c>
      <c r="B4183" s="32" t="s">
        <v>3440</v>
      </c>
      <c r="C4183" s="32" t="s">
        <v>2771</v>
      </c>
      <c r="D4183" s="32"/>
      <c r="E4183" s="32"/>
      <c r="F4183" s="33"/>
      <c r="G4183" s="33"/>
      <c r="H4183" s="34"/>
      <c r="I4183" s="34"/>
      <c r="J4183" s="34"/>
      <c r="K4183" s="34">
        <v>43306</v>
      </c>
      <c r="L4183" s="34"/>
    </row>
    <row r="4184" spans="1:12" ht="15" customHeight="1" x14ac:dyDescent="0.2">
      <c r="A4184" s="31" t="s">
        <v>2821</v>
      </c>
      <c r="B4184" s="32" t="s">
        <v>3066</v>
      </c>
      <c r="C4184" s="32" t="s">
        <v>3067</v>
      </c>
      <c r="D4184" s="32"/>
      <c r="E4184" s="32"/>
      <c r="F4184" s="33"/>
      <c r="G4184" s="33"/>
      <c r="H4184" s="34">
        <v>43241</v>
      </c>
      <c r="I4184" s="34"/>
      <c r="J4184" s="34"/>
      <c r="K4184" s="34">
        <v>43241</v>
      </c>
      <c r="L4184" s="34"/>
    </row>
    <row r="4185" spans="1:12" ht="15" customHeight="1" x14ac:dyDescent="0.2">
      <c r="A4185" s="59"/>
      <c r="B4185" s="60" t="s">
        <v>4709</v>
      </c>
      <c r="C4185" s="60" t="s">
        <v>2890</v>
      </c>
      <c r="D4185" s="60"/>
      <c r="E4185" s="60"/>
      <c r="F4185" s="61"/>
      <c r="G4185" s="61"/>
      <c r="H4185" s="62">
        <v>45315</v>
      </c>
      <c r="I4185" s="62"/>
      <c r="J4185" s="62">
        <v>45315</v>
      </c>
      <c r="K4185" s="62">
        <v>45315</v>
      </c>
      <c r="L4185" s="62"/>
    </row>
    <row r="4186" spans="1:12" ht="15" x14ac:dyDescent="0.2">
      <c r="A4186" s="38" t="s">
        <v>158</v>
      </c>
      <c r="B4186" s="37" t="s">
        <v>2113</v>
      </c>
      <c r="C4186" s="37" t="s">
        <v>2112</v>
      </c>
      <c r="D4186" s="37"/>
      <c r="E4186" s="37"/>
      <c r="F4186" s="36">
        <v>40708</v>
      </c>
      <c r="G4186" s="53">
        <f>DATE(YEAR(F4186)+5,MONTH(F4186),DAY(F4186))</f>
        <v>42535</v>
      </c>
      <c r="H4186" s="35"/>
      <c r="I4186" s="35"/>
      <c r="J4186" s="35"/>
      <c r="K4186" s="35"/>
      <c r="L4186" s="35"/>
    </row>
    <row r="4187" spans="1:12" ht="15" x14ac:dyDescent="0.2">
      <c r="A4187" s="59"/>
      <c r="B4187" s="60" t="s">
        <v>2667</v>
      </c>
      <c r="C4187" s="60" t="s">
        <v>4262</v>
      </c>
      <c r="D4187" s="60"/>
      <c r="E4187" s="60"/>
      <c r="F4187" s="61"/>
      <c r="G4187" s="61"/>
      <c r="H4187" s="62"/>
      <c r="I4187" s="62"/>
      <c r="J4187" s="34">
        <v>44495</v>
      </c>
      <c r="K4187" s="62"/>
      <c r="L4187" s="62"/>
    </row>
    <row r="4188" spans="1:12" ht="15" customHeight="1" x14ac:dyDescent="0.2">
      <c r="A4188" s="59" t="s">
        <v>4012</v>
      </c>
      <c r="B4188" s="60" t="s">
        <v>2667</v>
      </c>
      <c r="C4188" s="60" t="s">
        <v>2971</v>
      </c>
      <c r="D4188" s="60"/>
      <c r="E4188" s="60"/>
      <c r="F4188" s="61"/>
      <c r="G4188" s="53"/>
      <c r="H4188" s="62"/>
      <c r="I4188" s="62"/>
      <c r="J4188" s="62"/>
      <c r="K4188" s="62">
        <v>44267</v>
      </c>
      <c r="L4188" s="62"/>
    </row>
    <row r="4189" spans="1:12" ht="15" x14ac:dyDescent="0.2">
      <c r="A4189" s="59"/>
      <c r="B4189" s="60" t="s">
        <v>4626</v>
      </c>
      <c r="C4189" s="60" t="s">
        <v>1192</v>
      </c>
      <c r="D4189" s="60"/>
      <c r="E4189" s="60"/>
      <c r="F4189" s="61">
        <v>45085</v>
      </c>
      <c r="G4189" s="53">
        <f>DATE(YEAR(F4189)+5,MONTH(F4189),DAY(F4189))</f>
        <v>46912</v>
      </c>
      <c r="H4189" s="62"/>
      <c r="I4189" s="62"/>
      <c r="J4189" s="62"/>
      <c r="K4189" s="62"/>
      <c r="L4189" s="62"/>
    </row>
    <row r="4190" spans="1:12" ht="15" x14ac:dyDescent="0.2">
      <c r="A4190" s="38" t="s">
        <v>54</v>
      </c>
      <c r="B4190" s="37" t="s">
        <v>1704</v>
      </c>
      <c r="C4190" s="37" t="s">
        <v>1702</v>
      </c>
      <c r="D4190" s="37"/>
      <c r="E4190" s="37"/>
      <c r="F4190" s="36">
        <v>42171</v>
      </c>
      <c r="G4190" s="53">
        <f>DATE(YEAR(F4190)+5,MONTH(F4190),DAY(F4190))</f>
        <v>43998</v>
      </c>
      <c r="H4190" s="35">
        <v>42158</v>
      </c>
      <c r="I4190" s="35">
        <v>42157</v>
      </c>
      <c r="J4190" s="35">
        <v>42157</v>
      </c>
      <c r="K4190" s="35"/>
      <c r="L4190" s="35">
        <v>42158</v>
      </c>
    </row>
    <row r="4191" spans="1:12" ht="15" customHeight="1" x14ac:dyDescent="0.2">
      <c r="A4191" s="59" t="s">
        <v>54</v>
      </c>
      <c r="B4191" s="60" t="s">
        <v>1704</v>
      </c>
      <c r="C4191" s="60" t="s">
        <v>1702</v>
      </c>
      <c r="D4191" s="60"/>
      <c r="E4191" s="60"/>
      <c r="F4191" s="61">
        <v>44012</v>
      </c>
      <c r="G4191" s="53">
        <f>DATE(YEAR(F4191)+5,MONTH(F4191),DAY(F4191))</f>
        <v>45838</v>
      </c>
      <c r="H4191" s="62"/>
      <c r="I4191" s="62"/>
      <c r="J4191" s="62"/>
      <c r="K4191" s="62">
        <v>44328</v>
      </c>
      <c r="L4191" s="62"/>
    </row>
    <row r="4192" spans="1:12" ht="15" x14ac:dyDescent="0.2">
      <c r="A4192" s="38" t="s">
        <v>11</v>
      </c>
      <c r="B4192" s="37" t="s">
        <v>1186</v>
      </c>
      <c r="C4192" s="37" t="s">
        <v>1185</v>
      </c>
      <c r="D4192" s="37"/>
      <c r="E4192" s="37"/>
      <c r="F4192" s="36">
        <v>40962</v>
      </c>
      <c r="G4192" s="53">
        <f>DATE(YEAR(F4192)+5,MONTH(F4192),DAY(F4192))</f>
        <v>42789</v>
      </c>
      <c r="H4192" s="35">
        <v>41012</v>
      </c>
      <c r="I4192" s="35">
        <v>41012</v>
      </c>
      <c r="J4192" s="35">
        <v>41012</v>
      </c>
      <c r="K4192" s="35">
        <v>41012</v>
      </c>
      <c r="L4192" s="35">
        <v>41012</v>
      </c>
    </row>
    <row r="4193" spans="1:12" ht="15" x14ac:dyDescent="0.2">
      <c r="A4193" s="38" t="s">
        <v>69</v>
      </c>
      <c r="B4193" s="37" t="s">
        <v>784</v>
      </c>
      <c r="C4193" s="37" t="s">
        <v>783</v>
      </c>
      <c r="D4193" s="37"/>
      <c r="E4193" s="37"/>
      <c r="F4193" s="36">
        <v>42171</v>
      </c>
      <c r="G4193" s="53">
        <f>DATE(YEAR(F4193)+5,MONTH(F4193),DAY(F4193))</f>
        <v>43998</v>
      </c>
      <c r="H4193" s="35"/>
      <c r="I4193" s="35"/>
      <c r="J4193" s="35"/>
      <c r="K4193" s="35"/>
      <c r="L4193" s="35"/>
    </row>
    <row r="4194" spans="1:12" ht="15" x14ac:dyDescent="0.2">
      <c r="A4194" s="59" t="s">
        <v>8</v>
      </c>
      <c r="B4194" s="60" t="s">
        <v>784</v>
      </c>
      <c r="C4194" s="60" t="s">
        <v>783</v>
      </c>
      <c r="D4194" s="60"/>
      <c r="E4194" s="60"/>
      <c r="F4194" s="61">
        <v>44012</v>
      </c>
      <c r="G4194" s="53">
        <f>DATE(YEAR(F4194)+5,MONTH(F4194),DAY(F4194))</f>
        <v>45838</v>
      </c>
      <c r="H4194" s="62"/>
      <c r="I4194" s="62"/>
      <c r="J4194" s="62"/>
      <c r="K4194" s="62"/>
      <c r="L4194" s="62"/>
    </row>
    <row r="4195" spans="1:12" ht="15" x14ac:dyDescent="0.2">
      <c r="A4195" s="38">
        <v>6</v>
      </c>
      <c r="B4195" s="37" t="s">
        <v>1337</v>
      </c>
      <c r="C4195" s="37" t="s">
        <v>1336</v>
      </c>
      <c r="D4195" s="37"/>
      <c r="E4195" s="37"/>
      <c r="F4195" s="36">
        <v>40451</v>
      </c>
      <c r="G4195" s="53">
        <f>DATE(YEAR(F4195)+5,MONTH(F4195),DAY(F4195))</f>
        <v>42277</v>
      </c>
      <c r="H4195" s="35"/>
      <c r="I4195" s="35"/>
      <c r="J4195" s="35"/>
      <c r="K4195" s="35"/>
      <c r="L4195" s="35"/>
    </row>
    <row r="4196" spans="1:12" ht="15" x14ac:dyDescent="0.2">
      <c r="A4196" s="59"/>
      <c r="B4196" s="60" t="s">
        <v>1972</v>
      </c>
      <c r="C4196" s="60" t="s">
        <v>4343</v>
      </c>
      <c r="D4196" s="60"/>
      <c r="E4196" s="60"/>
      <c r="F4196" s="61"/>
      <c r="G4196" s="61"/>
      <c r="H4196" s="62">
        <v>44714</v>
      </c>
      <c r="I4196" s="62">
        <v>44714</v>
      </c>
      <c r="J4196" s="62">
        <v>44714</v>
      </c>
      <c r="K4196" s="62">
        <v>44714</v>
      </c>
      <c r="L4196" s="62">
        <v>44714</v>
      </c>
    </row>
    <row r="4197" spans="1:12" ht="15" x14ac:dyDescent="0.2">
      <c r="A4197" s="38" t="s">
        <v>32</v>
      </c>
      <c r="B4197" s="37" t="s">
        <v>1972</v>
      </c>
      <c r="C4197" s="37" t="s">
        <v>1967</v>
      </c>
      <c r="D4197" s="37"/>
      <c r="E4197" s="37"/>
      <c r="F4197" s="36">
        <v>41557</v>
      </c>
      <c r="G4197" s="53">
        <f>DATE(YEAR(F4197)+5,MONTH(F4197),DAY(F4197))</f>
        <v>43383</v>
      </c>
      <c r="H4197" s="35"/>
      <c r="I4197" s="35"/>
      <c r="J4197" s="35"/>
      <c r="K4197" s="35"/>
      <c r="L4197" s="35"/>
    </row>
    <row r="4198" spans="1:12" ht="15" customHeight="1" x14ac:dyDescent="0.2">
      <c r="A4198" s="59"/>
      <c r="B4198" s="60" t="s">
        <v>4310</v>
      </c>
      <c r="C4198" s="60" t="s">
        <v>4311</v>
      </c>
      <c r="D4198" s="60"/>
      <c r="E4198" s="60"/>
      <c r="F4198" s="61">
        <v>45715</v>
      </c>
      <c r="G4198" s="53">
        <f>DATE(YEAR(F4198)+5,MONTH(F4198),DAY(F4198))</f>
        <v>47541</v>
      </c>
      <c r="H4198" s="62">
        <v>45716</v>
      </c>
      <c r="I4198" s="62">
        <v>45715</v>
      </c>
      <c r="J4198" s="62">
        <v>45716</v>
      </c>
      <c r="K4198" s="62">
        <v>45716</v>
      </c>
      <c r="L4198" s="62"/>
    </row>
    <row r="4199" spans="1:12" ht="15" customHeight="1" x14ac:dyDescent="0.2">
      <c r="A4199" s="38" t="s">
        <v>145</v>
      </c>
      <c r="B4199" s="37" t="s">
        <v>2244</v>
      </c>
      <c r="C4199" s="37" t="s">
        <v>2242</v>
      </c>
      <c r="D4199" s="37"/>
      <c r="E4199" s="37"/>
      <c r="F4199" s="36">
        <v>40459</v>
      </c>
      <c r="G4199" s="53">
        <f>DATE(YEAR(F4199)+5,MONTH(F4199),DAY(F4199))</f>
        <v>42285</v>
      </c>
      <c r="H4199" s="35">
        <v>40459</v>
      </c>
      <c r="I4199" s="35"/>
      <c r="J4199" s="35"/>
      <c r="K4199" s="35"/>
      <c r="L4199" s="35"/>
    </row>
    <row r="4200" spans="1:12" ht="15" x14ac:dyDescent="0.2">
      <c r="A4200" s="113"/>
      <c r="B4200" s="114" t="s">
        <v>4997</v>
      </c>
      <c r="C4200" s="114" t="s">
        <v>4201</v>
      </c>
      <c r="D4200" s="114"/>
      <c r="E4200" s="114"/>
      <c r="F4200" s="115">
        <v>45637</v>
      </c>
      <c r="G4200" s="53">
        <f>DATE(YEAR(F4200)+5,MONTH(F4200),DAY(F4200))</f>
        <v>47463</v>
      </c>
      <c r="H4200" s="116">
        <v>45638</v>
      </c>
      <c r="I4200" s="116">
        <v>45637</v>
      </c>
      <c r="J4200" s="116">
        <v>45638</v>
      </c>
      <c r="K4200" s="116">
        <v>45638</v>
      </c>
      <c r="L4200" s="116"/>
    </row>
    <row r="4201" spans="1:12" ht="15" x14ac:dyDescent="0.2">
      <c r="A4201" s="59"/>
      <c r="B4201" s="60" t="s">
        <v>4318</v>
      </c>
      <c r="C4201" s="60" t="s">
        <v>3533</v>
      </c>
      <c r="D4201" s="60"/>
      <c r="E4201" s="60"/>
      <c r="F4201" s="61">
        <v>44726</v>
      </c>
      <c r="G4201" s="53">
        <f>DATE(YEAR(F4201)+5,MONTH(F4201),DAY(F4201))</f>
        <v>46552</v>
      </c>
      <c r="H4201" s="62">
        <v>44635</v>
      </c>
      <c r="I4201" s="62">
        <v>44635</v>
      </c>
      <c r="J4201" s="62">
        <v>44635</v>
      </c>
      <c r="K4201" s="62">
        <v>44635</v>
      </c>
      <c r="L4201" s="62"/>
    </row>
    <row r="4202" spans="1:12" ht="15" x14ac:dyDescent="0.2">
      <c r="A4202" s="38" t="s">
        <v>396</v>
      </c>
      <c r="B4202" s="37" t="s">
        <v>2397</v>
      </c>
      <c r="C4202" s="37" t="s">
        <v>2396</v>
      </c>
      <c r="D4202" s="37" t="s">
        <v>1516</v>
      </c>
      <c r="E4202" s="37"/>
      <c r="F4202" s="36">
        <v>40479</v>
      </c>
      <c r="G4202" s="53">
        <f>DATE(YEAR(F4202)+5,MONTH(F4202),DAY(F4202))</f>
        <v>42305</v>
      </c>
      <c r="H4202" s="35">
        <v>40479</v>
      </c>
      <c r="I4202" s="35">
        <v>40479</v>
      </c>
      <c r="J4202" s="35">
        <v>40479</v>
      </c>
      <c r="K4202" s="35">
        <v>40479</v>
      </c>
      <c r="L4202" s="35">
        <v>40479</v>
      </c>
    </row>
    <row r="4203" spans="1:12" ht="15" x14ac:dyDescent="0.2">
      <c r="A4203" s="38" t="s">
        <v>23</v>
      </c>
      <c r="B4203" s="37" t="s">
        <v>656</v>
      </c>
      <c r="C4203" s="37" t="s">
        <v>642</v>
      </c>
      <c r="D4203" s="37"/>
      <c r="E4203" s="37"/>
      <c r="F4203" s="36">
        <v>42843</v>
      </c>
      <c r="G4203" s="53">
        <f>DATE(YEAR(F4203)+5,MONTH(F4203),DAY(F4203))</f>
        <v>44669</v>
      </c>
      <c r="H4203" s="35"/>
      <c r="I4203" s="35"/>
      <c r="J4203" s="35"/>
      <c r="K4203" s="35"/>
      <c r="L4203" s="35"/>
    </row>
    <row r="4204" spans="1:12" ht="15" x14ac:dyDescent="0.2">
      <c r="A4204" s="38" t="s">
        <v>11</v>
      </c>
      <c r="B4204" s="37" t="s">
        <v>656</v>
      </c>
      <c r="C4204" s="37" t="s">
        <v>1529</v>
      </c>
      <c r="D4204" s="37" t="s">
        <v>2080</v>
      </c>
      <c r="E4204" s="37"/>
      <c r="F4204" s="36">
        <v>41351</v>
      </c>
      <c r="G4204" s="53">
        <f>DATE(YEAR(F4204)+5,MONTH(F4204),DAY(F4204))</f>
        <v>43177</v>
      </c>
      <c r="H4204" s="35"/>
      <c r="I4204" s="35"/>
      <c r="J4204" s="35"/>
      <c r="K4204" s="35"/>
      <c r="L4204" s="35"/>
    </row>
    <row r="4205" spans="1:12" ht="15" x14ac:dyDescent="0.2">
      <c r="A4205" s="38" t="s">
        <v>337</v>
      </c>
      <c r="B4205" s="37" t="s">
        <v>656</v>
      </c>
      <c r="C4205" s="37" t="s">
        <v>2110</v>
      </c>
      <c r="D4205" s="37"/>
      <c r="E4205" s="37"/>
      <c r="F4205" s="36">
        <v>40704</v>
      </c>
      <c r="G4205" s="53">
        <f>DATE(YEAR(F4205)+5,MONTH(F4205),DAY(F4205))</f>
        <v>42531</v>
      </c>
      <c r="H4205" s="35">
        <v>40779</v>
      </c>
      <c r="I4205" s="35">
        <v>40779</v>
      </c>
      <c r="J4205" s="35">
        <v>40779</v>
      </c>
      <c r="K4205" s="35">
        <v>40779</v>
      </c>
      <c r="L4205" s="35">
        <v>40779</v>
      </c>
    </row>
    <row r="4206" spans="1:12" ht="15" customHeight="1" x14ac:dyDescent="0.2">
      <c r="A4206" s="38" t="s">
        <v>339</v>
      </c>
      <c r="B4206" s="37" t="s">
        <v>656</v>
      </c>
      <c r="C4206" s="37" t="s">
        <v>2119</v>
      </c>
      <c r="D4206" s="37"/>
      <c r="E4206" s="37"/>
      <c r="F4206" s="36">
        <v>41535</v>
      </c>
      <c r="G4206" s="53">
        <f>DATE(YEAR(F4206)+5,MONTH(F4206),DAY(F4206))</f>
        <v>43361</v>
      </c>
      <c r="H4206" s="35">
        <v>42436</v>
      </c>
      <c r="I4206" s="35">
        <v>42436</v>
      </c>
      <c r="J4206" s="35">
        <v>42436</v>
      </c>
      <c r="K4206" s="35">
        <v>42436</v>
      </c>
      <c r="L4206" s="35"/>
    </row>
    <row r="4207" spans="1:12" ht="15" x14ac:dyDescent="0.2">
      <c r="A4207" s="38" t="s">
        <v>11</v>
      </c>
      <c r="B4207" s="37" t="s">
        <v>656</v>
      </c>
      <c r="C4207" s="37" t="s">
        <v>2193</v>
      </c>
      <c r="D4207" s="37"/>
      <c r="E4207" s="37"/>
      <c r="F4207" s="36">
        <v>42543</v>
      </c>
      <c r="G4207" s="53">
        <f>DATE(YEAR(F4207)+5,MONTH(F4207),DAY(F4207))</f>
        <v>44369</v>
      </c>
      <c r="H4207" s="35">
        <v>42544</v>
      </c>
      <c r="I4207" s="35">
        <v>42544</v>
      </c>
      <c r="J4207" s="35">
        <v>42544</v>
      </c>
      <c r="K4207" s="35">
        <v>42544</v>
      </c>
      <c r="L4207" s="35"/>
    </row>
    <row r="4208" spans="1:12" ht="15" x14ac:dyDescent="0.2">
      <c r="A4208" s="59"/>
      <c r="B4208" s="60" t="s">
        <v>656</v>
      </c>
      <c r="C4208" s="60" t="s">
        <v>1511</v>
      </c>
      <c r="D4208" s="60"/>
      <c r="E4208" s="60"/>
      <c r="F4208" s="61"/>
      <c r="G4208" s="61"/>
      <c r="H4208" s="62">
        <v>44714</v>
      </c>
      <c r="I4208" s="62">
        <v>44714</v>
      </c>
      <c r="J4208" s="62">
        <v>44714</v>
      </c>
      <c r="K4208" s="62">
        <v>44714</v>
      </c>
      <c r="L4208" s="62">
        <v>44714</v>
      </c>
    </row>
    <row r="4209" spans="1:12" ht="15" x14ac:dyDescent="0.2">
      <c r="A4209" s="38" t="s">
        <v>341</v>
      </c>
      <c r="B4209" s="37" t="s">
        <v>656</v>
      </c>
      <c r="C4209" s="37" t="s">
        <v>2441</v>
      </c>
      <c r="D4209" s="37"/>
      <c r="E4209" s="37"/>
      <c r="F4209" s="36">
        <v>45489</v>
      </c>
      <c r="G4209" s="53">
        <f>DATE(YEAR(F4209)+5,MONTH(F4209),DAY(F4209))</f>
        <v>47315</v>
      </c>
      <c r="H4209" s="104">
        <v>45490</v>
      </c>
      <c r="I4209" s="98">
        <v>45489</v>
      </c>
      <c r="J4209" s="104">
        <v>45490</v>
      </c>
      <c r="K4209" s="104">
        <v>45490</v>
      </c>
      <c r="L4209" s="35"/>
    </row>
    <row r="4210" spans="1:12" ht="15" x14ac:dyDescent="0.2">
      <c r="A4210" s="38" t="s">
        <v>2820</v>
      </c>
      <c r="B4210" s="37" t="s">
        <v>656</v>
      </c>
      <c r="C4210" s="37" t="s">
        <v>2465</v>
      </c>
      <c r="D4210" s="37" t="s">
        <v>2598</v>
      </c>
      <c r="E4210" s="37"/>
      <c r="F4210" s="36">
        <v>41709</v>
      </c>
      <c r="G4210" s="53">
        <f>DATE(YEAR(F4210)+5,MONTH(F4210),DAY(F4210))</f>
        <v>43535</v>
      </c>
      <c r="H4210" s="35">
        <v>42893</v>
      </c>
      <c r="I4210" s="35"/>
      <c r="J4210" s="35">
        <v>42892</v>
      </c>
      <c r="K4210" s="35">
        <v>42892</v>
      </c>
      <c r="L4210" s="35"/>
    </row>
    <row r="4211" spans="1:12" ht="15" x14ac:dyDescent="0.2">
      <c r="A4211" s="43" t="s">
        <v>83</v>
      </c>
      <c r="B4211" s="47" t="s">
        <v>656</v>
      </c>
      <c r="C4211" s="47" t="s">
        <v>2684</v>
      </c>
      <c r="D4211" s="47"/>
      <c r="E4211" s="47"/>
      <c r="F4211" s="52"/>
      <c r="G4211" s="53"/>
      <c r="H4211" s="35"/>
      <c r="I4211" s="35"/>
      <c r="J4211" s="35"/>
      <c r="K4211" s="35">
        <v>41654</v>
      </c>
      <c r="L4211" s="35">
        <v>41654</v>
      </c>
    </row>
    <row r="4212" spans="1:12" ht="15" x14ac:dyDescent="0.2">
      <c r="A4212" s="38" t="s">
        <v>57</v>
      </c>
      <c r="B4212" s="37" t="s">
        <v>2619</v>
      </c>
      <c r="C4212" s="37" t="s">
        <v>2618</v>
      </c>
      <c r="D4212" s="37"/>
      <c r="E4212" s="37"/>
      <c r="F4212" s="36">
        <v>41583</v>
      </c>
      <c r="G4212" s="53">
        <f>DATE(YEAR(F4212)+5,MONTH(F4212),DAY(F4212))</f>
        <v>43409</v>
      </c>
      <c r="H4212" s="35"/>
      <c r="I4212" s="35"/>
      <c r="J4212" s="35"/>
      <c r="K4212" s="35">
        <v>42107</v>
      </c>
      <c r="L4212" s="35">
        <v>42107</v>
      </c>
    </row>
    <row r="4213" spans="1:12" ht="15" x14ac:dyDescent="0.2">
      <c r="A4213" s="59" t="s">
        <v>4072</v>
      </c>
      <c r="B4213" s="60" t="s">
        <v>4073</v>
      </c>
      <c r="C4213" s="60" t="s">
        <v>2705</v>
      </c>
      <c r="D4213" s="60"/>
      <c r="E4213" s="60"/>
      <c r="F4213" s="61">
        <v>44012</v>
      </c>
      <c r="G4213" s="53">
        <f>DATE(YEAR(F4213)+5,MONTH(F4213),DAY(F4213))</f>
        <v>45838</v>
      </c>
      <c r="H4213" s="62">
        <v>44020</v>
      </c>
      <c r="I4213" s="62">
        <v>44020</v>
      </c>
      <c r="J4213" s="62">
        <v>44019</v>
      </c>
      <c r="K4213" s="62">
        <v>44019</v>
      </c>
      <c r="L4213" s="62">
        <v>44020</v>
      </c>
    </row>
    <row r="4214" spans="1:12" ht="15" x14ac:dyDescent="0.2">
      <c r="A4214" s="59" t="s">
        <v>4499</v>
      </c>
      <c r="B4214" s="60" t="s">
        <v>4500</v>
      </c>
      <c r="C4214" s="60" t="s">
        <v>634</v>
      </c>
      <c r="D4214" s="60"/>
      <c r="E4214" s="60"/>
      <c r="F4214" s="61">
        <v>45000</v>
      </c>
      <c r="G4214" s="53">
        <f>DATE(YEAR(F4214)+5,MONTH(F4214),DAY(F4214))</f>
        <v>46827</v>
      </c>
      <c r="H4214" s="62">
        <v>44951</v>
      </c>
      <c r="I4214" s="62"/>
      <c r="J4214" s="62">
        <v>44951</v>
      </c>
      <c r="K4214" s="62">
        <v>44951</v>
      </c>
      <c r="L4214" s="62"/>
    </row>
    <row r="4215" spans="1:12" ht="15" x14ac:dyDescent="0.2">
      <c r="A4215" s="59"/>
      <c r="B4215" s="60" t="s">
        <v>4615</v>
      </c>
      <c r="C4215" s="60" t="s">
        <v>2335</v>
      </c>
      <c r="D4215" s="60"/>
      <c r="E4215" s="60"/>
      <c r="F4215" s="61">
        <v>45083</v>
      </c>
      <c r="G4215" s="53">
        <f>DATE(YEAR(F4215)+5,MONTH(F4215),DAY(F4215))</f>
        <v>46910</v>
      </c>
      <c r="H4215" s="62">
        <v>45084</v>
      </c>
      <c r="I4215" s="62">
        <v>45084</v>
      </c>
      <c r="J4215" s="62">
        <v>45084</v>
      </c>
      <c r="K4215" s="62">
        <v>45084</v>
      </c>
      <c r="L4215" s="62">
        <v>45084</v>
      </c>
    </row>
    <row r="4216" spans="1:12" ht="15" customHeight="1" x14ac:dyDescent="0.2">
      <c r="A4216" s="43" t="s">
        <v>14</v>
      </c>
      <c r="B4216" s="47" t="s">
        <v>2268</v>
      </c>
      <c r="C4216" s="47" t="s">
        <v>2267</v>
      </c>
      <c r="D4216" s="47"/>
      <c r="E4216" s="47"/>
      <c r="F4216" s="52"/>
      <c r="G4216" s="53"/>
      <c r="H4216" s="55"/>
      <c r="I4216" s="55"/>
      <c r="J4216" s="55"/>
      <c r="K4216" s="55">
        <v>41900</v>
      </c>
      <c r="L4216" s="55"/>
    </row>
    <row r="4217" spans="1:12" ht="15" customHeight="1" x14ac:dyDescent="0.2">
      <c r="A4217" s="113"/>
      <c r="B4217" s="114" t="s">
        <v>5082</v>
      </c>
      <c r="C4217" s="114" t="s">
        <v>5083</v>
      </c>
      <c r="D4217" s="114"/>
      <c r="E4217" s="114"/>
      <c r="F4217" s="115">
        <v>45820</v>
      </c>
      <c r="G4217" s="53">
        <f>DATE(YEAR(F4217)+5,MONTH(F4217),DAY(F4217))</f>
        <v>47646</v>
      </c>
      <c r="H4217" s="116">
        <v>45826</v>
      </c>
      <c r="I4217" s="116">
        <v>45825</v>
      </c>
      <c r="J4217" s="116">
        <v>45825</v>
      </c>
      <c r="K4217" s="116">
        <v>45825</v>
      </c>
      <c r="L4217" s="116"/>
    </row>
    <row r="4218" spans="1:12" ht="15" x14ac:dyDescent="0.2">
      <c r="A4218" s="59"/>
      <c r="B4218" s="60" t="s">
        <v>4533</v>
      </c>
      <c r="C4218" s="60" t="s">
        <v>2111</v>
      </c>
      <c r="D4218" s="60"/>
      <c r="E4218" s="60"/>
      <c r="F4218" s="61"/>
      <c r="G4218" s="61"/>
      <c r="H4218" s="62">
        <v>44965</v>
      </c>
      <c r="I4218" s="62"/>
      <c r="J4218" s="62">
        <v>44965</v>
      </c>
      <c r="K4218" s="62">
        <v>44965</v>
      </c>
      <c r="L4218" s="62"/>
    </row>
    <row r="4219" spans="1:12" ht="15" x14ac:dyDescent="0.2">
      <c r="A4219" s="43" t="s">
        <v>111</v>
      </c>
      <c r="B4219" s="47" t="s">
        <v>2672</v>
      </c>
      <c r="C4219" s="47" t="s">
        <v>2667</v>
      </c>
      <c r="D4219" s="47"/>
      <c r="E4219" s="47"/>
      <c r="F4219" s="52">
        <v>41709</v>
      </c>
      <c r="G4219" s="53">
        <f>DATE(YEAR(F4219)+5,MONTH(F4219),DAY(F4219))</f>
        <v>43535</v>
      </c>
      <c r="H4219" s="35">
        <v>41709</v>
      </c>
      <c r="I4219" s="35">
        <v>41709</v>
      </c>
      <c r="J4219" s="35">
        <v>41709</v>
      </c>
      <c r="K4219" s="35">
        <v>41709</v>
      </c>
      <c r="L4219" s="35">
        <v>41709</v>
      </c>
    </row>
    <row r="4220" spans="1:12" ht="15" x14ac:dyDescent="0.2">
      <c r="A4220" s="59"/>
      <c r="B4220" s="60" t="s">
        <v>4383</v>
      </c>
      <c r="C4220" s="60" t="s">
        <v>2254</v>
      </c>
      <c r="D4220" s="60"/>
      <c r="E4220" s="60"/>
      <c r="F4220" s="61">
        <v>44741</v>
      </c>
      <c r="G4220" s="53">
        <f>DATE(YEAR(F4220)+5,MONTH(F4220),DAY(F4220))</f>
        <v>46567</v>
      </c>
      <c r="H4220" s="62"/>
      <c r="I4220" s="62"/>
      <c r="J4220" s="62">
        <v>44742</v>
      </c>
      <c r="K4220" s="62">
        <v>44734</v>
      </c>
      <c r="L4220" s="62">
        <v>44742</v>
      </c>
    </row>
    <row r="4221" spans="1:12" ht="15" customHeight="1" x14ac:dyDescent="0.2">
      <c r="A4221" s="38" t="s">
        <v>311</v>
      </c>
      <c r="B4221" s="37" t="s">
        <v>1952</v>
      </c>
      <c r="C4221" s="37" t="s">
        <v>1946</v>
      </c>
      <c r="D4221" s="37"/>
      <c r="E4221" s="37"/>
      <c r="F4221" s="36"/>
      <c r="G4221" s="53"/>
      <c r="H4221" s="35"/>
      <c r="I4221" s="7"/>
      <c r="J4221" s="35"/>
      <c r="K4221" s="35"/>
      <c r="L4221" s="35"/>
    </row>
    <row r="4222" spans="1:12" ht="15" customHeight="1" x14ac:dyDescent="0.2">
      <c r="A4222" s="38" t="s">
        <v>189</v>
      </c>
      <c r="B4222" s="37" t="s">
        <v>2314</v>
      </c>
      <c r="C4222" s="37" t="s">
        <v>2311</v>
      </c>
      <c r="D4222" s="37"/>
      <c r="E4222" s="37"/>
      <c r="F4222" s="36">
        <v>42782</v>
      </c>
      <c r="G4222" s="53">
        <v>44608</v>
      </c>
      <c r="H4222" s="35"/>
      <c r="I4222" s="35">
        <v>40667</v>
      </c>
      <c r="J4222" s="35">
        <v>40667</v>
      </c>
      <c r="K4222" s="35">
        <v>40667</v>
      </c>
      <c r="L4222" s="35"/>
    </row>
    <row r="4223" spans="1:12" ht="15" x14ac:dyDescent="0.2">
      <c r="A4223" s="31" t="s">
        <v>2984</v>
      </c>
      <c r="B4223" s="32" t="s">
        <v>3711</v>
      </c>
      <c r="C4223" s="32" t="s">
        <v>716</v>
      </c>
      <c r="D4223" s="32"/>
      <c r="E4223" s="32"/>
      <c r="F4223" s="33">
        <v>45076</v>
      </c>
      <c r="G4223" s="53">
        <f>DATE(YEAR(F4223)+5,MONTH(F4223),DAY(F4223))</f>
        <v>46903</v>
      </c>
      <c r="H4223" s="34">
        <v>45077</v>
      </c>
      <c r="I4223" s="34">
        <v>43621</v>
      </c>
      <c r="J4223" s="34">
        <v>43621</v>
      </c>
      <c r="K4223" s="34">
        <v>43621</v>
      </c>
      <c r="L4223" s="34">
        <v>43621</v>
      </c>
    </row>
    <row r="4224" spans="1:12" ht="15" customHeight="1" x14ac:dyDescent="0.2">
      <c r="A4224" s="59"/>
      <c r="B4224" s="60" t="s">
        <v>2762</v>
      </c>
      <c r="C4224" s="60" t="s">
        <v>3240</v>
      </c>
      <c r="D4224" s="60"/>
      <c r="E4224" s="60"/>
      <c r="F4224" s="61">
        <v>45350</v>
      </c>
      <c r="G4224" s="53">
        <f>DATE(YEAR(F4224)+5,MONTH(F4224),DAY(F4224))</f>
        <v>47177</v>
      </c>
      <c r="H4224" s="34">
        <v>45672</v>
      </c>
      <c r="I4224" s="65">
        <v>45350</v>
      </c>
      <c r="J4224" s="34">
        <v>45672</v>
      </c>
      <c r="K4224" s="34">
        <v>45672</v>
      </c>
      <c r="L4224" s="62"/>
    </row>
    <row r="4225" spans="1:12" ht="15" x14ac:dyDescent="0.2">
      <c r="A4225" s="31" t="s">
        <v>11</v>
      </c>
      <c r="B4225" s="32" t="s">
        <v>2762</v>
      </c>
      <c r="C4225" s="32" t="s">
        <v>2205</v>
      </c>
      <c r="D4225" s="32"/>
      <c r="E4225" s="32"/>
      <c r="F4225" s="33"/>
      <c r="G4225" s="33"/>
      <c r="H4225" s="34"/>
      <c r="I4225" s="34"/>
      <c r="J4225" s="34"/>
      <c r="K4225" s="34">
        <v>43277</v>
      </c>
      <c r="L4225" s="34"/>
    </row>
    <row r="4226" spans="1:12" ht="15" x14ac:dyDescent="0.2">
      <c r="A4226" s="43" t="s">
        <v>230</v>
      </c>
      <c r="B4226" s="47" t="s">
        <v>2762</v>
      </c>
      <c r="C4226" s="47" t="s">
        <v>2761</v>
      </c>
      <c r="D4226" s="47"/>
      <c r="E4226" s="47"/>
      <c r="F4226" s="52">
        <v>43885</v>
      </c>
      <c r="G4226" s="53">
        <f>DATE(YEAR(F4226)+5,MONTH(F4226),DAY(F4226))</f>
        <v>45712</v>
      </c>
      <c r="H4226" s="55">
        <v>42376</v>
      </c>
      <c r="I4226" s="55">
        <v>42376</v>
      </c>
      <c r="J4226" s="55">
        <v>42375</v>
      </c>
      <c r="K4226" s="55">
        <v>42376</v>
      </c>
      <c r="L4226" s="55"/>
    </row>
    <row r="4227" spans="1:12" ht="15" x14ac:dyDescent="0.2">
      <c r="A4227" s="38" t="s">
        <v>201</v>
      </c>
      <c r="B4227" s="37" t="s">
        <v>1843</v>
      </c>
      <c r="C4227" s="37" t="s">
        <v>1841</v>
      </c>
      <c r="D4227" s="37"/>
      <c r="E4227" s="37"/>
      <c r="F4227" s="36"/>
      <c r="G4227" s="53"/>
      <c r="H4227" s="35"/>
      <c r="I4227" s="35"/>
      <c r="J4227" s="35"/>
      <c r="K4227" s="35">
        <v>42879</v>
      </c>
      <c r="L4227" s="35"/>
    </row>
    <row r="4228" spans="1:12" ht="15" x14ac:dyDescent="0.2">
      <c r="A4228" s="59"/>
      <c r="B4228" s="60" t="s">
        <v>4726</v>
      </c>
      <c r="C4228" s="60" t="s">
        <v>2126</v>
      </c>
      <c r="D4228" s="60"/>
      <c r="E4228" s="60"/>
      <c r="F4228" s="61">
        <v>45329</v>
      </c>
      <c r="G4228" s="53">
        <f>DATE(YEAR(F4228)+5,MONTH(F4228),DAY(F4228))</f>
        <v>47156</v>
      </c>
      <c r="H4228" s="62">
        <v>45330</v>
      </c>
      <c r="I4228" s="62">
        <v>45329</v>
      </c>
      <c r="J4228" s="62">
        <v>45330</v>
      </c>
      <c r="K4228" s="62">
        <v>45330</v>
      </c>
      <c r="L4228" s="62"/>
    </row>
    <row r="4229" spans="1:12" ht="15" x14ac:dyDescent="0.2">
      <c r="A4229" s="59"/>
      <c r="B4229" s="60" t="s">
        <v>4532</v>
      </c>
      <c r="C4229" s="60" t="s">
        <v>2694</v>
      </c>
      <c r="D4229" s="60"/>
      <c r="E4229" s="60"/>
      <c r="F4229" s="61"/>
      <c r="G4229" s="61"/>
      <c r="H4229" s="62">
        <v>44965</v>
      </c>
      <c r="I4229" s="62"/>
      <c r="J4229" s="62">
        <v>44965</v>
      </c>
      <c r="K4229" s="62">
        <v>44965</v>
      </c>
      <c r="L4229" s="62"/>
    </row>
    <row r="4230" spans="1:12" ht="15" x14ac:dyDescent="0.2">
      <c r="A4230" s="38" t="s">
        <v>3169</v>
      </c>
      <c r="B4230" s="37" t="s">
        <v>3643</v>
      </c>
      <c r="C4230" s="37" t="s">
        <v>3644</v>
      </c>
      <c r="D4230" s="37"/>
      <c r="E4230" s="37"/>
      <c r="F4230" s="36">
        <v>45489</v>
      </c>
      <c r="G4230" s="53">
        <f>DATE(YEAR(F4230)+5,MONTH(F4230),DAY(F4230))</f>
        <v>47315</v>
      </c>
      <c r="H4230" s="35">
        <v>43783</v>
      </c>
      <c r="I4230" s="35">
        <v>43783</v>
      </c>
      <c r="J4230" s="35">
        <v>43783</v>
      </c>
      <c r="K4230" s="35">
        <v>43783</v>
      </c>
      <c r="L4230" s="35">
        <v>43783</v>
      </c>
    </row>
    <row r="4231" spans="1:12" ht="15" customHeight="1" x14ac:dyDescent="0.2">
      <c r="A4231" s="96" t="s">
        <v>511</v>
      </c>
      <c r="B4231" s="97" t="s">
        <v>4947</v>
      </c>
      <c r="C4231" s="97" t="s">
        <v>2562</v>
      </c>
      <c r="D4231" s="97"/>
      <c r="E4231" s="97"/>
      <c r="F4231" s="98"/>
      <c r="G4231" s="98"/>
      <c r="H4231" s="99"/>
      <c r="I4231" s="99"/>
      <c r="J4231" s="99"/>
      <c r="K4231" s="99">
        <v>45504</v>
      </c>
      <c r="L4231" s="99"/>
    </row>
    <row r="4232" spans="1:12" ht="15" x14ac:dyDescent="0.2">
      <c r="A4232" s="38" t="s">
        <v>4</v>
      </c>
      <c r="B4232" s="37" t="s">
        <v>566</v>
      </c>
      <c r="C4232" s="37" t="s">
        <v>590</v>
      </c>
      <c r="D4232" s="37"/>
      <c r="E4232" s="37"/>
      <c r="F4232" s="36">
        <v>45671</v>
      </c>
      <c r="G4232" s="53">
        <f>DATE(YEAR(F4232)+5,MONTH(F4232),DAY(F4232))</f>
        <v>47497</v>
      </c>
      <c r="H4232" s="35">
        <v>45672</v>
      </c>
      <c r="I4232" s="35">
        <v>45671</v>
      </c>
      <c r="J4232" s="35">
        <v>45672</v>
      </c>
      <c r="K4232" s="35">
        <v>45672</v>
      </c>
      <c r="L4232" s="35"/>
    </row>
    <row r="4233" spans="1:12" ht="15" x14ac:dyDescent="0.2">
      <c r="A4233" s="38" t="s">
        <v>49</v>
      </c>
      <c r="B4233" s="37" t="s">
        <v>566</v>
      </c>
      <c r="C4233" s="37" t="s">
        <v>1727</v>
      </c>
      <c r="D4233" s="37"/>
      <c r="E4233" s="37"/>
      <c r="F4233" s="36">
        <v>41793</v>
      </c>
      <c r="G4233" s="53">
        <f>DATE(YEAR(F4233)+5,MONTH(F4233),DAY(F4233))</f>
        <v>43619</v>
      </c>
      <c r="H4233" s="35">
        <v>40619</v>
      </c>
      <c r="I4233" s="35">
        <v>40619</v>
      </c>
      <c r="J4233" s="35">
        <v>40619</v>
      </c>
      <c r="K4233" s="35">
        <v>40619</v>
      </c>
      <c r="L4233" s="35">
        <v>40619</v>
      </c>
    </row>
    <row r="4234" spans="1:12" ht="15" x14ac:dyDescent="0.2">
      <c r="A4234" s="38" t="s">
        <v>341</v>
      </c>
      <c r="B4234" s="37" t="s">
        <v>566</v>
      </c>
      <c r="C4234" s="37" t="s">
        <v>1515</v>
      </c>
      <c r="D4234" s="37"/>
      <c r="E4234" s="37"/>
      <c r="F4234" s="36">
        <v>44634</v>
      </c>
      <c r="G4234" s="53">
        <f>DATE(YEAR(F4234)+5,MONTH(F4234),DAY(F4234))</f>
        <v>46460</v>
      </c>
      <c r="H4234" s="62">
        <v>45330</v>
      </c>
      <c r="I4234" s="62">
        <v>45329</v>
      </c>
      <c r="J4234" s="62">
        <v>45330</v>
      </c>
      <c r="K4234" s="62">
        <v>45330</v>
      </c>
      <c r="L4234" s="35">
        <v>43755</v>
      </c>
    </row>
    <row r="4235" spans="1:12" ht="15" x14ac:dyDescent="0.2">
      <c r="A4235" s="38" t="s">
        <v>3684</v>
      </c>
      <c r="B4235" s="37" t="s">
        <v>566</v>
      </c>
      <c r="C4235" s="37" t="s">
        <v>2436</v>
      </c>
      <c r="D4235" s="37"/>
      <c r="E4235" s="37" t="s">
        <v>1607</v>
      </c>
      <c r="F4235" s="36"/>
      <c r="G4235" s="53"/>
      <c r="H4235" s="35">
        <v>45455</v>
      </c>
      <c r="I4235" s="35">
        <v>45454</v>
      </c>
      <c r="J4235" s="35">
        <v>45454</v>
      </c>
      <c r="K4235" s="35">
        <v>45454</v>
      </c>
      <c r="L4235" s="35"/>
    </row>
    <row r="4236" spans="1:12" ht="15" x14ac:dyDescent="0.2">
      <c r="A4236" s="38" t="s">
        <v>11</v>
      </c>
      <c r="B4236" s="37" t="s">
        <v>566</v>
      </c>
      <c r="C4236" s="37" t="s">
        <v>2628</v>
      </c>
      <c r="D4236" s="37"/>
      <c r="E4236" s="37"/>
      <c r="F4236" s="36">
        <v>40820</v>
      </c>
      <c r="G4236" s="53">
        <f>DATE(YEAR(F4236)+5,MONTH(F4236),DAY(F4236))</f>
        <v>42647</v>
      </c>
      <c r="H4236" s="35"/>
      <c r="I4236" s="35"/>
      <c r="J4236" s="35"/>
      <c r="K4236" s="35"/>
      <c r="L4236" s="35"/>
    </row>
    <row r="4237" spans="1:12" ht="15" x14ac:dyDescent="0.2">
      <c r="A4237" s="43" t="s">
        <v>58</v>
      </c>
      <c r="B4237" s="47" t="s">
        <v>566</v>
      </c>
      <c r="C4237" s="47" t="s">
        <v>2693</v>
      </c>
      <c r="D4237" s="47" t="s">
        <v>584</v>
      </c>
      <c r="E4237" s="47"/>
      <c r="F4237" s="52"/>
      <c r="G4237" s="53"/>
      <c r="H4237" s="35"/>
      <c r="I4237" s="35"/>
      <c r="J4237" s="35">
        <v>41879</v>
      </c>
      <c r="K4237" s="35"/>
      <c r="L4237" s="35"/>
    </row>
    <row r="4238" spans="1:12" ht="15" customHeight="1" x14ac:dyDescent="0.2">
      <c r="A4238" s="59" t="s">
        <v>13</v>
      </c>
      <c r="B4238" s="60" t="s">
        <v>566</v>
      </c>
      <c r="C4238" s="60" t="s">
        <v>2694</v>
      </c>
      <c r="D4238" s="60"/>
      <c r="E4238" s="60"/>
      <c r="F4238" s="61">
        <v>44936</v>
      </c>
      <c r="G4238" s="53">
        <f>DATE(YEAR(F4238)+5,MONTH(F4238),DAY(F4238))</f>
        <v>46762</v>
      </c>
      <c r="H4238" s="62"/>
      <c r="I4238" s="62">
        <v>44936</v>
      </c>
      <c r="J4238" s="62"/>
      <c r="K4238" s="62"/>
      <c r="L4238" s="62"/>
    </row>
    <row r="4239" spans="1:12" ht="15" x14ac:dyDescent="0.2">
      <c r="A4239" s="38" t="s">
        <v>31</v>
      </c>
      <c r="B4239" s="37" t="s">
        <v>834</v>
      </c>
      <c r="C4239" s="37" t="s">
        <v>830</v>
      </c>
      <c r="D4239" s="37"/>
      <c r="E4239" s="37"/>
      <c r="F4239" s="36">
        <v>42836</v>
      </c>
      <c r="G4239" s="53">
        <f>DATE(YEAR(F4239)+5,MONTH(F4239),DAY(F4239))</f>
        <v>44662</v>
      </c>
      <c r="H4239" s="35"/>
      <c r="I4239" s="35"/>
      <c r="J4239" s="35"/>
      <c r="K4239" s="35"/>
      <c r="L4239" s="35"/>
    </row>
    <row r="4240" spans="1:12" ht="15" x14ac:dyDescent="0.2">
      <c r="A4240" s="38" t="s">
        <v>56</v>
      </c>
      <c r="B4240" s="37" t="s">
        <v>2374</v>
      </c>
      <c r="C4240" s="37" t="s">
        <v>1515</v>
      </c>
      <c r="D4240" s="37"/>
      <c r="E4240" s="37"/>
      <c r="F4240" s="36">
        <v>42017</v>
      </c>
      <c r="G4240" s="53">
        <f>DATE(YEAR(F4240)+5,MONTH(F4240),DAY(F4240))</f>
        <v>43843</v>
      </c>
      <c r="H4240" s="35"/>
      <c r="I4240" s="35"/>
      <c r="J4240" s="35"/>
      <c r="K4240" s="35"/>
      <c r="L4240" s="35"/>
    </row>
    <row r="4241" spans="1:12" ht="15" x14ac:dyDescent="0.2">
      <c r="A4241" s="31" t="s">
        <v>3251</v>
      </c>
      <c r="B4241" s="32" t="s">
        <v>3252</v>
      </c>
      <c r="C4241" s="32" t="s">
        <v>2473</v>
      </c>
      <c r="D4241" s="32" t="s">
        <v>584</v>
      </c>
      <c r="E4241" s="32"/>
      <c r="F4241" s="33">
        <v>43256</v>
      </c>
      <c r="G4241" s="33">
        <v>45082</v>
      </c>
      <c r="H4241" s="34"/>
      <c r="I4241" s="34"/>
      <c r="J4241" s="34"/>
      <c r="K4241" s="34"/>
      <c r="L4241" s="34"/>
    </row>
    <row r="4242" spans="1:12" ht="15" customHeight="1" x14ac:dyDescent="0.2">
      <c r="A4242" s="38" t="s">
        <v>439</v>
      </c>
      <c r="B4242" s="37" t="s">
        <v>2644</v>
      </c>
      <c r="C4242" s="37" t="s">
        <v>2643</v>
      </c>
      <c r="D4242" s="37"/>
      <c r="E4242" s="37"/>
      <c r="F4242" s="36">
        <v>41515</v>
      </c>
      <c r="G4242" s="53">
        <f>DATE(YEAR(F4242)+5,MONTH(F4242),DAY(F4242))</f>
        <v>43341</v>
      </c>
      <c r="H4242" s="35"/>
      <c r="I4242" s="35"/>
      <c r="J4242" s="35"/>
      <c r="K4242" s="35"/>
      <c r="L4242" s="35"/>
    </row>
    <row r="4243" spans="1:12" ht="15" customHeight="1" x14ac:dyDescent="0.2">
      <c r="A4243" s="38" t="s">
        <v>11</v>
      </c>
      <c r="B4243" s="37" t="s">
        <v>2183</v>
      </c>
      <c r="C4243" s="37" t="s">
        <v>2176</v>
      </c>
      <c r="D4243" s="37"/>
      <c r="E4243" s="37"/>
      <c r="F4243" s="36"/>
      <c r="G4243" s="53"/>
      <c r="H4243" s="35">
        <v>40820</v>
      </c>
      <c r="I4243" s="35"/>
      <c r="J4243" s="35"/>
      <c r="K4243" s="35"/>
      <c r="L4243" s="35"/>
    </row>
    <row r="4244" spans="1:12" ht="15" customHeight="1" x14ac:dyDescent="0.2">
      <c r="A4244" s="38" t="s">
        <v>11</v>
      </c>
      <c r="B4244" s="37" t="s">
        <v>2442</v>
      </c>
      <c r="C4244" s="37" t="s">
        <v>2441</v>
      </c>
      <c r="D4244" s="37"/>
      <c r="E4244" s="37"/>
      <c r="F4244" s="36">
        <v>42535</v>
      </c>
      <c r="G4244" s="53">
        <f>DATE(YEAR(F4244)+5,MONTH(F4244),DAY(F4244))</f>
        <v>44361</v>
      </c>
      <c r="H4244" s="35"/>
      <c r="I4244" s="35"/>
      <c r="J4244" s="35"/>
      <c r="K4244" s="35"/>
      <c r="L4244" s="35"/>
    </row>
    <row r="4245" spans="1:12" ht="15" customHeight="1" x14ac:dyDescent="0.2">
      <c r="A4245" s="59"/>
      <c r="B4245" s="60" t="s">
        <v>4614</v>
      </c>
      <c r="C4245" s="60" t="s">
        <v>1063</v>
      </c>
      <c r="D4245" s="60"/>
      <c r="E4245" s="60"/>
      <c r="F4245" s="61">
        <v>45083</v>
      </c>
      <c r="G4245" s="53">
        <f>DATE(YEAR(F4245)+5,MONTH(F4245),DAY(F4245))</f>
        <v>46910</v>
      </c>
      <c r="H4245" s="62">
        <v>45084</v>
      </c>
      <c r="I4245" s="62">
        <v>45084</v>
      </c>
      <c r="J4245" s="62">
        <v>45084</v>
      </c>
      <c r="K4245" s="62">
        <v>45084</v>
      </c>
      <c r="L4245" s="62">
        <v>45084</v>
      </c>
    </row>
    <row r="4246" spans="1:12" ht="15" x14ac:dyDescent="0.2">
      <c r="A4246" s="38" t="s">
        <v>503</v>
      </c>
      <c r="B4246" s="37" t="s">
        <v>1049</v>
      </c>
      <c r="C4246" s="37" t="s">
        <v>1048</v>
      </c>
      <c r="D4246" s="37"/>
      <c r="E4246" s="37"/>
      <c r="F4246" s="36"/>
      <c r="G4246" s="53"/>
      <c r="H4246" s="35">
        <v>42899</v>
      </c>
      <c r="I4246" s="35">
        <v>42898</v>
      </c>
      <c r="J4246" s="35">
        <v>42898</v>
      </c>
      <c r="K4246" s="35">
        <v>42898</v>
      </c>
      <c r="L4246" s="35">
        <v>42899</v>
      </c>
    </row>
    <row r="4247" spans="1:12" ht="15" x14ac:dyDescent="0.2">
      <c r="A4247" s="113"/>
      <c r="B4247" s="114" t="s">
        <v>2654</v>
      </c>
      <c r="C4247" s="114" t="s">
        <v>99</v>
      </c>
      <c r="D4247" s="114"/>
      <c r="E4247" s="114"/>
      <c r="F4247" s="115">
        <v>45671</v>
      </c>
      <c r="G4247" s="53">
        <f>DATE(YEAR(F4247)+5,MONTH(F4247),DAY(F4247))</f>
        <v>47497</v>
      </c>
      <c r="H4247" s="116">
        <v>45672</v>
      </c>
      <c r="I4247" s="116">
        <v>45671</v>
      </c>
      <c r="J4247" s="116">
        <v>45672</v>
      </c>
      <c r="K4247" s="116">
        <v>45672</v>
      </c>
      <c r="L4247" s="116">
        <v>45834</v>
      </c>
    </row>
    <row r="4248" spans="1:12" ht="15" customHeight="1" x14ac:dyDescent="0.2">
      <c r="A4248" s="38" t="s">
        <v>527</v>
      </c>
      <c r="B4248" s="37" t="s">
        <v>2654</v>
      </c>
      <c r="C4248" s="37" t="s">
        <v>2653</v>
      </c>
      <c r="D4248" s="37"/>
      <c r="E4248" s="37"/>
      <c r="F4248" s="36">
        <v>43032</v>
      </c>
      <c r="G4248" s="53">
        <f>DATE(YEAR(F4248)+5,MONTH(F4248),DAY(F4248))</f>
        <v>44858</v>
      </c>
      <c r="H4248" s="35">
        <v>43032</v>
      </c>
      <c r="I4248" s="35">
        <v>43032</v>
      </c>
      <c r="J4248" s="35">
        <v>43032</v>
      </c>
      <c r="K4248" s="35">
        <v>43306</v>
      </c>
      <c r="L4248" s="35"/>
    </row>
    <row r="4249" spans="1:12" ht="15" customHeight="1" x14ac:dyDescent="0.2">
      <c r="A4249" s="43" t="s">
        <v>46</v>
      </c>
      <c r="B4249" s="47" t="s">
        <v>746</v>
      </c>
      <c r="C4249" s="47" t="s">
        <v>745</v>
      </c>
      <c r="D4249" s="47"/>
      <c r="E4249" s="47"/>
      <c r="F4249" s="52"/>
      <c r="G4249" s="53"/>
      <c r="H4249" s="55">
        <v>41801</v>
      </c>
      <c r="I4249" s="55">
        <v>41800</v>
      </c>
      <c r="J4249" s="55">
        <v>41800</v>
      </c>
      <c r="K4249" s="55">
        <v>41800</v>
      </c>
      <c r="L4249" s="55"/>
    </row>
    <row r="4250" spans="1:12" ht="15" x14ac:dyDescent="0.2">
      <c r="A4250" s="59"/>
      <c r="B4250" s="60" t="s">
        <v>2186</v>
      </c>
      <c r="C4250" s="60" t="s">
        <v>745</v>
      </c>
      <c r="D4250" s="60"/>
      <c r="E4250" s="60"/>
      <c r="F4250" s="61">
        <v>45085</v>
      </c>
      <c r="G4250" s="53">
        <f>DATE(YEAR(F4250)+5,MONTH(F4250),DAY(F4250))</f>
        <v>46912</v>
      </c>
      <c r="H4250" s="62"/>
      <c r="I4250" s="62"/>
      <c r="J4250" s="62"/>
      <c r="K4250" s="62"/>
      <c r="L4250" s="62"/>
    </row>
    <row r="4251" spans="1:12" ht="15" x14ac:dyDescent="0.2">
      <c r="A4251" s="38" t="s">
        <v>356</v>
      </c>
      <c r="B4251" s="37" t="s">
        <v>2186</v>
      </c>
      <c r="C4251" s="37" t="s">
        <v>2184</v>
      </c>
      <c r="D4251" s="37"/>
      <c r="E4251" s="37"/>
      <c r="F4251" s="36">
        <v>42171</v>
      </c>
      <c r="G4251" s="53">
        <f>DATE(YEAR(F4251)+5,MONTH(F4251),DAY(F4251))</f>
        <v>43998</v>
      </c>
      <c r="H4251" s="35"/>
      <c r="I4251" s="35"/>
      <c r="J4251" s="35"/>
      <c r="K4251" s="35"/>
      <c r="L4251" s="35"/>
    </row>
    <row r="4252" spans="1:12" ht="15" x14ac:dyDescent="0.2">
      <c r="A4252" s="38" t="s">
        <v>46</v>
      </c>
      <c r="B4252" s="37" t="s">
        <v>2186</v>
      </c>
      <c r="C4252" s="37" t="s">
        <v>2436</v>
      </c>
      <c r="D4252" s="37"/>
      <c r="E4252" s="37"/>
      <c r="F4252" s="36">
        <v>43230</v>
      </c>
      <c r="G4252" s="53">
        <f>DATE(YEAR(F4252)+5,MONTH(F4252),DAY(F4252))</f>
        <v>45056</v>
      </c>
      <c r="H4252" s="35"/>
      <c r="I4252" s="35"/>
      <c r="J4252" s="35"/>
      <c r="K4252" s="35"/>
      <c r="L4252" s="35"/>
    </row>
    <row r="4253" spans="1:12" ht="15" customHeight="1" x14ac:dyDescent="0.2">
      <c r="A4253" s="59"/>
      <c r="B4253" s="60" t="s">
        <v>3993</v>
      </c>
      <c r="C4253" s="60" t="s">
        <v>3994</v>
      </c>
      <c r="D4253" s="60"/>
      <c r="E4253" s="60"/>
      <c r="F4253" s="61">
        <v>44250</v>
      </c>
      <c r="G4253" s="53">
        <f>DATE(YEAR(F4253)+5,MONTH(F4253),DAY(F4253))</f>
        <v>46076</v>
      </c>
      <c r="H4253" s="62">
        <v>44279</v>
      </c>
      <c r="I4253" s="62">
        <v>44253</v>
      </c>
      <c r="J4253" s="62">
        <v>44253</v>
      </c>
      <c r="K4253" s="62">
        <v>44253</v>
      </c>
      <c r="L4253" s="62"/>
    </row>
    <row r="4254" spans="1:12" ht="15" customHeight="1" x14ac:dyDescent="0.2">
      <c r="A4254" s="59" t="s">
        <v>4012</v>
      </c>
      <c r="B4254" s="60" t="s">
        <v>4013</v>
      </c>
      <c r="C4254" s="60" t="s">
        <v>2420</v>
      </c>
      <c r="D4254" s="60"/>
      <c r="E4254" s="60"/>
      <c r="F4254" s="61"/>
      <c r="G4254" s="53"/>
      <c r="H4254" s="62"/>
      <c r="I4254" s="62"/>
      <c r="J4254" s="62"/>
      <c r="K4254" s="62">
        <v>44267</v>
      </c>
      <c r="L4254" s="62"/>
    </row>
    <row r="4255" spans="1:12" ht="15" x14ac:dyDescent="0.2">
      <c r="A4255" s="59"/>
      <c r="B4255" s="60" t="s">
        <v>4501</v>
      </c>
      <c r="C4255" s="60" t="s">
        <v>555</v>
      </c>
      <c r="D4255" s="60"/>
      <c r="E4255" s="60"/>
      <c r="F4255" s="61">
        <v>44964</v>
      </c>
      <c r="G4255" s="53">
        <f>DATE(YEAR(F4255)+5,MONTH(F4255),DAY(F4255))</f>
        <v>46790</v>
      </c>
      <c r="H4255" s="62">
        <v>44965</v>
      </c>
      <c r="I4255" s="62">
        <v>44964</v>
      </c>
      <c r="J4255" s="62">
        <v>44965</v>
      </c>
      <c r="K4255" s="62">
        <v>44965</v>
      </c>
      <c r="L4255" s="62"/>
    </row>
    <row r="4256" spans="1:12" ht="15" customHeight="1" x14ac:dyDescent="0.2">
      <c r="A4256" s="38" t="s">
        <v>138</v>
      </c>
      <c r="B4256" s="37" t="s">
        <v>2111</v>
      </c>
      <c r="C4256" s="37" t="s">
        <v>2110</v>
      </c>
      <c r="D4256" s="37"/>
      <c r="E4256" s="37"/>
      <c r="F4256" s="36">
        <v>41100</v>
      </c>
      <c r="G4256" s="53">
        <f>DATE(YEAR(F4256)+5,MONTH(F4256),DAY(F4256))</f>
        <v>42926</v>
      </c>
      <c r="H4256" s="35"/>
      <c r="I4256" s="35"/>
      <c r="J4256" s="35"/>
      <c r="K4256" s="35"/>
      <c r="L4256" s="35"/>
    </row>
    <row r="4257" spans="1:12" ht="15" x14ac:dyDescent="0.2">
      <c r="A4257" s="26" t="s">
        <v>2917</v>
      </c>
      <c r="B4257" s="27" t="s">
        <v>2918</v>
      </c>
      <c r="C4257" s="27" t="s">
        <v>1224</v>
      </c>
      <c r="D4257" s="27"/>
      <c r="E4257" s="27"/>
      <c r="F4257" s="28">
        <v>42528</v>
      </c>
      <c r="G4257" s="28">
        <v>44354</v>
      </c>
      <c r="H4257" s="29"/>
      <c r="I4257" s="29"/>
      <c r="J4257" s="29"/>
      <c r="K4257" s="29"/>
      <c r="L4257" s="29"/>
    </row>
    <row r="4258" spans="1:12" ht="15" x14ac:dyDescent="0.2">
      <c r="A4258" s="59"/>
      <c r="B4258" s="60" t="s">
        <v>4730</v>
      </c>
      <c r="C4258" s="60" t="s">
        <v>4731</v>
      </c>
      <c r="D4258" s="60"/>
      <c r="E4258" s="60"/>
      <c r="F4258" s="61">
        <v>45329</v>
      </c>
      <c r="G4258" s="53">
        <f>DATE(YEAR(F4258)+5,MONTH(F4258),DAY(F4258))</f>
        <v>47156</v>
      </c>
      <c r="H4258" s="62">
        <v>45330</v>
      </c>
      <c r="I4258" s="62">
        <v>45329</v>
      </c>
      <c r="J4258" s="62">
        <v>45330</v>
      </c>
      <c r="K4258" s="62">
        <v>45330</v>
      </c>
      <c r="L4258" s="62"/>
    </row>
    <row r="4259" spans="1:12" ht="15" x14ac:dyDescent="0.2">
      <c r="A4259" s="59"/>
      <c r="B4259" s="60" t="s">
        <v>4759</v>
      </c>
      <c r="C4259" s="60" t="s">
        <v>1423</v>
      </c>
      <c r="D4259" s="60"/>
      <c r="E4259" s="60"/>
      <c r="F4259" s="61">
        <v>45350</v>
      </c>
      <c r="G4259" s="53">
        <f>DATE(YEAR(F4259)+5,MONTH(F4259),DAY(F4259))</f>
        <v>47177</v>
      </c>
      <c r="H4259" s="34">
        <v>45351</v>
      </c>
      <c r="I4259" s="62">
        <v>45350</v>
      </c>
      <c r="J4259" s="34">
        <v>45351</v>
      </c>
      <c r="K4259" s="34">
        <v>45351</v>
      </c>
      <c r="L4259" s="62"/>
    </row>
    <row r="4260" spans="1:12" ht="15" x14ac:dyDescent="0.2">
      <c r="A4260" s="96"/>
      <c r="B4260" s="97" t="s">
        <v>4830</v>
      </c>
      <c r="C4260" s="97" t="s">
        <v>809</v>
      </c>
      <c r="D4260" s="97"/>
      <c r="E4260" s="97"/>
      <c r="F4260" s="98">
        <v>45440</v>
      </c>
      <c r="G4260" s="53">
        <f>DATE(YEAR(F4260)+5,MONTH(F4260),DAY(F4260))</f>
        <v>47266</v>
      </c>
      <c r="H4260" s="99">
        <v>45441</v>
      </c>
      <c r="I4260" s="99">
        <v>45440</v>
      </c>
      <c r="J4260" s="99">
        <v>45441</v>
      </c>
      <c r="K4260" s="99">
        <v>45441</v>
      </c>
      <c r="L4260" s="99">
        <v>45441</v>
      </c>
    </row>
    <row r="4261" spans="1:12" ht="15" x14ac:dyDescent="0.2">
      <c r="A4261" s="38" t="s">
        <v>314</v>
      </c>
      <c r="B4261" s="37" t="s">
        <v>2518</v>
      </c>
      <c r="C4261" s="37" t="s">
        <v>2515</v>
      </c>
      <c r="D4261" s="37"/>
      <c r="E4261" s="37"/>
      <c r="F4261" s="36">
        <v>45820</v>
      </c>
      <c r="G4261" s="53">
        <f>DATE(YEAR(F4261)+5,MONTH(F4261),DAY(F4261))</f>
        <v>47646</v>
      </c>
      <c r="H4261" s="35"/>
      <c r="I4261" s="35"/>
      <c r="J4261" s="35"/>
      <c r="K4261" s="35">
        <v>45825</v>
      </c>
      <c r="L4261" s="35"/>
    </row>
    <row r="4262" spans="1:12" ht="15" x14ac:dyDescent="0.2">
      <c r="A4262" s="59" t="s">
        <v>18</v>
      </c>
      <c r="B4262" s="60" t="s">
        <v>4106</v>
      </c>
      <c r="C4262" s="60" t="s">
        <v>2656</v>
      </c>
      <c r="D4262" s="60"/>
      <c r="E4262" s="60"/>
      <c r="F4262" s="61"/>
      <c r="G4262" s="61"/>
      <c r="H4262" s="62">
        <v>44020</v>
      </c>
      <c r="I4262" s="62"/>
      <c r="J4262" s="62"/>
      <c r="K4262" s="62"/>
      <c r="L4262" s="62"/>
    </row>
    <row r="4263" spans="1:12" ht="15" x14ac:dyDescent="0.2">
      <c r="A4263" s="38" t="s">
        <v>56</v>
      </c>
      <c r="B4263" s="37" t="s">
        <v>2168</v>
      </c>
      <c r="C4263" s="37" t="s">
        <v>2153</v>
      </c>
      <c r="D4263" s="37"/>
      <c r="E4263" s="37"/>
      <c r="F4263" s="36"/>
      <c r="G4263" s="53"/>
      <c r="H4263" s="35"/>
      <c r="I4263" s="35"/>
      <c r="J4263" s="35"/>
      <c r="K4263" s="35"/>
      <c r="L4263" s="35"/>
    </row>
    <row r="4264" spans="1:12" ht="15" x14ac:dyDescent="0.2">
      <c r="A4264" s="38" t="s">
        <v>3580</v>
      </c>
      <c r="B4264" s="37" t="s">
        <v>3581</v>
      </c>
      <c r="C4264" s="37" t="s">
        <v>1638</v>
      </c>
      <c r="D4264" s="37"/>
      <c r="E4264" s="37"/>
      <c r="F4264" s="36"/>
      <c r="G4264" s="53"/>
      <c r="H4264" s="35"/>
      <c r="I4264" s="35"/>
      <c r="J4264" s="35"/>
      <c r="K4264" s="35">
        <v>43404</v>
      </c>
      <c r="L4264" s="35"/>
    </row>
    <row r="4265" spans="1:12" ht="15" customHeight="1" x14ac:dyDescent="0.2">
      <c r="A4265" s="38" t="s">
        <v>11</v>
      </c>
      <c r="B4265" s="37" t="s">
        <v>619</v>
      </c>
      <c r="C4265" s="37" t="s">
        <v>610</v>
      </c>
      <c r="D4265" s="37"/>
      <c r="E4265" s="37"/>
      <c r="F4265" s="36"/>
      <c r="G4265" s="53"/>
      <c r="H4265" s="35">
        <v>42152</v>
      </c>
      <c r="I4265" s="35">
        <v>42152</v>
      </c>
      <c r="J4265" s="35">
        <v>42152</v>
      </c>
      <c r="K4265" s="35">
        <v>43263</v>
      </c>
      <c r="L4265" s="35">
        <v>42152</v>
      </c>
    </row>
    <row r="4266" spans="1:12" ht="15" x14ac:dyDescent="0.2">
      <c r="A4266" s="113"/>
      <c r="B4266" s="114" t="s">
        <v>619</v>
      </c>
      <c r="C4266" s="114" t="s">
        <v>610</v>
      </c>
      <c r="D4266" s="114"/>
      <c r="E4266" s="114"/>
      <c r="F4266" s="115">
        <v>45671</v>
      </c>
      <c r="G4266" s="53">
        <f>DATE(YEAR(F4266)+5,MONTH(F4266),DAY(F4266))</f>
        <v>47497</v>
      </c>
      <c r="H4266" s="116">
        <v>45672</v>
      </c>
      <c r="I4266" s="116">
        <v>45671</v>
      </c>
      <c r="J4266" s="116">
        <v>45672</v>
      </c>
      <c r="K4266" s="116">
        <v>45672</v>
      </c>
      <c r="L4266" s="116"/>
    </row>
    <row r="4267" spans="1:12" ht="15" x14ac:dyDescent="0.2">
      <c r="A4267" s="59" t="s">
        <v>4104</v>
      </c>
      <c r="B4267" s="60" t="s">
        <v>619</v>
      </c>
      <c r="C4267" s="60" t="s">
        <v>1638</v>
      </c>
      <c r="D4267" s="60"/>
      <c r="E4267" s="60"/>
      <c r="F4267" s="61"/>
      <c r="G4267" s="61"/>
      <c r="H4267" s="62">
        <v>44020</v>
      </c>
      <c r="I4267" s="62">
        <v>44020</v>
      </c>
      <c r="J4267" s="62"/>
      <c r="K4267" s="62"/>
      <c r="L4267" s="62"/>
    </row>
    <row r="4268" spans="1:12" ht="15" x14ac:dyDescent="0.2">
      <c r="A4268" s="38" t="s">
        <v>148</v>
      </c>
      <c r="B4268" s="37" t="s">
        <v>619</v>
      </c>
      <c r="C4268" s="37" t="s">
        <v>3805</v>
      </c>
      <c r="D4268" s="37"/>
      <c r="E4268" s="37"/>
      <c r="F4268" s="36"/>
      <c r="G4268" s="53"/>
      <c r="H4268" s="35">
        <v>43817</v>
      </c>
      <c r="I4268" s="35">
        <v>43817</v>
      </c>
      <c r="J4268" s="35">
        <v>44714</v>
      </c>
      <c r="K4268" s="35">
        <v>43817</v>
      </c>
      <c r="L4268" s="35">
        <v>44714</v>
      </c>
    </row>
    <row r="4269" spans="1:12" ht="15" x14ac:dyDescent="0.2">
      <c r="A4269" s="31" t="s">
        <v>2851</v>
      </c>
      <c r="B4269" s="32" t="s">
        <v>3182</v>
      </c>
      <c r="C4269" s="32" t="s">
        <v>2594</v>
      </c>
      <c r="D4269" s="32"/>
      <c r="E4269" s="32"/>
      <c r="F4269" s="33"/>
      <c r="G4269" s="33"/>
      <c r="H4269" s="34">
        <v>42503</v>
      </c>
      <c r="I4269" s="34">
        <v>42503</v>
      </c>
      <c r="J4269" s="34">
        <v>42503</v>
      </c>
      <c r="K4269" s="34">
        <v>42503</v>
      </c>
      <c r="L4269" s="34">
        <v>42503</v>
      </c>
    </row>
    <row r="4270" spans="1:12" ht="15" customHeight="1" x14ac:dyDescent="0.2">
      <c r="A4270" s="59"/>
      <c r="B4270" s="60" t="s">
        <v>1351</v>
      </c>
      <c r="C4270" s="60" t="s">
        <v>4137</v>
      </c>
      <c r="D4270" s="60"/>
      <c r="E4270" s="60"/>
      <c r="F4270" s="61">
        <v>45083</v>
      </c>
      <c r="G4270" s="53">
        <f>DATE(YEAR(F4270)+5,MONTH(F4270),DAY(F4270))</f>
        <v>46910</v>
      </c>
      <c r="H4270" s="62">
        <v>45084</v>
      </c>
      <c r="I4270" s="62">
        <v>45083</v>
      </c>
      <c r="J4270" s="62">
        <v>45084</v>
      </c>
      <c r="K4270" s="62">
        <v>45084</v>
      </c>
      <c r="L4270" s="62"/>
    </row>
    <row r="4271" spans="1:12" ht="15" x14ac:dyDescent="0.2">
      <c r="A4271" s="38" t="s">
        <v>11</v>
      </c>
      <c r="B4271" s="37" t="s">
        <v>1351</v>
      </c>
      <c r="C4271" s="37" t="s">
        <v>1350</v>
      </c>
      <c r="D4271" s="37" t="s">
        <v>2474</v>
      </c>
      <c r="E4271" s="37"/>
      <c r="F4271" s="36">
        <v>45461</v>
      </c>
      <c r="G4271" s="53">
        <f>DATE(YEAR(F4271)+5,MONTH(F4271),DAY(F4271))</f>
        <v>47287</v>
      </c>
      <c r="H4271" s="35">
        <v>45463</v>
      </c>
      <c r="I4271" s="35">
        <v>45461</v>
      </c>
      <c r="J4271" s="35">
        <v>45463</v>
      </c>
      <c r="K4271" s="35">
        <v>45084</v>
      </c>
      <c r="L4271" s="35">
        <v>45463</v>
      </c>
    </row>
    <row r="4272" spans="1:12" ht="15" x14ac:dyDescent="0.2">
      <c r="A4272" s="31" t="s">
        <v>205</v>
      </c>
      <c r="B4272" s="32" t="s">
        <v>1351</v>
      </c>
      <c r="C4272" s="32" t="s">
        <v>2653</v>
      </c>
      <c r="D4272" s="32"/>
      <c r="E4272" s="32"/>
      <c r="F4272" s="33"/>
      <c r="G4272" s="33"/>
      <c r="H4272" s="34"/>
      <c r="I4272" s="34"/>
      <c r="J4272" s="34"/>
      <c r="K4272" s="34"/>
      <c r="L4272" s="34"/>
    </row>
    <row r="4273" spans="1:12" ht="15" x14ac:dyDescent="0.2">
      <c r="A4273" s="38" t="s">
        <v>45</v>
      </c>
      <c r="B4273" s="37" t="s">
        <v>2275</v>
      </c>
      <c r="C4273" s="37" t="s">
        <v>1511</v>
      </c>
      <c r="D4273" s="37"/>
      <c r="E4273" s="37"/>
      <c r="F4273" s="36">
        <v>42891</v>
      </c>
      <c r="G4273" s="53">
        <f>DATE(YEAR(F4273)+5,MONTH(F4273),DAY(F4273))</f>
        <v>44717</v>
      </c>
      <c r="H4273" s="35">
        <v>42888</v>
      </c>
      <c r="I4273" s="35">
        <v>42887</v>
      </c>
      <c r="J4273" s="35">
        <v>42887</v>
      </c>
      <c r="K4273" s="35">
        <v>42887</v>
      </c>
      <c r="L4273" s="35">
        <v>42888</v>
      </c>
    </row>
    <row r="4274" spans="1:12" ht="15" customHeight="1" x14ac:dyDescent="0.2">
      <c r="A4274" s="38" t="s">
        <v>11</v>
      </c>
      <c r="B4274" s="37" t="s">
        <v>2109</v>
      </c>
      <c r="C4274" s="37" t="s">
        <v>2099</v>
      </c>
      <c r="D4274" s="37"/>
      <c r="E4274" s="37"/>
      <c r="F4274" s="36">
        <v>41724</v>
      </c>
      <c r="G4274" s="53">
        <f>DATE(YEAR(F4274)+5,MONTH(F4274),DAY(F4274))</f>
        <v>43550</v>
      </c>
      <c r="H4274" s="35"/>
      <c r="I4274" s="35"/>
      <c r="J4274" s="35"/>
      <c r="K4274" s="35"/>
      <c r="L4274" s="35"/>
    </row>
    <row r="4275" spans="1:12" ht="15" customHeight="1" x14ac:dyDescent="0.2">
      <c r="A4275" s="59"/>
      <c r="B4275" s="60" t="s">
        <v>2109</v>
      </c>
      <c r="C4275" s="60" t="s">
        <v>2305</v>
      </c>
      <c r="D4275" s="60"/>
      <c r="E4275" s="60"/>
      <c r="F4275" s="61">
        <v>45314</v>
      </c>
      <c r="G4275" s="53">
        <f>DATE(YEAR(F4275)+5,MONTH(F4275),DAY(F4275))</f>
        <v>47141</v>
      </c>
      <c r="H4275" s="62"/>
      <c r="I4275" s="62">
        <v>45314</v>
      </c>
      <c r="J4275" s="62">
        <v>45315</v>
      </c>
      <c r="K4275" s="62">
        <v>45315</v>
      </c>
      <c r="L4275" s="62"/>
    </row>
    <row r="4276" spans="1:12" ht="15" customHeight="1" x14ac:dyDescent="0.2">
      <c r="A4276" s="38" t="s">
        <v>178</v>
      </c>
      <c r="B4276" s="37" t="s">
        <v>1225</v>
      </c>
      <c r="C4276" s="37" t="s">
        <v>1224</v>
      </c>
      <c r="D4276" s="37"/>
      <c r="E4276" s="37"/>
      <c r="F4276" s="36">
        <v>41044</v>
      </c>
      <c r="G4276" s="53">
        <f>DATE(YEAR(F4276)+5,MONTH(F4276),DAY(F4276))</f>
        <v>42870</v>
      </c>
      <c r="H4276" s="35"/>
      <c r="I4276" s="35"/>
      <c r="J4276" s="35"/>
      <c r="K4276" s="35"/>
      <c r="L4276" s="35"/>
    </row>
    <row r="4277" spans="1:12" ht="15" customHeight="1" x14ac:dyDescent="0.2">
      <c r="A4277" s="59"/>
      <c r="B4277" s="60" t="s">
        <v>2726</v>
      </c>
      <c r="C4277" s="60" t="s">
        <v>4603</v>
      </c>
      <c r="D4277" s="60"/>
      <c r="E4277" s="60"/>
      <c r="F4277" s="61"/>
      <c r="G4277" s="61"/>
      <c r="H4277" s="62">
        <v>45077</v>
      </c>
      <c r="I4277" s="62">
        <v>45077</v>
      </c>
      <c r="J4277" s="62">
        <v>45077</v>
      </c>
      <c r="K4277" s="62">
        <v>45077</v>
      </c>
      <c r="L4277" s="62"/>
    </row>
    <row r="4278" spans="1:12" ht="15" customHeight="1" x14ac:dyDescent="0.2">
      <c r="A4278" s="26" t="s">
        <v>2907</v>
      </c>
      <c r="B4278" s="27" t="s">
        <v>2908</v>
      </c>
      <c r="C4278" s="27" t="s">
        <v>1059</v>
      </c>
      <c r="D4278" s="27"/>
      <c r="E4278" s="27"/>
      <c r="F4278" s="28"/>
      <c r="G4278" s="28"/>
      <c r="H4278" s="29">
        <v>42376</v>
      </c>
      <c r="I4278" s="29"/>
      <c r="J4278" s="29"/>
      <c r="K4278" s="29"/>
      <c r="L4278" s="29"/>
    </row>
    <row r="4279" spans="1:12" ht="15" x14ac:dyDescent="0.2">
      <c r="A4279" s="59" t="s">
        <v>13</v>
      </c>
      <c r="B4279" s="60" t="s">
        <v>2908</v>
      </c>
      <c r="C4279" s="60" t="s">
        <v>1638</v>
      </c>
      <c r="D4279" s="60"/>
      <c r="E4279" s="60"/>
      <c r="F4279" s="61">
        <v>44936</v>
      </c>
      <c r="G4279" s="53">
        <f>DATE(YEAR(F4279)+5,MONTH(F4279),DAY(F4279))</f>
        <v>46762</v>
      </c>
      <c r="H4279" s="62">
        <v>44937</v>
      </c>
      <c r="I4279" s="62">
        <v>44936</v>
      </c>
      <c r="J4279" s="62">
        <v>44937</v>
      </c>
      <c r="K4279" s="62">
        <v>44937</v>
      </c>
      <c r="L4279" s="62"/>
    </row>
    <row r="4280" spans="1:12" ht="15" customHeight="1" x14ac:dyDescent="0.2">
      <c r="A4280" s="31" t="s">
        <v>56</v>
      </c>
      <c r="B4280" s="32" t="s">
        <v>577</v>
      </c>
      <c r="C4280" s="32" t="s">
        <v>571</v>
      </c>
      <c r="D4280" s="32"/>
      <c r="E4280" s="32"/>
      <c r="F4280" s="33">
        <v>43242</v>
      </c>
      <c r="G4280" s="33">
        <v>45068</v>
      </c>
      <c r="H4280" s="34">
        <v>43278</v>
      </c>
      <c r="I4280" s="34">
        <v>43277</v>
      </c>
      <c r="J4280" s="34">
        <v>43277</v>
      </c>
      <c r="K4280" s="34">
        <v>43277</v>
      </c>
      <c r="L4280" s="34"/>
    </row>
    <row r="4281" spans="1:12" ht="15" customHeight="1" x14ac:dyDescent="0.2">
      <c r="A4281" s="43" t="s">
        <v>461</v>
      </c>
      <c r="B4281" s="47" t="s">
        <v>2704</v>
      </c>
      <c r="C4281" s="47" t="s">
        <v>571</v>
      </c>
      <c r="D4281" s="47"/>
      <c r="E4281" s="47" t="s">
        <v>2703</v>
      </c>
      <c r="F4281" s="52"/>
      <c r="G4281" s="53"/>
      <c r="H4281" s="55">
        <v>40668</v>
      </c>
      <c r="I4281" s="55">
        <v>40667</v>
      </c>
      <c r="J4281" s="55">
        <v>40667</v>
      </c>
      <c r="K4281" s="55">
        <v>40667</v>
      </c>
      <c r="L4281" s="55">
        <v>40668</v>
      </c>
    </row>
    <row r="4282" spans="1:12" ht="15" customHeight="1" x14ac:dyDescent="0.2">
      <c r="A4282" s="38" t="s">
        <v>194</v>
      </c>
      <c r="B4282" s="37" t="s">
        <v>1300</v>
      </c>
      <c r="C4282" s="37" t="s">
        <v>1299</v>
      </c>
      <c r="D4282" s="37"/>
      <c r="E4282" s="37"/>
      <c r="F4282" s="36">
        <v>40652</v>
      </c>
      <c r="G4282" s="53">
        <f>DATE(YEAR(F4282)+5,MONTH(F4282),DAY(F4282))</f>
        <v>42479</v>
      </c>
      <c r="H4282" s="35"/>
      <c r="I4282" s="35"/>
      <c r="J4282" s="35"/>
      <c r="K4282" s="35">
        <v>40715</v>
      </c>
      <c r="L4282" s="35"/>
    </row>
    <row r="4283" spans="1:12" ht="15" x14ac:dyDescent="0.2">
      <c r="A4283" s="59"/>
      <c r="B4283" s="60" t="s">
        <v>1300</v>
      </c>
      <c r="C4283" s="60" t="s">
        <v>2653</v>
      </c>
      <c r="D4283" s="60"/>
      <c r="E4283" s="60"/>
      <c r="F4283" s="61"/>
      <c r="G4283" s="61"/>
      <c r="H4283" s="62">
        <v>44734</v>
      </c>
      <c r="I4283" s="62">
        <v>44733</v>
      </c>
      <c r="J4283" s="62">
        <v>44733</v>
      </c>
      <c r="K4283" s="62">
        <v>44733</v>
      </c>
      <c r="L4283" s="62">
        <v>44734</v>
      </c>
    </row>
    <row r="4284" spans="1:12" ht="15" x14ac:dyDescent="0.2">
      <c r="A4284" s="59"/>
      <c r="B4284" s="60" t="s">
        <v>1300</v>
      </c>
      <c r="C4284" s="60" t="s">
        <v>2653</v>
      </c>
      <c r="D4284" s="60"/>
      <c r="E4284" s="60"/>
      <c r="F4284" s="61">
        <v>44760</v>
      </c>
      <c r="G4284" s="53">
        <f>DATE(YEAR(F4284)+5,MONTH(F4284),DAY(F4284))</f>
        <v>46586</v>
      </c>
      <c r="H4284" s="62"/>
      <c r="I4284" s="62"/>
      <c r="J4284" s="62"/>
      <c r="K4284" s="62"/>
      <c r="L4284" s="62"/>
    </row>
    <row r="4285" spans="1:12" ht="15" customHeight="1" x14ac:dyDescent="0.2">
      <c r="A4285" s="31" t="s">
        <v>22</v>
      </c>
      <c r="B4285" s="32" t="s">
        <v>3274</v>
      </c>
      <c r="C4285" s="32" t="s">
        <v>3275</v>
      </c>
      <c r="D4285" s="32"/>
      <c r="E4285" s="32"/>
      <c r="F4285" s="33">
        <v>43551</v>
      </c>
      <c r="G4285" s="33">
        <v>45378</v>
      </c>
      <c r="H4285" s="34">
        <v>43264</v>
      </c>
      <c r="I4285" s="34">
        <v>43264</v>
      </c>
      <c r="J4285" s="34">
        <v>43264</v>
      </c>
      <c r="K4285" s="34">
        <v>43264</v>
      </c>
      <c r="L4285" s="34">
        <v>43264</v>
      </c>
    </row>
    <row r="4286" spans="1:12" ht="15" customHeight="1" x14ac:dyDescent="0.2">
      <c r="A4286" s="43" t="s">
        <v>3923</v>
      </c>
      <c r="B4286" s="47" t="s">
        <v>2683</v>
      </c>
      <c r="C4286" s="47" t="s">
        <v>2681</v>
      </c>
      <c r="D4286" s="47" t="s">
        <v>1854</v>
      </c>
      <c r="E4286" s="47"/>
      <c r="F4286" s="52">
        <v>43846</v>
      </c>
      <c r="G4286" s="53">
        <f>DATE(YEAR(F4286)+5,MONTH(F4286),DAY(F4286))</f>
        <v>45673</v>
      </c>
      <c r="H4286" s="35">
        <v>42851</v>
      </c>
      <c r="I4286" s="35">
        <v>42850</v>
      </c>
      <c r="J4286" s="35">
        <v>42850</v>
      </c>
      <c r="K4286" s="35">
        <v>42850</v>
      </c>
      <c r="L4286" s="35"/>
    </row>
    <row r="4287" spans="1:12" ht="15" x14ac:dyDescent="0.2">
      <c r="A4287" s="59" t="s">
        <v>45</v>
      </c>
      <c r="B4287" s="60" t="s">
        <v>2683</v>
      </c>
      <c r="C4287" s="60" t="s">
        <v>2681</v>
      </c>
      <c r="D4287" s="60"/>
      <c r="E4287" s="60"/>
      <c r="F4287" s="61">
        <v>43846</v>
      </c>
      <c r="G4287" s="53">
        <f>DATE(YEAR(F4287)+5,MONTH(F4287),DAY(F4287))</f>
        <v>45673</v>
      </c>
      <c r="H4287" s="62"/>
      <c r="I4287" s="62"/>
      <c r="J4287" s="62"/>
      <c r="K4287" s="62"/>
      <c r="L4287" s="62"/>
    </row>
    <row r="4288" spans="1:12" ht="15" customHeight="1" x14ac:dyDescent="0.2">
      <c r="A4288" s="38" t="s">
        <v>14</v>
      </c>
      <c r="B4288" s="37" t="s">
        <v>2576</v>
      </c>
      <c r="C4288" s="37" t="s">
        <v>2569</v>
      </c>
      <c r="D4288" s="37"/>
      <c r="E4288" s="37"/>
      <c r="F4288" s="36"/>
      <c r="G4288" s="53"/>
      <c r="H4288" s="35"/>
      <c r="I4288" s="35"/>
      <c r="J4288" s="35"/>
      <c r="K4288" s="35">
        <v>41900</v>
      </c>
      <c r="L4288" s="35"/>
    </row>
    <row r="4289" spans="1:12" ht="15" x14ac:dyDescent="0.2">
      <c r="A4289" s="59"/>
      <c r="B4289" s="60" t="s">
        <v>4745</v>
      </c>
      <c r="C4289" s="60" t="s">
        <v>3133</v>
      </c>
      <c r="D4289" s="60"/>
      <c r="E4289" s="60"/>
      <c r="F4289" s="61"/>
      <c r="G4289" s="61"/>
      <c r="H4289" s="62">
        <v>45330</v>
      </c>
      <c r="I4289" s="62"/>
      <c r="J4289" s="62">
        <v>45330</v>
      </c>
      <c r="K4289" s="62">
        <v>45330</v>
      </c>
      <c r="L4289" s="62"/>
    </row>
    <row r="4290" spans="1:12" ht="15" x14ac:dyDescent="0.2">
      <c r="A4290" s="38" t="s">
        <v>30</v>
      </c>
      <c r="B4290" s="37" t="s">
        <v>620</v>
      </c>
      <c r="C4290" s="37" t="s">
        <v>610</v>
      </c>
      <c r="D4290" s="37"/>
      <c r="E4290" s="37"/>
      <c r="F4290" s="36">
        <v>41009</v>
      </c>
      <c r="G4290" s="53">
        <f>DATE(YEAR(F4290)+5,MONTH(F4290),DAY(F4290))</f>
        <v>42835</v>
      </c>
      <c r="H4290" s="35">
        <v>41415</v>
      </c>
      <c r="I4290" s="35">
        <v>41416</v>
      </c>
      <c r="J4290" s="35">
        <v>41416</v>
      </c>
      <c r="K4290" s="35">
        <v>41416</v>
      </c>
      <c r="L4290" s="35">
        <v>41080</v>
      </c>
    </row>
    <row r="4291" spans="1:12" ht="15" x14ac:dyDescent="0.2">
      <c r="A4291" s="43" t="s">
        <v>13</v>
      </c>
      <c r="B4291" s="47" t="s">
        <v>1148</v>
      </c>
      <c r="C4291" s="47" t="s">
        <v>1147</v>
      </c>
      <c r="D4291" s="47"/>
      <c r="E4291" s="47"/>
      <c r="F4291" s="52">
        <v>41955</v>
      </c>
      <c r="G4291" s="53">
        <f>DATE(YEAR(F4291)+5,MONTH(F4291),DAY(F4291))</f>
        <v>43781</v>
      </c>
      <c r="H4291" s="35">
        <v>41955</v>
      </c>
      <c r="I4291" s="35">
        <v>41955</v>
      </c>
      <c r="J4291" s="35">
        <v>41955</v>
      </c>
      <c r="K4291" s="35">
        <v>41955</v>
      </c>
      <c r="L4291" s="35">
        <v>41955</v>
      </c>
    </row>
    <row r="4292" spans="1:12" ht="15" x14ac:dyDescent="0.2">
      <c r="A4292" s="31" t="s">
        <v>13</v>
      </c>
      <c r="B4292" s="32" t="s">
        <v>1148</v>
      </c>
      <c r="C4292" s="32" t="s">
        <v>1147</v>
      </c>
      <c r="D4292" s="32"/>
      <c r="E4292" s="32"/>
      <c r="F4292" s="33">
        <v>42389</v>
      </c>
      <c r="G4292" s="33">
        <v>44216</v>
      </c>
      <c r="H4292" s="34"/>
      <c r="I4292" s="34"/>
      <c r="J4292" s="34"/>
      <c r="K4292" s="34"/>
      <c r="L4292" s="34"/>
    </row>
    <row r="4293" spans="1:12" ht="15" customHeight="1" x14ac:dyDescent="0.2">
      <c r="A4293" s="38" t="s">
        <v>22</v>
      </c>
      <c r="B4293" s="37" t="s">
        <v>2414</v>
      </c>
      <c r="C4293" s="37" t="s">
        <v>2413</v>
      </c>
      <c r="D4293" s="37"/>
      <c r="E4293" s="37"/>
      <c r="F4293" s="36"/>
      <c r="G4293" s="53"/>
      <c r="H4293" s="35"/>
      <c r="I4293" s="35"/>
      <c r="J4293" s="35"/>
      <c r="K4293" s="35">
        <v>41984</v>
      </c>
      <c r="L4293" s="35"/>
    </row>
    <row r="4294" spans="1:12" ht="15" x14ac:dyDescent="0.2">
      <c r="A4294" s="38" t="s">
        <v>3858</v>
      </c>
      <c r="B4294" s="37" t="s">
        <v>4320</v>
      </c>
      <c r="C4294" s="37" t="s">
        <v>3866</v>
      </c>
      <c r="D4294" s="37"/>
      <c r="E4294" s="37"/>
      <c r="F4294" s="36"/>
      <c r="G4294" s="53"/>
      <c r="H4294" s="35">
        <v>44663</v>
      </c>
      <c r="I4294" s="35"/>
      <c r="J4294" s="35">
        <v>44663</v>
      </c>
      <c r="K4294" s="35">
        <v>44663</v>
      </c>
      <c r="L4294" s="35"/>
    </row>
    <row r="4295" spans="1:12" ht="15" x14ac:dyDescent="0.2">
      <c r="A4295" s="43" t="s">
        <v>103</v>
      </c>
      <c r="B4295" s="47" t="s">
        <v>2692</v>
      </c>
      <c r="C4295" s="47" t="s">
        <v>2691</v>
      </c>
      <c r="D4295" s="47"/>
      <c r="E4295" s="47"/>
      <c r="F4295" s="52">
        <v>42017</v>
      </c>
      <c r="G4295" s="53">
        <f>DATE(YEAR(F4295)+5,MONTH(F4295),DAY(F4295))</f>
        <v>43843</v>
      </c>
      <c r="H4295" s="35"/>
      <c r="I4295" s="35"/>
      <c r="J4295" s="35"/>
      <c r="K4295" s="35"/>
      <c r="L4295" s="35"/>
    </row>
    <row r="4296" spans="1:12" ht="15" x14ac:dyDescent="0.2">
      <c r="A4296" s="59"/>
      <c r="B4296" s="60" t="s">
        <v>1495</v>
      </c>
      <c r="C4296" s="60" t="s">
        <v>812</v>
      </c>
      <c r="D4296" s="60"/>
      <c r="E4296" s="60"/>
      <c r="F4296" s="61">
        <v>45321</v>
      </c>
      <c r="G4296" s="53">
        <f>DATE(YEAR(F4296)+5,MONTH(F4296),DAY(F4296))</f>
        <v>47148</v>
      </c>
      <c r="H4296" s="62"/>
      <c r="I4296" s="62"/>
      <c r="J4296" s="62"/>
      <c r="K4296" s="62">
        <v>45321</v>
      </c>
      <c r="L4296" s="62"/>
    </row>
    <row r="4297" spans="1:12" ht="15" customHeight="1" x14ac:dyDescent="0.2">
      <c r="A4297" s="43" t="s">
        <v>57</v>
      </c>
      <c r="B4297" s="47" t="s">
        <v>1495</v>
      </c>
      <c r="C4297" s="47" t="s">
        <v>3903</v>
      </c>
      <c r="D4297" s="47"/>
      <c r="E4297" s="47"/>
      <c r="F4297" s="52">
        <v>43804</v>
      </c>
      <c r="G4297" s="53">
        <f>DATE(YEAR(F4297)+5,MONTH(F4297),DAY(F4297))</f>
        <v>45631</v>
      </c>
      <c r="H4297" s="35"/>
      <c r="I4297" s="35"/>
      <c r="J4297" s="35"/>
      <c r="K4297" s="35"/>
      <c r="L4297" s="35"/>
    </row>
    <row r="4298" spans="1:12" ht="15" x14ac:dyDescent="0.2">
      <c r="A4298" s="38" t="s">
        <v>18</v>
      </c>
      <c r="B4298" s="37" t="s">
        <v>1495</v>
      </c>
      <c r="C4298" s="37" t="s">
        <v>1494</v>
      </c>
      <c r="D4298" s="37" t="s">
        <v>1854</v>
      </c>
      <c r="E4298" s="37"/>
      <c r="F4298" s="36">
        <v>45349</v>
      </c>
      <c r="G4298" s="18">
        <f>DATE(YEAR(F4298)+5,MONTH(F4298),DAY(F4298))</f>
        <v>47176</v>
      </c>
      <c r="H4298" s="62">
        <v>45350</v>
      </c>
      <c r="I4298" s="62">
        <v>45349</v>
      </c>
      <c r="J4298" s="62">
        <v>45350</v>
      </c>
      <c r="K4298" s="62">
        <v>45350</v>
      </c>
      <c r="L4298" s="62">
        <v>45350</v>
      </c>
    </row>
    <row r="4299" spans="1:12" ht="15" x14ac:dyDescent="0.2">
      <c r="A4299" s="59"/>
      <c r="B4299" s="60" t="s">
        <v>1495</v>
      </c>
      <c r="C4299" s="60" t="s">
        <v>3999</v>
      </c>
      <c r="D4299" s="60"/>
      <c r="E4299" s="60"/>
      <c r="F4299" s="61">
        <v>44256</v>
      </c>
      <c r="G4299" s="53">
        <f>DATE(YEAR(F4299)+5,MONTH(F4299),DAY(F4299))</f>
        <v>46082</v>
      </c>
      <c r="H4299" s="62"/>
      <c r="I4299" s="62"/>
      <c r="J4299" s="62"/>
      <c r="K4299" s="62"/>
      <c r="L4299" s="62"/>
    </row>
    <row r="4300" spans="1:12" ht="15" x14ac:dyDescent="0.2">
      <c r="A4300" s="31" t="s">
        <v>22</v>
      </c>
      <c r="B4300" s="32" t="s">
        <v>1495</v>
      </c>
      <c r="C4300" s="32" t="s">
        <v>1786</v>
      </c>
      <c r="D4300" s="32"/>
      <c r="E4300" s="32"/>
      <c r="F4300" s="33">
        <v>42457</v>
      </c>
      <c r="G4300" s="53">
        <f>DATE(YEAR(F4300)+5,MONTH(F4300),DAY(F4300))</f>
        <v>44283</v>
      </c>
      <c r="H4300" s="34">
        <v>42459</v>
      </c>
      <c r="I4300" s="34">
        <v>42459</v>
      </c>
      <c r="J4300" s="34">
        <v>42459</v>
      </c>
      <c r="K4300" s="34">
        <v>42459</v>
      </c>
      <c r="L4300" s="34"/>
    </row>
    <row r="4301" spans="1:12" ht="15" x14ac:dyDescent="0.2">
      <c r="A4301" s="59"/>
      <c r="B4301" s="60" t="s">
        <v>1495</v>
      </c>
      <c r="C4301" s="60" t="s">
        <v>4269</v>
      </c>
      <c r="D4301" s="60"/>
      <c r="E4301" s="60"/>
      <c r="F4301" s="61">
        <v>44518</v>
      </c>
      <c r="G4301" s="53">
        <f>DATE(YEAR(F4301)+5,MONTH(F4301),DAY(F4301))</f>
        <v>46344</v>
      </c>
      <c r="H4301" s="62">
        <v>44495</v>
      </c>
      <c r="I4301" s="62">
        <v>44495</v>
      </c>
      <c r="J4301" s="34">
        <v>44495</v>
      </c>
      <c r="K4301" s="62">
        <v>44495</v>
      </c>
      <c r="L4301" s="62">
        <v>44495</v>
      </c>
    </row>
    <row r="4302" spans="1:12" ht="15" x14ac:dyDescent="0.2">
      <c r="A4302" s="59" t="s">
        <v>535</v>
      </c>
      <c r="B4302" s="60" t="s">
        <v>1495</v>
      </c>
      <c r="C4302" s="60" t="s">
        <v>1909</v>
      </c>
      <c r="D4302" s="60"/>
      <c r="E4302" s="60"/>
      <c r="F4302" s="61">
        <v>44518</v>
      </c>
      <c r="G4302" s="53">
        <f>DATE(YEAR(F4302)+5,MONTH(F4302),DAY(F4302))</f>
        <v>46344</v>
      </c>
      <c r="H4302" s="62">
        <v>44342</v>
      </c>
      <c r="I4302" s="62">
        <v>44341</v>
      </c>
      <c r="J4302" s="62">
        <v>44342</v>
      </c>
      <c r="K4302" s="62"/>
      <c r="L4302" s="62"/>
    </row>
    <row r="4303" spans="1:12" ht="15" x14ac:dyDescent="0.2">
      <c r="A4303" s="38" t="s">
        <v>49</v>
      </c>
      <c r="B4303" s="37" t="s">
        <v>1495</v>
      </c>
      <c r="C4303" s="37" t="s">
        <v>2393</v>
      </c>
      <c r="D4303" s="37"/>
      <c r="E4303" s="37"/>
      <c r="F4303" s="36">
        <v>44300</v>
      </c>
      <c r="G4303" s="53">
        <f>DATE(YEAR(F4303)+5,MONTH(F4303),DAY(F4303))</f>
        <v>46126</v>
      </c>
      <c r="H4303" s="35">
        <v>44301</v>
      </c>
      <c r="I4303" s="35">
        <v>44301</v>
      </c>
      <c r="J4303" s="35">
        <v>44301</v>
      </c>
      <c r="K4303" s="35">
        <v>44301</v>
      </c>
      <c r="L4303" s="35">
        <v>44301</v>
      </c>
    </row>
    <row r="4304" spans="1:12" ht="15" x14ac:dyDescent="0.2">
      <c r="A4304" s="38" t="s">
        <v>341</v>
      </c>
      <c r="B4304" s="37" t="s">
        <v>1495</v>
      </c>
      <c r="C4304" s="37" t="s">
        <v>3817</v>
      </c>
      <c r="D4304" s="37"/>
      <c r="E4304" s="37"/>
      <c r="F4304" s="36">
        <v>45671</v>
      </c>
      <c r="G4304" s="53">
        <f>DATE(YEAR(F4304)+5,MONTH(F4304),DAY(F4304))</f>
        <v>47497</v>
      </c>
      <c r="H4304" s="35">
        <v>45510</v>
      </c>
      <c r="I4304" s="35">
        <v>45510</v>
      </c>
      <c r="J4304" s="35">
        <v>45510</v>
      </c>
      <c r="K4304" s="35">
        <v>45510</v>
      </c>
      <c r="L4304" s="35"/>
    </row>
    <row r="4305" spans="1:12" ht="15" customHeight="1" x14ac:dyDescent="0.2">
      <c r="A4305" s="43" t="s">
        <v>103</v>
      </c>
      <c r="B4305" s="47" t="s">
        <v>1495</v>
      </c>
      <c r="C4305" s="47" t="s">
        <v>2681</v>
      </c>
      <c r="D4305" s="47"/>
      <c r="E4305" s="47"/>
      <c r="F4305" s="52">
        <v>41982</v>
      </c>
      <c r="G4305" s="53">
        <f>DATE(YEAR(F4305)+5,MONTH(F4305),DAY(F4305))</f>
        <v>43808</v>
      </c>
      <c r="H4305" s="35">
        <v>41089</v>
      </c>
      <c r="I4305" s="35">
        <v>41089</v>
      </c>
      <c r="J4305" s="35">
        <v>41089</v>
      </c>
      <c r="K4305" s="35">
        <v>41089</v>
      </c>
      <c r="L4305" s="35">
        <v>41089</v>
      </c>
    </row>
    <row r="4306" spans="1:12" ht="15" x14ac:dyDescent="0.2">
      <c r="A4306" s="38" t="s">
        <v>253</v>
      </c>
      <c r="B4306" s="37" t="s">
        <v>1604</v>
      </c>
      <c r="C4306" s="37" t="s">
        <v>1601</v>
      </c>
      <c r="D4306" s="37"/>
      <c r="E4306" s="37"/>
      <c r="F4306" s="36"/>
      <c r="G4306" s="53"/>
      <c r="H4306" s="35"/>
      <c r="I4306" s="35"/>
      <c r="J4306" s="35"/>
      <c r="K4306" s="35">
        <v>41990</v>
      </c>
      <c r="L4306" s="35"/>
    </row>
    <row r="4307" spans="1:12" ht="15" customHeight="1" x14ac:dyDescent="0.2">
      <c r="A4307" s="59"/>
      <c r="B4307" s="60" t="s">
        <v>4546</v>
      </c>
      <c r="C4307" s="60" t="s">
        <v>3175</v>
      </c>
      <c r="D4307" s="60"/>
      <c r="E4307" s="60"/>
      <c r="F4307" s="61">
        <v>45000</v>
      </c>
      <c r="G4307" s="53">
        <f>DATE(YEAR(F4307)+5,MONTH(F4307),DAY(F4307))</f>
        <v>46827</v>
      </c>
      <c r="H4307" s="62">
        <v>45001</v>
      </c>
      <c r="I4307" s="62">
        <v>45001</v>
      </c>
      <c r="J4307" s="62">
        <v>45001</v>
      </c>
      <c r="K4307" s="62">
        <v>45001</v>
      </c>
      <c r="L4307" s="62"/>
    </row>
    <row r="4308" spans="1:12" ht="15" customHeight="1" x14ac:dyDescent="0.2">
      <c r="A4308" s="38" t="s">
        <v>3158</v>
      </c>
      <c r="B4308" s="37" t="s">
        <v>1773</v>
      </c>
      <c r="C4308" s="37" t="s">
        <v>1772</v>
      </c>
      <c r="D4308" s="37"/>
      <c r="E4308" s="37"/>
      <c r="F4308" s="36">
        <v>44634</v>
      </c>
      <c r="G4308" s="53">
        <f>DATE(YEAR(F4308)+5,MONTH(F4308),DAY(F4308))</f>
        <v>46460</v>
      </c>
      <c r="H4308" s="35">
        <v>42888</v>
      </c>
      <c r="I4308" s="35">
        <v>42887</v>
      </c>
      <c r="J4308" s="35">
        <v>42887</v>
      </c>
      <c r="K4308" s="35">
        <v>42887</v>
      </c>
      <c r="L4308" s="35">
        <v>42888</v>
      </c>
    </row>
    <row r="4309" spans="1:12" ht="15" customHeight="1" x14ac:dyDescent="0.2">
      <c r="A4309" s="38" t="s">
        <v>105</v>
      </c>
      <c r="B4309" s="37" t="s">
        <v>1900</v>
      </c>
      <c r="C4309" s="37" t="s">
        <v>1899</v>
      </c>
      <c r="D4309" s="37"/>
      <c r="E4309" s="37"/>
      <c r="F4309" s="36">
        <v>40596</v>
      </c>
      <c r="G4309" s="53">
        <f>DATE(YEAR(F4309)+5,MONTH(F4309),DAY(F4309))</f>
        <v>42422</v>
      </c>
      <c r="H4309" s="35"/>
      <c r="I4309" s="35"/>
      <c r="J4309" s="35"/>
      <c r="K4309" s="35"/>
      <c r="L4309" s="35"/>
    </row>
    <row r="4310" spans="1:12" ht="15" customHeight="1" x14ac:dyDescent="0.2">
      <c r="A4310" s="59"/>
      <c r="B4310" s="60" t="s">
        <v>1900</v>
      </c>
      <c r="C4310" s="60" t="s">
        <v>2628</v>
      </c>
      <c r="D4310" s="60"/>
      <c r="E4310" s="60"/>
      <c r="F4310" s="61">
        <v>45000</v>
      </c>
      <c r="G4310" s="53">
        <f>DATE(YEAR(F4310)+5,MONTH(F4310),DAY(F4310))</f>
        <v>46827</v>
      </c>
      <c r="H4310" s="62">
        <v>45001</v>
      </c>
      <c r="I4310" s="62">
        <v>45001</v>
      </c>
      <c r="J4310" s="62">
        <v>45001</v>
      </c>
      <c r="K4310" s="62">
        <v>45001</v>
      </c>
      <c r="L4310" s="62"/>
    </row>
    <row r="4311" spans="1:12" ht="15" x14ac:dyDescent="0.2">
      <c r="A4311" s="43" t="s">
        <v>384</v>
      </c>
      <c r="B4311" s="47" t="s">
        <v>1900</v>
      </c>
      <c r="C4311" s="47" t="s">
        <v>2713</v>
      </c>
      <c r="D4311" s="37"/>
      <c r="E4311" s="47" t="s">
        <v>558</v>
      </c>
      <c r="F4311" s="52">
        <v>40962</v>
      </c>
      <c r="G4311" s="53">
        <f>DATE(YEAR(F4311)+5,MONTH(F4311),DAY(F4311))</f>
        <v>42789</v>
      </c>
      <c r="H4311" s="55"/>
      <c r="I4311" s="55"/>
      <c r="J4311" s="55"/>
      <c r="K4311" s="55"/>
      <c r="L4311" s="55"/>
    </row>
    <row r="4312" spans="1:12" ht="15" x14ac:dyDescent="0.2">
      <c r="A4312" s="43" t="s">
        <v>32</v>
      </c>
      <c r="B4312" s="47" t="s">
        <v>1900</v>
      </c>
      <c r="C4312" s="47" t="s">
        <v>2750</v>
      </c>
      <c r="D4312" s="47"/>
      <c r="E4312" s="47"/>
      <c r="F4312" s="52">
        <v>41557</v>
      </c>
      <c r="G4312" s="53">
        <f>DATE(YEAR(F4312)+5,MONTH(F4312),DAY(F4312))</f>
        <v>43383</v>
      </c>
      <c r="H4312" s="55"/>
      <c r="I4312" s="55"/>
      <c r="J4312" s="55"/>
      <c r="K4312" s="55"/>
      <c r="L4312" s="55"/>
    </row>
    <row r="4313" spans="1:12" ht="15" customHeight="1" x14ac:dyDescent="0.2">
      <c r="A4313" s="113"/>
      <c r="B4313" s="114" t="s">
        <v>5126</v>
      </c>
      <c r="C4313" s="114" t="s">
        <v>5127</v>
      </c>
      <c r="D4313" s="114"/>
      <c r="E4313" s="114"/>
      <c r="F4313" s="115"/>
      <c r="G4313" s="115"/>
      <c r="H4313" s="116">
        <v>45791</v>
      </c>
      <c r="I4313" s="116"/>
      <c r="J4313" s="116"/>
      <c r="K4313" s="116"/>
      <c r="L4313" s="116"/>
    </row>
    <row r="4314" spans="1:12" ht="15" customHeight="1" x14ac:dyDescent="0.2">
      <c r="A4314" s="96"/>
      <c r="B4314" s="97" t="s">
        <v>4876</v>
      </c>
      <c r="C4314" s="97" t="s">
        <v>2639</v>
      </c>
      <c r="D4314" s="97"/>
      <c r="E4314" s="97"/>
      <c r="F4314" s="98">
        <v>45461</v>
      </c>
      <c r="G4314" s="53">
        <f>DATE(YEAR(F4314)+5,MONTH(F4314),DAY(F4314))</f>
        <v>47287</v>
      </c>
      <c r="H4314" s="99">
        <v>45463</v>
      </c>
      <c r="I4314" s="99">
        <v>45461</v>
      </c>
      <c r="J4314" s="99">
        <v>45463</v>
      </c>
      <c r="K4314" s="99">
        <v>45463</v>
      </c>
      <c r="L4314" s="99">
        <v>45463</v>
      </c>
    </row>
    <row r="4315" spans="1:12" ht="15" x14ac:dyDescent="0.2">
      <c r="A4315" s="43" t="s">
        <v>239</v>
      </c>
      <c r="B4315" s="47" t="s">
        <v>1390</v>
      </c>
      <c r="C4315" s="47" t="s">
        <v>999</v>
      </c>
      <c r="D4315" s="47"/>
      <c r="E4315" s="47"/>
      <c r="F4315" s="52"/>
      <c r="G4315" s="53"/>
      <c r="H4315" s="55">
        <v>42625</v>
      </c>
      <c r="I4315" s="55">
        <v>42625</v>
      </c>
      <c r="J4315" s="55">
        <v>42625</v>
      </c>
      <c r="K4315" s="55">
        <v>42625</v>
      </c>
      <c r="L4315" s="55"/>
    </row>
    <row r="4316" spans="1:12" ht="15" x14ac:dyDescent="0.2">
      <c r="A4316" s="38" t="s">
        <v>103</v>
      </c>
      <c r="B4316" s="37" t="s">
        <v>1390</v>
      </c>
      <c r="C4316" s="37" t="s">
        <v>672</v>
      </c>
      <c r="D4316" s="37"/>
      <c r="E4316" s="37"/>
      <c r="F4316" s="36">
        <v>41206</v>
      </c>
      <c r="G4316" s="53">
        <f>DATE(YEAR(F4316)+5,MONTH(F4316),DAY(F4316))</f>
        <v>43032</v>
      </c>
      <c r="H4316" s="35"/>
      <c r="I4316" s="35"/>
      <c r="J4316" s="35"/>
      <c r="K4316" s="35"/>
      <c r="L4316" s="35"/>
    </row>
    <row r="4317" spans="1:12" ht="15" customHeight="1" x14ac:dyDescent="0.2">
      <c r="A4317" s="59"/>
      <c r="B4317" s="60" t="s">
        <v>4304</v>
      </c>
      <c r="C4317" s="60" t="s">
        <v>2583</v>
      </c>
      <c r="D4317" s="60"/>
      <c r="E4317" s="60"/>
      <c r="F4317" s="61">
        <v>44634</v>
      </c>
      <c r="G4317" s="53">
        <f>DATE(YEAR(F4317)+5,MONTH(F4317),DAY(F4317))</f>
        <v>46460</v>
      </c>
      <c r="H4317" s="62">
        <v>44635</v>
      </c>
      <c r="I4317" s="62">
        <v>44635</v>
      </c>
      <c r="J4317" s="62">
        <v>44635</v>
      </c>
      <c r="K4317" s="62">
        <v>44635</v>
      </c>
      <c r="L4317" s="62"/>
    </row>
    <row r="4318" spans="1:12" ht="15" x14ac:dyDescent="0.2">
      <c r="A4318" s="59"/>
      <c r="B4318" s="60" t="s">
        <v>4304</v>
      </c>
      <c r="C4318" s="60" t="s">
        <v>2583</v>
      </c>
      <c r="D4318" s="60"/>
      <c r="E4318" s="60"/>
      <c r="F4318" s="61"/>
      <c r="G4318" s="61"/>
      <c r="H4318" s="62"/>
      <c r="I4318" s="62"/>
      <c r="J4318" s="62"/>
      <c r="K4318" s="62"/>
      <c r="L4318" s="62">
        <v>45190</v>
      </c>
    </row>
    <row r="4319" spans="1:12" ht="15" x14ac:dyDescent="0.2">
      <c r="A4319" s="59"/>
      <c r="B4319" s="60" t="s">
        <v>4549</v>
      </c>
      <c r="C4319" s="60" t="s">
        <v>2226</v>
      </c>
      <c r="D4319" s="60"/>
      <c r="E4319" s="60"/>
      <c r="F4319" s="61">
        <v>45000</v>
      </c>
      <c r="G4319" s="53">
        <f>DATE(YEAR(F4319)+5,MONTH(F4319),DAY(F4319))</f>
        <v>46827</v>
      </c>
      <c r="H4319" s="62"/>
      <c r="I4319" s="62"/>
      <c r="J4319" s="62"/>
      <c r="K4319" s="62"/>
      <c r="L4319" s="62"/>
    </row>
    <row r="4320" spans="1:12" ht="15" x14ac:dyDescent="0.2">
      <c r="A4320" s="38" t="s">
        <v>81</v>
      </c>
      <c r="B4320" s="37" t="s">
        <v>3703</v>
      </c>
      <c r="C4320" s="37" t="s">
        <v>1091</v>
      </c>
      <c r="D4320" s="37" t="s">
        <v>1855</v>
      </c>
      <c r="E4320" s="37"/>
      <c r="F4320" s="36">
        <v>45189</v>
      </c>
      <c r="G4320" s="53">
        <f>DATE(YEAR(F4320)+5,MONTH(F4320),DAY(F4320))</f>
        <v>47016</v>
      </c>
      <c r="H4320" s="35">
        <v>45190</v>
      </c>
      <c r="I4320" s="35">
        <v>45189</v>
      </c>
      <c r="J4320" s="35">
        <v>45190</v>
      </c>
      <c r="K4320" s="35">
        <v>45190</v>
      </c>
      <c r="L4320" s="35">
        <v>45190</v>
      </c>
    </row>
    <row r="4321" spans="1:12" ht="15" customHeight="1" x14ac:dyDescent="0.2">
      <c r="A4321" s="38" t="s">
        <v>239</v>
      </c>
      <c r="B4321" s="37" t="s">
        <v>2423</v>
      </c>
      <c r="C4321" s="37" t="s">
        <v>2421</v>
      </c>
      <c r="D4321" s="37"/>
      <c r="E4321" s="37"/>
      <c r="F4321" s="36"/>
      <c r="G4321" s="53"/>
      <c r="H4321" s="35"/>
      <c r="I4321" s="35">
        <v>42887</v>
      </c>
      <c r="J4321" s="35">
        <v>42887</v>
      </c>
      <c r="K4321" s="35">
        <v>42887</v>
      </c>
      <c r="L4321" s="35"/>
    </row>
    <row r="4322" spans="1:12" ht="15" x14ac:dyDescent="0.2">
      <c r="A4322" s="38" t="s">
        <v>1</v>
      </c>
      <c r="B4322" s="37" t="s">
        <v>1911</v>
      </c>
      <c r="C4322" s="37" t="s">
        <v>1910</v>
      </c>
      <c r="D4322" s="37"/>
      <c r="E4322" s="37"/>
      <c r="F4322" s="36">
        <v>45000</v>
      </c>
      <c r="G4322" s="53">
        <f>DATE(YEAR(F4322)+5,MONTH(F4322),DAY(F4322))</f>
        <v>46827</v>
      </c>
      <c r="H4322" s="65">
        <v>45001</v>
      </c>
      <c r="I4322" s="65">
        <v>45001</v>
      </c>
      <c r="J4322" s="65">
        <v>45001</v>
      </c>
      <c r="K4322" s="65">
        <v>45001</v>
      </c>
      <c r="L4322" s="7"/>
    </row>
    <row r="4323" spans="1:12" ht="15" x14ac:dyDescent="0.2">
      <c r="A4323" s="59"/>
      <c r="B4323" s="60" t="s">
        <v>2376</v>
      </c>
      <c r="C4323" s="60" t="s">
        <v>4720</v>
      </c>
      <c r="D4323" s="60"/>
      <c r="E4323" s="60"/>
      <c r="F4323" s="61">
        <v>45321</v>
      </c>
      <c r="G4323" s="53">
        <f>DATE(YEAR(F4323)+5,MONTH(F4323),DAY(F4323))</f>
        <v>47148</v>
      </c>
      <c r="H4323" s="62"/>
      <c r="I4323" s="62"/>
      <c r="J4323" s="62"/>
      <c r="K4323" s="62">
        <v>45321</v>
      </c>
      <c r="L4323" s="62"/>
    </row>
    <row r="4324" spans="1:12" ht="15" x14ac:dyDescent="0.2">
      <c r="A4324" s="113"/>
      <c r="B4324" s="114" t="s">
        <v>2376</v>
      </c>
      <c r="C4324" s="114" t="s">
        <v>1836</v>
      </c>
      <c r="D4324" s="114"/>
      <c r="E4324" s="114"/>
      <c r="F4324" s="115">
        <v>45783</v>
      </c>
      <c r="G4324" s="53">
        <f>DATE(YEAR(F4324)+5,MONTH(F4324),DAY(F4324))</f>
        <v>47609</v>
      </c>
      <c r="H4324" s="116">
        <v>45826</v>
      </c>
      <c r="I4324" s="116">
        <v>45825</v>
      </c>
      <c r="J4324" s="116">
        <v>45825</v>
      </c>
      <c r="K4324" s="116">
        <v>45825</v>
      </c>
      <c r="L4324" s="116">
        <v>45826</v>
      </c>
    </row>
    <row r="4325" spans="1:12" ht="15" customHeight="1" x14ac:dyDescent="0.2">
      <c r="A4325" s="113"/>
      <c r="B4325" s="114" t="s">
        <v>2376</v>
      </c>
      <c r="C4325" s="114" t="s">
        <v>2290</v>
      </c>
      <c r="D4325" s="114"/>
      <c r="E4325" s="114"/>
      <c r="F4325" s="115">
        <v>45820</v>
      </c>
      <c r="G4325" s="53">
        <f>DATE(YEAR(F4325)+5,MONTH(F4325),DAY(F4325))</f>
        <v>47646</v>
      </c>
      <c r="H4325" s="116"/>
      <c r="I4325" s="116"/>
      <c r="J4325" s="116"/>
      <c r="K4325" s="116">
        <v>45825</v>
      </c>
      <c r="L4325" s="116"/>
    </row>
    <row r="4326" spans="1:12" ht="15" x14ac:dyDescent="0.2">
      <c r="A4326" s="113"/>
      <c r="B4326" s="114" t="s">
        <v>5001</v>
      </c>
      <c r="C4326" s="114" t="s">
        <v>4050</v>
      </c>
      <c r="D4326" s="114"/>
      <c r="E4326" s="114"/>
      <c r="F4326" s="115">
        <v>45637</v>
      </c>
      <c r="G4326" s="53">
        <f>DATE(YEAR(F4326)+5,MONTH(F4326),DAY(F4326))</f>
        <v>47463</v>
      </c>
      <c r="H4326" s="116"/>
      <c r="I4326" s="116"/>
      <c r="J4326" s="116"/>
      <c r="K4326" s="116"/>
      <c r="L4326" s="116"/>
    </row>
    <row r="4327" spans="1:12" ht="15" x14ac:dyDescent="0.2">
      <c r="A4327" s="113"/>
      <c r="B4327" s="114" t="s">
        <v>3655</v>
      </c>
      <c r="C4327" s="114" t="s">
        <v>5117</v>
      </c>
      <c r="D4327" s="114"/>
      <c r="E4327" s="114"/>
      <c r="F4327" s="115">
        <v>45790</v>
      </c>
      <c r="G4327" s="53">
        <f>DATE(YEAR(F4327)+5,MONTH(F4327),DAY(F4327))</f>
        <v>47616</v>
      </c>
      <c r="H4327" s="116">
        <v>45791</v>
      </c>
      <c r="I4327" s="116">
        <v>45790</v>
      </c>
      <c r="J4327" s="116">
        <v>45791</v>
      </c>
      <c r="K4327" s="116">
        <v>45791</v>
      </c>
      <c r="L4327" s="116">
        <v>45791</v>
      </c>
    </row>
    <row r="4328" spans="1:12" ht="15" x14ac:dyDescent="0.2">
      <c r="A4328" s="59" t="s">
        <v>13</v>
      </c>
      <c r="B4328" s="60" t="s">
        <v>3655</v>
      </c>
      <c r="C4328" s="60" t="s">
        <v>1548</v>
      </c>
      <c r="D4328" s="60"/>
      <c r="E4328" s="60"/>
      <c r="F4328" s="61">
        <v>44936</v>
      </c>
      <c r="G4328" s="53">
        <f>DATE(YEAR(F4328)+5,MONTH(F4328),DAY(F4328))</f>
        <v>46762</v>
      </c>
      <c r="H4328" s="62">
        <v>44937</v>
      </c>
      <c r="I4328" s="62">
        <v>44936</v>
      </c>
      <c r="J4328" s="62">
        <v>44937</v>
      </c>
      <c r="K4328" s="62">
        <v>44539</v>
      </c>
      <c r="L4328" s="62"/>
    </row>
    <row r="4329" spans="1:12" ht="15" x14ac:dyDescent="0.2">
      <c r="A4329" s="38"/>
      <c r="B4329" s="37" t="s">
        <v>3655</v>
      </c>
      <c r="C4329" s="37" t="s">
        <v>1601</v>
      </c>
      <c r="D4329" s="37"/>
      <c r="E4329" s="37"/>
      <c r="F4329" s="36">
        <v>44300</v>
      </c>
      <c r="G4329" s="53">
        <f>DATE(YEAR(F4329)+5,MONTH(F4329),DAY(F4329))</f>
        <v>46126</v>
      </c>
      <c r="H4329" s="35">
        <v>44301</v>
      </c>
      <c r="I4329" s="35">
        <v>44301</v>
      </c>
      <c r="J4329" s="35">
        <v>44301</v>
      </c>
      <c r="K4329" s="35">
        <v>44301</v>
      </c>
      <c r="L4329" s="35"/>
    </row>
    <row r="4330" spans="1:12" ht="15" customHeight="1" x14ac:dyDescent="0.2">
      <c r="A4330" s="38" t="s">
        <v>3650</v>
      </c>
      <c r="B4330" s="37" t="s">
        <v>3655</v>
      </c>
      <c r="C4330" s="37" t="s">
        <v>1676</v>
      </c>
      <c r="D4330" s="37"/>
      <c r="E4330" s="37"/>
      <c r="F4330" s="36"/>
      <c r="G4330" s="53"/>
      <c r="H4330" s="35"/>
      <c r="I4330" s="35"/>
      <c r="J4330" s="35"/>
      <c r="K4330" s="35">
        <v>43565</v>
      </c>
      <c r="L4330" s="35"/>
    </row>
    <row r="4331" spans="1:12" ht="15" x14ac:dyDescent="0.2">
      <c r="A4331" s="59" t="s">
        <v>18</v>
      </c>
      <c r="B4331" s="60" t="s">
        <v>4107</v>
      </c>
      <c r="C4331" s="60" t="s">
        <v>2288</v>
      </c>
      <c r="D4331" s="60"/>
      <c r="E4331" s="60"/>
      <c r="F4331" s="61">
        <v>44726</v>
      </c>
      <c r="G4331" s="53">
        <f>DATE(YEAR(F4331)+5,MONTH(F4331),DAY(F4331))</f>
        <v>46552</v>
      </c>
      <c r="H4331" s="62">
        <v>44020</v>
      </c>
      <c r="I4331" s="62">
        <v>44020</v>
      </c>
      <c r="J4331" s="62">
        <v>44019</v>
      </c>
      <c r="K4331" s="62">
        <v>44019</v>
      </c>
      <c r="L4331" s="62"/>
    </row>
    <row r="4332" spans="1:12" ht="15" customHeight="1" x14ac:dyDescent="0.2">
      <c r="A4332" s="31" t="s">
        <v>11</v>
      </c>
      <c r="B4332" s="32" t="s">
        <v>3331</v>
      </c>
      <c r="C4332" s="32" t="s">
        <v>1820</v>
      </c>
      <c r="D4332" s="32"/>
      <c r="E4332" s="32"/>
      <c r="F4332" s="33"/>
      <c r="G4332" s="33"/>
      <c r="H4332" s="34"/>
      <c r="I4332" s="34"/>
      <c r="J4332" s="34"/>
      <c r="K4332" s="34">
        <v>43264</v>
      </c>
      <c r="L4332" s="34"/>
    </row>
    <row r="4333" spans="1:12" ht="15" x14ac:dyDescent="0.2">
      <c r="A4333" s="38" t="s">
        <v>493</v>
      </c>
      <c r="B4333" s="37" t="s">
        <v>1293</v>
      </c>
      <c r="C4333" s="37" t="s">
        <v>1287</v>
      </c>
      <c r="D4333" s="37"/>
      <c r="E4333" s="37"/>
      <c r="F4333" s="36">
        <v>43150</v>
      </c>
      <c r="G4333" s="53">
        <v>44976</v>
      </c>
      <c r="H4333" s="35">
        <v>43151</v>
      </c>
      <c r="I4333" s="35">
        <v>43151</v>
      </c>
      <c r="J4333" s="35">
        <v>43048</v>
      </c>
      <c r="K4333" s="35">
        <v>43151</v>
      </c>
      <c r="L4333" s="35">
        <v>43048</v>
      </c>
    </row>
    <row r="4334" spans="1:12" ht="15" x14ac:dyDescent="0.2">
      <c r="A4334" s="113"/>
      <c r="B4334" s="114" t="s">
        <v>988</v>
      </c>
      <c r="C4334" s="114" t="s">
        <v>809</v>
      </c>
      <c r="D4334" s="114"/>
      <c r="E4334" s="114"/>
      <c r="F4334" s="115">
        <v>45832</v>
      </c>
      <c r="G4334" s="53">
        <f>DATE(YEAR(F4334)+5,MONTH(F4334),DAY(F4334))</f>
        <v>47658</v>
      </c>
      <c r="H4334" s="116">
        <v>45833</v>
      </c>
      <c r="I4334" s="116">
        <v>45832</v>
      </c>
      <c r="J4334" s="116">
        <v>45833</v>
      </c>
      <c r="K4334" s="116">
        <v>45833</v>
      </c>
      <c r="L4334" s="116"/>
    </row>
    <row r="4335" spans="1:12" ht="15" x14ac:dyDescent="0.2">
      <c r="A4335" s="38" t="s">
        <v>43</v>
      </c>
      <c r="B4335" s="37" t="s">
        <v>988</v>
      </c>
      <c r="C4335" s="37" t="s">
        <v>987</v>
      </c>
      <c r="D4335" s="37"/>
      <c r="E4335" s="37"/>
      <c r="F4335" s="36">
        <v>43047</v>
      </c>
      <c r="G4335" s="53">
        <f>DATE(YEAR(F4335)+5,MONTH(F4335),DAY(F4335))</f>
        <v>44873</v>
      </c>
      <c r="H4335" s="35"/>
      <c r="I4335" s="35"/>
      <c r="J4335" s="35"/>
      <c r="K4335" s="35"/>
      <c r="L4335" s="35"/>
    </row>
    <row r="4336" spans="1:12" ht="15" x14ac:dyDescent="0.2">
      <c r="A4336" s="38" t="s">
        <v>2815</v>
      </c>
      <c r="B4336" s="37" t="s">
        <v>988</v>
      </c>
      <c r="C4336" s="37" t="s">
        <v>1168</v>
      </c>
      <c r="D4336" s="37"/>
      <c r="E4336" s="37"/>
      <c r="F4336" s="36">
        <v>43551</v>
      </c>
      <c r="G4336" s="53">
        <v>45378</v>
      </c>
      <c r="H4336" s="35">
        <v>43552</v>
      </c>
      <c r="I4336" s="35">
        <v>43552</v>
      </c>
      <c r="J4336" s="35">
        <v>43552</v>
      </c>
      <c r="K4336" s="35">
        <v>43552</v>
      </c>
      <c r="L4336" s="35">
        <v>43552</v>
      </c>
    </row>
    <row r="4337" spans="1:12" ht="15" customHeight="1" x14ac:dyDescent="0.2">
      <c r="A4337" s="38" t="s">
        <v>3631</v>
      </c>
      <c r="B4337" s="37" t="s">
        <v>988</v>
      </c>
      <c r="C4337" s="37" t="s">
        <v>1406</v>
      </c>
      <c r="D4337" s="37"/>
      <c r="E4337" s="37"/>
      <c r="F4337" s="36">
        <v>43551</v>
      </c>
      <c r="G4337" s="53">
        <v>45378</v>
      </c>
      <c r="H4337" s="35">
        <v>43552</v>
      </c>
      <c r="I4337" s="35">
        <v>43552</v>
      </c>
      <c r="J4337" s="35">
        <v>43552</v>
      </c>
      <c r="K4337" s="35">
        <v>43552</v>
      </c>
      <c r="L4337" s="35">
        <v>43552</v>
      </c>
    </row>
    <row r="4338" spans="1:12" ht="15" x14ac:dyDescent="0.2">
      <c r="A4338" s="38" t="s">
        <v>8</v>
      </c>
      <c r="B4338" s="37" t="s">
        <v>988</v>
      </c>
      <c r="C4338" s="37" t="s">
        <v>1028</v>
      </c>
      <c r="D4338" s="37"/>
      <c r="E4338" s="49" t="s">
        <v>1851</v>
      </c>
      <c r="F4338" s="36"/>
      <c r="G4338" s="53"/>
      <c r="H4338" s="35"/>
      <c r="I4338" s="35"/>
      <c r="J4338" s="35"/>
      <c r="K4338" s="35"/>
      <c r="L4338" s="35"/>
    </row>
    <row r="4339" spans="1:12" ht="15" customHeight="1" x14ac:dyDescent="0.2">
      <c r="A4339" s="38" t="s">
        <v>3701</v>
      </c>
      <c r="B4339" s="37" t="s">
        <v>988</v>
      </c>
      <c r="C4339" s="37" t="s">
        <v>968</v>
      </c>
      <c r="D4339" s="37"/>
      <c r="E4339" s="49"/>
      <c r="F4339" s="36"/>
      <c r="G4339" s="53"/>
      <c r="H4339" s="35"/>
      <c r="I4339" s="35">
        <v>43615</v>
      </c>
      <c r="J4339" s="35">
        <v>43615</v>
      </c>
      <c r="K4339" s="35">
        <v>43615</v>
      </c>
      <c r="L4339" s="35">
        <v>43615</v>
      </c>
    </row>
    <row r="4340" spans="1:12" ht="15" x14ac:dyDescent="0.2">
      <c r="A4340" s="38" t="s">
        <v>67</v>
      </c>
      <c r="B4340" s="37" t="s">
        <v>988</v>
      </c>
      <c r="C4340" s="37" t="s">
        <v>2406</v>
      </c>
      <c r="D4340" s="37"/>
      <c r="E4340" s="37"/>
      <c r="F4340" s="36"/>
      <c r="G4340" s="53"/>
      <c r="H4340" s="35"/>
      <c r="I4340" s="35"/>
      <c r="J4340" s="35"/>
      <c r="K4340" s="35">
        <v>41009</v>
      </c>
      <c r="L4340" s="35"/>
    </row>
    <row r="4341" spans="1:12" ht="15" x14ac:dyDescent="0.2">
      <c r="A4341" s="38" t="s">
        <v>45</v>
      </c>
      <c r="B4341" s="37" t="s">
        <v>988</v>
      </c>
      <c r="C4341" s="37" t="s">
        <v>2408</v>
      </c>
      <c r="D4341" s="37"/>
      <c r="E4341" s="37" t="s">
        <v>558</v>
      </c>
      <c r="F4341" s="36">
        <v>42136</v>
      </c>
      <c r="G4341" s="53">
        <f>DATE(YEAR(F4341)+5,MONTH(F4341),DAY(F4341))</f>
        <v>43963</v>
      </c>
      <c r="H4341" s="35">
        <v>40668</v>
      </c>
      <c r="I4341" s="35">
        <v>40667</v>
      </c>
      <c r="J4341" s="35">
        <v>40667</v>
      </c>
      <c r="K4341" s="35">
        <v>40667</v>
      </c>
      <c r="L4341" s="35">
        <v>40668</v>
      </c>
    </row>
    <row r="4342" spans="1:12" ht="15" customHeight="1" x14ac:dyDescent="0.2">
      <c r="A4342" s="38" t="s">
        <v>11</v>
      </c>
      <c r="B4342" s="37" t="s">
        <v>988</v>
      </c>
      <c r="C4342" s="37" t="s">
        <v>2436</v>
      </c>
      <c r="D4342" s="37"/>
      <c r="E4342" s="37"/>
      <c r="F4342" s="36"/>
      <c r="G4342" s="53"/>
      <c r="H4342" s="35"/>
      <c r="I4342" s="35"/>
      <c r="J4342" s="35"/>
      <c r="K4342" s="35">
        <v>42871</v>
      </c>
      <c r="L4342" s="35"/>
    </row>
    <row r="4343" spans="1:12" ht="15" customHeight="1" x14ac:dyDescent="0.2">
      <c r="A4343" s="38" t="s">
        <v>298</v>
      </c>
      <c r="B4343" s="37" t="s">
        <v>988</v>
      </c>
      <c r="C4343" s="37" t="s">
        <v>2594</v>
      </c>
      <c r="D4343" s="37"/>
      <c r="E4343" s="37"/>
      <c r="F4343" s="36">
        <v>40556</v>
      </c>
      <c r="G4343" s="53">
        <f>DATE(YEAR(F4343)+5,MONTH(F4343),DAY(F4343))</f>
        <v>42382</v>
      </c>
      <c r="H4343" s="35"/>
      <c r="I4343" s="35"/>
      <c r="J4343" s="35"/>
      <c r="K4343" s="35"/>
      <c r="L4343" s="35"/>
    </row>
    <row r="4344" spans="1:12" ht="15" x14ac:dyDescent="0.2">
      <c r="A4344" s="38" t="s">
        <v>22</v>
      </c>
      <c r="B4344" s="37" t="s">
        <v>988</v>
      </c>
      <c r="C4344" s="37" t="s">
        <v>2637</v>
      </c>
      <c r="D4344" s="37"/>
      <c r="E4344" s="37"/>
      <c r="F4344" s="36">
        <v>40479</v>
      </c>
      <c r="G4344" s="53">
        <f>DATE(YEAR(F4344)+5,MONTH(F4344),DAY(F4344))</f>
        <v>42305</v>
      </c>
      <c r="H4344" s="35">
        <v>40479</v>
      </c>
      <c r="I4344" s="35">
        <v>40479</v>
      </c>
      <c r="J4344" s="35">
        <v>40479</v>
      </c>
      <c r="K4344" s="35">
        <v>40479</v>
      </c>
      <c r="L4344" s="35"/>
    </row>
    <row r="4345" spans="1:12" ht="15" x14ac:dyDescent="0.2">
      <c r="A4345" s="59" t="s">
        <v>26</v>
      </c>
      <c r="B4345" s="60" t="s">
        <v>3891</v>
      </c>
      <c r="C4345" s="60" t="s">
        <v>847</v>
      </c>
      <c r="D4345" s="60"/>
      <c r="E4345" s="60"/>
      <c r="F4345" s="61">
        <v>44369</v>
      </c>
      <c r="G4345" s="53">
        <f>DATE(YEAR(F4345)+5,MONTH(F4345),DAY(F4345))</f>
        <v>46195</v>
      </c>
      <c r="H4345" s="62">
        <v>44370</v>
      </c>
      <c r="I4345" s="62">
        <v>44369</v>
      </c>
      <c r="J4345" s="62">
        <v>44370</v>
      </c>
      <c r="K4345" s="62">
        <v>44370</v>
      </c>
      <c r="L4345" s="62"/>
    </row>
    <row r="4346" spans="1:12" ht="15" x14ac:dyDescent="0.2">
      <c r="A4346" s="38" t="s">
        <v>22</v>
      </c>
      <c r="B4346" s="37" t="s">
        <v>3891</v>
      </c>
      <c r="C4346" s="37" t="s">
        <v>3892</v>
      </c>
      <c r="D4346" s="37"/>
      <c r="E4346" s="37"/>
      <c r="F4346" s="36"/>
      <c r="G4346" s="53"/>
      <c r="H4346" s="35">
        <v>43783</v>
      </c>
      <c r="I4346" s="35">
        <v>43783</v>
      </c>
      <c r="J4346" s="35"/>
      <c r="K4346" s="35">
        <v>43783</v>
      </c>
      <c r="L4346" s="35"/>
    </row>
    <row r="4347" spans="1:12" ht="15" customHeight="1" x14ac:dyDescent="0.2">
      <c r="A4347" s="59" t="s">
        <v>4426</v>
      </c>
      <c r="B4347" s="60" t="s">
        <v>1315</v>
      </c>
      <c r="C4347" s="60" t="s">
        <v>688</v>
      </c>
      <c r="D4347" s="60"/>
      <c r="E4347" s="60"/>
      <c r="F4347" s="61">
        <v>44726</v>
      </c>
      <c r="G4347" s="53">
        <f>DATE(YEAR(F4347)+5,MONTH(F4347),DAY(F4347))</f>
        <v>46552</v>
      </c>
      <c r="H4347" s="62">
        <v>44727</v>
      </c>
      <c r="I4347" s="35">
        <v>44727</v>
      </c>
      <c r="J4347" s="62">
        <v>44727</v>
      </c>
      <c r="K4347" s="62">
        <v>44727</v>
      </c>
      <c r="L4347" s="35">
        <v>44727</v>
      </c>
    </row>
    <row r="4348" spans="1:12" ht="15" customHeight="1" x14ac:dyDescent="0.2">
      <c r="A4348" s="31" t="s">
        <v>3083</v>
      </c>
      <c r="B4348" s="32" t="s">
        <v>1315</v>
      </c>
      <c r="C4348" s="32" t="s">
        <v>1002</v>
      </c>
      <c r="D4348" s="32"/>
      <c r="E4348" s="32"/>
      <c r="F4348" s="33">
        <v>43150</v>
      </c>
      <c r="G4348" s="53">
        <f>DATE(YEAR(F4348)+5,MONTH(F4348),DAY(F4348))</f>
        <v>44976</v>
      </c>
      <c r="H4348" s="34">
        <v>43151</v>
      </c>
      <c r="I4348" s="34">
        <v>43151</v>
      </c>
      <c r="J4348" s="34">
        <v>43151</v>
      </c>
      <c r="K4348" s="34">
        <v>43151</v>
      </c>
      <c r="L4348" s="34">
        <v>43151</v>
      </c>
    </row>
    <row r="4349" spans="1:12" ht="15" customHeight="1" x14ac:dyDescent="0.2">
      <c r="A4349" s="113"/>
      <c r="B4349" s="114" t="s">
        <v>1315</v>
      </c>
      <c r="C4349" s="114" t="s">
        <v>5038</v>
      </c>
      <c r="D4349" s="114"/>
      <c r="E4349" s="114"/>
      <c r="F4349" s="115"/>
      <c r="G4349" s="115"/>
      <c r="H4349" s="116"/>
      <c r="I4349" s="116"/>
      <c r="J4349" s="116"/>
      <c r="K4349" s="116">
        <v>45716</v>
      </c>
      <c r="L4349" s="116"/>
    </row>
    <row r="4350" spans="1:12" ht="15" customHeight="1" x14ac:dyDescent="0.2">
      <c r="A4350" s="38" t="s">
        <v>18</v>
      </c>
      <c r="B4350" s="37" t="s">
        <v>1315</v>
      </c>
      <c r="C4350" s="37" t="s">
        <v>1308</v>
      </c>
      <c r="D4350" s="37"/>
      <c r="E4350" s="37"/>
      <c r="F4350" s="36"/>
      <c r="G4350" s="53"/>
      <c r="H4350" s="35">
        <v>41080</v>
      </c>
      <c r="I4350" s="35">
        <v>41080</v>
      </c>
      <c r="J4350" s="35">
        <v>41080</v>
      </c>
      <c r="K4350" s="35">
        <v>41079</v>
      </c>
      <c r="L4350" s="35"/>
    </row>
    <row r="4351" spans="1:12" ht="15" x14ac:dyDescent="0.2">
      <c r="A4351" s="59"/>
      <c r="B4351" s="60" t="s">
        <v>1315</v>
      </c>
      <c r="C4351" s="60" t="s">
        <v>4260</v>
      </c>
      <c r="D4351" s="60"/>
      <c r="E4351" s="60"/>
      <c r="F4351" s="61">
        <v>44634</v>
      </c>
      <c r="G4351" s="53">
        <f>DATE(YEAR(F4351)+5,MONTH(F4351),DAY(F4351))</f>
        <v>46460</v>
      </c>
      <c r="H4351" s="62">
        <v>44635</v>
      </c>
      <c r="I4351" s="62">
        <v>44635</v>
      </c>
      <c r="J4351" s="62">
        <v>44635</v>
      </c>
      <c r="K4351" s="62">
        <v>45001</v>
      </c>
      <c r="L4351" s="62">
        <v>44495</v>
      </c>
    </row>
    <row r="4352" spans="1:12" ht="15" x14ac:dyDescent="0.2">
      <c r="A4352" s="38" t="s">
        <v>3528</v>
      </c>
      <c r="B4352" s="37" t="s">
        <v>1315</v>
      </c>
      <c r="C4352" s="37" t="s">
        <v>1577</v>
      </c>
      <c r="D4352" s="37"/>
      <c r="E4352" s="37"/>
      <c r="F4352" s="36">
        <v>44705</v>
      </c>
      <c r="G4352" s="53">
        <f>DATE(YEAR(F4352)+5,MONTH(F4352),DAY(F4352))</f>
        <v>46531</v>
      </c>
      <c r="H4352" s="35">
        <v>44333</v>
      </c>
      <c r="I4352" s="35">
        <v>44333</v>
      </c>
      <c r="J4352" s="35">
        <v>44333</v>
      </c>
      <c r="K4352" s="35">
        <v>44333</v>
      </c>
      <c r="L4352" s="35">
        <v>44333</v>
      </c>
    </row>
    <row r="4353" spans="1:12" ht="15" x14ac:dyDescent="0.2">
      <c r="A4353" s="38" t="s">
        <v>22</v>
      </c>
      <c r="B4353" s="37" t="s">
        <v>1315</v>
      </c>
      <c r="C4353" s="37" t="s">
        <v>1111</v>
      </c>
      <c r="D4353" s="37"/>
      <c r="E4353" s="37"/>
      <c r="F4353" s="36">
        <v>41387</v>
      </c>
      <c r="G4353" s="53">
        <f>DATE(YEAR(F4353)+5,MONTH(F4353),DAY(F4353))</f>
        <v>43213</v>
      </c>
      <c r="H4353" s="35">
        <v>41080</v>
      </c>
      <c r="I4353" s="35">
        <v>41080</v>
      </c>
      <c r="J4353" s="35">
        <v>41080</v>
      </c>
      <c r="K4353" s="35">
        <v>41079</v>
      </c>
      <c r="L4353" s="35">
        <v>41080</v>
      </c>
    </row>
    <row r="4354" spans="1:12" ht="15" customHeight="1" x14ac:dyDescent="0.2">
      <c r="A4354" s="38" t="s">
        <v>11</v>
      </c>
      <c r="B4354" s="37" t="s">
        <v>1315</v>
      </c>
      <c r="C4354" s="37" t="s">
        <v>2634</v>
      </c>
      <c r="D4354" s="37"/>
      <c r="E4354" s="37"/>
      <c r="F4354" s="36">
        <v>42535</v>
      </c>
      <c r="G4354" s="53">
        <f>DATE(YEAR(F4354)+5,MONTH(F4354),DAY(F4354))</f>
        <v>44361</v>
      </c>
      <c r="H4354" s="35">
        <v>41415</v>
      </c>
      <c r="I4354" s="35">
        <v>41800</v>
      </c>
      <c r="J4354" s="35">
        <v>41800</v>
      </c>
      <c r="K4354" s="35">
        <v>41800</v>
      </c>
      <c r="L4354" s="35"/>
    </row>
    <row r="4355" spans="1:12" ht="15" x14ac:dyDescent="0.2">
      <c r="A4355" s="113"/>
      <c r="B4355" s="114" t="s">
        <v>1315</v>
      </c>
      <c r="C4355" s="114" t="s">
        <v>4991</v>
      </c>
      <c r="D4355" s="114"/>
      <c r="E4355" s="114"/>
      <c r="F4355" s="115">
        <v>45637</v>
      </c>
      <c r="G4355" s="53">
        <f>DATE(YEAR(F4355)+5,MONTH(F4355),DAY(F4355))</f>
        <v>47463</v>
      </c>
      <c r="H4355" s="116">
        <v>45638</v>
      </c>
      <c r="I4355" s="116">
        <v>45637</v>
      </c>
      <c r="J4355" s="116">
        <v>45638</v>
      </c>
      <c r="K4355" s="116">
        <v>45638</v>
      </c>
      <c r="L4355" s="116"/>
    </row>
    <row r="4356" spans="1:12" ht="15" customHeight="1" x14ac:dyDescent="0.2">
      <c r="A4356" s="38" t="s">
        <v>18</v>
      </c>
      <c r="B4356" s="37" t="s">
        <v>2641</v>
      </c>
      <c r="C4356" s="37" t="s">
        <v>2639</v>
      </c>
      <c r="D4356" s="37"/>
      <c r="E4356" s="37"/>
      <c r="F4356" s="36"/>
      <c r="G4356" s="53"/>
      <c r="H4356" s="35"/>
      <c r="I4356" s="35"/>
      <c r="J4356" s="35"/>
      <c r="K4356" s="35"/>
      <c r="L4356" s="35"/>
    </row>
    <row r="4357" spans="1:12" ht="15" x14ac:dyDescent="0.2">
      <c r="A4357" s="38">
        <v>73</v>
      </c>
      <c r="B4357" s="37" t="s">
        <v>1953</v>
      </c>
      <c r="C4357" s="37" t="s">
        <v>1946</v>
      </c>
      <c r="D4357" s="37"/>
      <c r="E4357" s="37"/>
      <c r="F4357" s="36">
        <v>40555</v>
      </c>
      <c r="G4357" s="53">
        <f>DATE(YEAR(F4357)+5,MONTH(F4357),DAY(F4357))</f>
        <v>42381</v>
      </c>
      <c r="H4357" s="35"/>
      <c r="I4357" s="35"/>
      <c r="J4357" s="35"/>
      <c r="K4357" s="35"/>
      <c r="L4357" s="35"/>
    </row>
    <row r="4358" spans="1:12" ht="15" customHeight="1" x14ac:dyDescent="0.2">
      <c r="A4358" s="38" t="s">
        <v>326</v>
      </c>
      <c r="B4358" s="37" t="s">
        <v>2041</v>
      </c>
      <c r="C4358" s="37" t="s">
        <v>2040</v>
      </c>
      <c r="D4358" s="37"/>
      <c r="E4358" s="37"/>
      <c r="F4358" s="36">
        <v>40556</v>
      </c>
      <c r="G4358" s="53">
        <f>DATE(YEAR(F4358)+5,MONTH(F4358),DAY(F4358))</f>
        <v>42382</v>
      </c>
      <c r="H4358" s="35"/>
      <c r="I4358" s="35"/>
      <c r="J4358" s="35"/>
      <c r="K4358" s="35"/>
      <c r="L4358" s="35"/>
    </row>
    <row r="4359" spans="1:12" ht="15" x14ac:dyDescent="0.2">
      <c r="A4359" s="38" t="s">
        <v>531</v>
      </c>
      <c r="B4359" s="37" t="s">
        <v>1234</v>
      </c>
      <c r="C4359" s="37" t="s">
        <v>1230</v>
      </c>
      <c r="D4359" s="37"/>
      <c r="E4359" s="37"/>
      <c r="F4359" s="36">
        <v>42843</v>
      </c>
      <c r="G4359" s="53">
        <f>DATE(YEAR(F4359)+5,MONTH(F4359),DAY(F4359))</f>
        <v>44669</v>
      </c>
      <c r="H4359" s="35"/>
      <c r="I4359" s="35"/>
      <c r="J4359" s="35"/>
      <c r="K4359" s="35"/>
      <c r="L4359" s="35"/>
    </row>
    <row r="4360" spans="1:12" ht="15" x14ac:dyDescent="0.2">
      <c r="A4360" s="20" t="s">
        <v>228</v>
      </c>
      <c r="B4360" s="47" t="s">
        <v>774</v>
      </c>
      <c r="C4360" s="47" t="s">
        <v>771</v>
      </c>
      <c r="D4360" s="47"/>
      <c r="E4360" s="47"/>
      <c r="F4360" s="52">
        <v>40555</v>
      </c>
      <c r="G4360" s="53">
        <f>DATE(YEAR(F4360)+5,MONTH(F4360),DAY(F4360))</f>
        <v>42381</v>
      </c>
      <c r="H4360" s="55">
        <v>42158</v>
      </c>
      <c r="I4360" s="55">
        <v>42157</v>
      </c>
      <c r="J4360" s="55">
        <v>42157</v>
      </c>
      <c r="K4360" s="55"/>
      <c r="L4360" s="55"/>
    </row>
    <row r="4361" spans="1:12" ht="15" x14ac:dyDescent="0.2">
      <c r="A4361" s="43" t="s">
        <v>184</v>
      </c>
      <c r="B4361" s="47" t="s">
        <v>774</v>
      </c>
      <c r="C4361" s="47" t="s">
        <v>2771</v>
      </c>
      <c r="D4361" s="47"/>
      <c r="E4361" s="47"/>
      <c r="F4361" s="52">
        <v>41765</v>
      </c>
      <c r="G4361" s="53">
        <f>DATE(YEAR(F4361)+5,MONTH(F4361),DAY(F4361))</f>
        <v>43591</v>
      </c>
      <c r="H4361" s="55"/>
      <c r="I4361" s="55"/>
      <c r="J4361" s="55"/>
      <c r="K4361" s="55">
        <v>42157</v>
      </c>
      <c r="L4361" s="55"/>
    </row>
    <row r="4362" spans="1:12" ht="15" x14ac:dyDescent="0.2">
      <c r="A4362" s="59" t="s">
        <v>2911</v>
      </c>
      <c r="B4362" s="60" t="s">
        <v>2197</v>
      </c>
      <c r="C4362" s="60" t="s">
        <v>4172</v>
      </c>
      <c r="D4362" s="60"/>
      <c r="E4362" s="60"/>
      <c r="F4362" s="61">
        <v>44349</v>
      </c>
      <c r="G4362" s="53">
        <f>DATE(YEAR(F4362)+5,MONTH(F4362),DAY(F4362))</f>
        <v>46175</v>
      </c>
      <c r="H4362" s="62">
        <v>44350</v>
      </c>
      <c r="I4362" s="62">
        <v>44349</v>
      </c>
      <c r="J4362" s="62">
        <v>44350</v>
      </c>
      <c r="K4362" s="62">
        <v>44350</v>
      </c>
      <c r="L4362" s="62"/>
    </row>
    <row r="4363" spans="1:12" ht="15" x14ac:dyDescent="0.2">
      <c r="A4363" s="59"/>
      <c r="B4363" s="60" t="s">
        <v>2197</v>
      </c>
      <c r="C4363" s="60" t="s">
        <v>1577</v>
      </c>
      <c r="D4363" s="60"/>
      <c r="E4363" s="60"/>
      <c r="F4363" s="61">
        <v>44705</v>
      </c>
      <c r="G4363" s="53">
        <f>DATE(YEAR(F4363)+5,MONTH(F4363),DAY(F4363))</f>
        <v>46531</v>
      </c>
      <c r="H4363" s="62">
        <v>44706</v>
      </c>
      <c r="I4363" s="62">
        <v>44706</v>
      </c>
      <c r="J4363" s="62">
        <v>44706</v>
      </c>
      <c r="K4363" s="62">
        <v>44706</v>
      </c>
      <c r="L4363" s="62">
        <v>44706</v>
      </c>
    </row>
    <row r="4364" spans="1:12" ht="15" x14ac:dyDescent="0.2">
      <c r="A4364" s="38" t="s">
        <v>361</v>
      </c>
      <c r="B4364" s="37" t="s">
        <v>2197</v>
      </c>
      <c r="C4364" s="37" t="s">
        <v>2196</v>
      </c>
      <c r="D4364" s="37"/>
      <c r="E4364" s="37"/>
      <c r="F4364" s="36">
        <v>40745</v>
      </c>
      <c r="G4364" s="53">
        <f>DATE(YEAR(F4364)+5,MONTH(F4364),DAY(F4364))</f>
        <v>42572</v>
      </c>
      <c r="H4364" s="35"/>
      <c r="I4364" s="35"/>
      <c r="J4364" s="35"/>
      <c r="K4364" s="35"/>
      <c r="L4364" s="35"/>
    </row>
    <row r="4365" spans="1:12" ht="15" customHeight="1" x14ac:dyDescent="0.2">
      <c r="A4365" s="38" t="s">
        <v>22</v>
      </c>
      <c r="B4365" s="37" t="s">
        <v>2197</v>
      </c>
      <c r="C4365" s="37" t="s">
        <v>2098</v>
      </c>
      <c r="D4365" s="37"/>
      <c r="E4365" s="37"/>
      <c r="F4365" s="36">
        <v>43424</v>
      </c>
      <c r="G4365" s="53">
        <f>DATE(YEAR(F4365)+5,MONTH(F4365),DAY(F4365))</f>
        <v>45250</v>
      </c>
      <c r="H4365" s="35">
        <v>43430</v>
      </c>
      <c r="I4365" s="35">
        <v>43424</v>
      </c>
      <c r="J4365" s="35">
        <v>43430</v>
      </c>
      <c r="K4365" s="35">
        <v>43430</v>
      </c>
      <c r="L4365" s="35"/>
    </row>
    <row r="4366" spans="1:12" ht="15" x14ac:dyDescent="0.2">
      <c r="A4366" s="59" t="s">
        <v>45</v>
      </c>
      <c r="B4366" s="60" t="s">
        <v>2197</v>
      </c>
      <c r="C4366" s="60" t="s">
        <v>2473</v>
      </c>
      <c r="D4366" s="60"/>
      <c r="E4366" s="60"/>
      <c r="F4366" s="61">
        <v>44418</v>
      </c>
      <c r="G4366" s="53">
        <f>DATE(YEAR(F4366)+5,MONTH(F4366),DAY(F4366))</f>
        <v>46244</v>
      </c>
      <c r="H4366" s="62">
        <v>44419</v>
      </c>
      <c r="I4366" s="62">
        <v>44418</v>
      </c>
      <c r="J4366" s="62">
        <v>44419</v>
      </c>
      <c r="K4366" s="62">
        <v>44419</v>
      </c>
      <c r="L4366" s="62"/>
    </row>
    <row r="4367" spans="1:12" ht="15" customHeight="1" x14ac:dyDescent="0.2">
      <c r="A4367" s="59" t="s">
        <v>11</v>
      </c>
      <c r="B4367" s="60" t="s">
        <v>4247</v>
      </c>
      <c r="C4367" s="60" t="s">
        <v>1820</v>
      </c>
      <c r="D4367" s="60"/>
      <c r="E4367" s="60"/>
      <c r="F4367" s="61">
        <v>44418</v>
      </c>
      <c r="G4367" s="53">
        <f>DATE(YEAR(F4367)+5,MONTH(F4367),DAY(F4367))</f>
        <v>46244</v>
      </c>
      <c r="H4367" s="62"/>
      <c r="I4367" s="62"/>
      <c r="J4367" s="62">
        <v>44419</v>
      </c>
      <c r="K4367" s="62"/>
      <c r="L4367" s="62"/>
    </row>
    <row r="4368" spans="1:12" ht="15" x14ac:dyDescent="0.2">
      <c r="A4368" s="38" t="s">
        <v>51</v>
      </c>
      <c r="B4368" s="37" t="s">
        <v>1824</v>
      </c>
      <c r="C4368" s="37" t="s">
        <v>1820</v>
      </c>
      <c r="D4368" s="37"/>
      <c r="E4368" s="37"/>
      <c r="F4368" s="36">
        <v>43032</v>
      </c>
      <c r="G4368" s="53">
        <f>DATE(YEAR(F4368)+5,MONTH(F4368),DAY(F4368))</f>
        <v>44858</v>
      </c>
      <c r="H4368" s="35">
        <v>43032</v>
      </c>
      <c r="I4368" s="35">
        <v>43032</v>
      </c>
      <c r="J4368" s="35">
        <v>43032</v>
      </c>
      <c r="K4368" s="35"/>
      <c r="L4368" s="35"/>
    </row>
    <row r="4369" spans="1:12" ht="15" x14ac:dyDescent="0.2">
      <c r="A4369" s="38" t="s">
        <v>11</v>
      </c>
      <c r="B4369" s="37" t="s">
        <v>1174</v>
      </c>
      <c r="C4369" s="37" t="s">
        <v>1173</v>
      </c>
      <c r="D4369" s="37"/>
      <c r="E4369" s="37"/>
      <c r="F4369" s="36">
        <v>44741</v>
      </c>
      <c r="G4369" s="53">
        <f>DATE(YEAR(F4369)+5,MONTH(F4369),DAY(F4369))</f>
        <v>46567</v>
      </c>
      <c r="H4369" s="35">
        <v>42137</v>
      </c>
      <c r="I4369" s="35">
        <v>42136</v>
      </c>
      <c r="J4369" s="35">
        <v>42136</v>
      </c>
      <c r="K4369" s="35">
        <v>42136</v>
      </c>
      <c r="L4369" s="35">
        <v>42137</v>
      </c>
    </row>
    <row r="4370" spans="1:12" ht="15" customHeight="1" x14ac:dyDescent="0.2">
      <c r="A4370" s="38" t="s">
        <v>11</v>
      </c>
      <c r="B4370" s="37" t="s">
        <v>1174</v>
      </c>
      <c r="C4370" s="37" t="s">
        <v>1215</v>
      </c>
      <c r="D4370" s="37"/>
      <c r="E4370" s="37"/>
      <c r="F4370" s="36">
        <v>41044</v>
      </c>
      <c r="G4370" s="53">
        <f>DATE(YEAR(F4370)+5,MONTH(F4370),DAY(F4370))</f>
        <v>42870</v>
      </c>
      <c r="H4370" s="35"/>
      <c r="I4370" s="35"/>
      <c r="J4370" s="35"/>
      <c r="K4370" s="35"/>
      <c r="L4370" s="35"/>
    </row>
    <row r="4371" spans="1:12" ht="15" x14ac:dyDescent="0.2">
      <c r="A4371" s="38" t="s">
        <v>187</v>
      </c>
      <c r="B4371" s="37" t="s">
        <v>1174</v>
      </c>
      <c r="C4371" s="37" t="s">
        <v>2806</v>
      </c>
      <c r="D4371" s="37"/>
      <c r="E4371" s="37"/>
      <c r="F4371" s="36">
        <v>42375</v>
      </c>
      <c r="G4371" s="53">
        <f>DATE(YEAR(F4371)+5,MONTH(F4371),DAY(F4371))</f>
        <v>44202</v>
      </c>
      <c r="H4371" s="35">
        <v>42376</v>
      </c>
      <c r="I4371" s="35">
        <v>42376</v>
      </c>
      <c r="J4371" s="35">
        <v>42375</v>
      </c>
      <c r="K4371" s="35">
        <v>42376</v>
      </c>
      <c r="L4371" s="35"/>
    </row>
    <row r="4372" spans="1:12" ht="15" customHeight="1" x14ac:dyDescent="0.2">
      <c r="A4372" s="38" t="s">
        <v>87</v>
      </c>
      <c r="B4372" s="37" t="s">
        <v>3596</v>
      </c>
      <c r="C4372" s="37" t="s">
        <v>2673</v>
      </c>
      <c r="D4372" s="37"/>
      <c r="E4372" s="37"/>
      <c r="F4372" s="36"/>
      <c r="G4372" s="53"/>
      <c r="H4372" s="35"/>
      <c r="I4372" s="35">
        <v>39477</v>
      </c>
      <c r="J4372" s="35">
        <v>39477</v>
      </c>
      <c r="K4372" s="35">
        <v>39477</v>
      </c>
      <c r="L4372" s="35">
        <v>39477</v>
      </c>
    </row>
    <row r="4373" spans="1:12" ht="15" x14ac:dyDescent="0.2">
      <c r="A4373" s="38"/>
      <c r="B4373" s="37" t="s">
        <v>3368</v>
      </c>
      <c r="C4373" s="37" t="s">
        <v>1092</v>
      </c>
      <c r="D4373" s="37"/>
      <c r="E4373" s="37"/>
      <c r="F4373" s="36">
        <v>45000</v>
      </c>
      <c r="G4373" s="53">
        <f>DATE(YEAR(F4373)+5,MONTH(F4373),DAY(F4373))</f>
        <v>46827</v>
      </c>
      <c r="H4373" s="62">
        <v>45001</v>
      </c>
      <c r="I4373" s="62">
        <v>45001</v>
      </c>
      <c r="J4373" s="62">
        <v>45001</v>
      </c>
      <c r="K4373" s="62">
        <v>45001</v>
      </c>
      <c r="L4373" s="35">
        <v>44284</v>
      </c>
    </row>
    <row r="4374" spans="1:12" ht="15" x14ac:dyDescent="0.2">
      <c r="A4374" s="31" t="s">
        <v>2826</v>
      </c>
      <c r="B4374" s="32" t="s">
        <v>3368</v>
      </c>
      <c r="C4374" s="32" t="s">
        <v>3369</v>
      </c>
      <c r="D4374" s="32" t="s">
        <v>2080</v>
      </c>
      <c r="E4374" s="32"/>
      <c r="F4374" s="33"/>
      <c r="G4374" s="33"/>
      <c r="H4374" s="34"/>
      <c r="I4374" s="34"/>
      <c r="J4374" s="34"/>
      <c r="K4374" s="34">
        <v>43271</v>
      </c>
      <c r="L4374" s="34"/>
    </row>
    <row r="4375" spans="1:12" ht="15" customHeight="1" x14ac:dyDescent="0.2">
      <c r="A4375" s="38" t="s">
        <v>87</v>
      </c>
      <c r="B4375" s="37" t="s">
        <v>2660</v>
      </c>
      <c r="C4375" s="37" t="s">
        <v>2658</v>
      </c>
      <c r="D4375" s="37"/>
      <c r="E4375" s="37"/>
      <c r="F4375" s="36">
        <v>43270</v>
      </c>
      <c r="G4375" s="53">
        <f>DATE(YEAR(F4375)+5,MONTH(F4375),DAY(F4375))</f>
        <v>45096</v>
      </c>
      <c r="H4375" s="35">
        <v>44020</v>
      </c>
      <c r="I4375" s="35">
        <v>44020</v>
      </c>
      <c r="J4375" s="35">
        <v>44019</v>
      </c>
      <c r="K4375" s="35">
        <v>44019</v>
      </c>
      <c r="L4375" s="35"/>
    </row>
    <row r="4376" spans="1:12" ht="15" x14ac:dyDescent="0.2">
      <c r="A4376" s="38" t="s">
        <v>3174</v>
      </c>
      <c r="B4376" s="37" t="s">
        <v>2258</v>
      </c>
      <c r="C4376" s="37" t="s">
        <v>610</v>
      </c>
      <c r="D4376" s="37"/>
      <c r="E4376" s="37"/>
      <c r="F4376" s="36"/>
      <c r="G4376" s="53"/>
      <c r="H4376" s="35"/>
      <c r="I4376" s="35"/>
      <c r="J4376" s="35"/>
      <c r="K4376" s="35">
        <v>43817</v>
      </c>
      <c r="L4376" s="35"/>
    </row>
    <row r="4377" spans="1:12" ht="15" x14ac:dyDescent="0.2">
      <c r="A4377" s="96"/>
      <c r="B4377" s="97" t="s">
        <v>2258</v>
      </c>
      <c r="C4377" s="97" t="s">
        <v>4833</v>
      </c>
      <c r="D4377" s="97"/>
      <c r="E4377" s="97"/>
      <c r="F4377" s="98">
        <v>45489</v>
      </c>
      <c r="G4377" s="53">
        <f>DATE(YEAR(F4377)+5,MONTH(F4377),DAY(F4377))</f>
        <v>47315</v>
      </c>
      <c r="H4377" s="99">
        <v>45441</v>
      </c>
      <c r="I4377" s="99">
        <v>45440</v>
      </c>
      <c r="J4377" s="99">
        <v>45463</v>
      </c>
      <c r="K4377" s="99">
        <v>45441</v>
      </c>
      <c r="L4377" s="99"/>
    </row>
    <row r="4378" spans="1:12" ht="15" x14ac:dyDescent="0.2">
      <c r="A4378" s="31" t="s">
        <v>3050</v>
      </c>
      <c r="B4378" s="32" t="s">
        <v>2258</v>
      </c>
      <c r="C4378" s="32" t="s">
        <v>3051</v>
      </c>
      <c r="D4378" s="32"/>
      <c r="E4378" s="32"/>
      <c r="F4378" s="33"/>
      <c r="G4378" s="33"/>
      <c r="H4378" s="34"/>
      <c r="I4378" s="34"/>
      <c r="J4378" s="34"/>
      <c r="K4378" s="34">
        <v>43804</v>
      </c>
      <c r="L4378" s="34"/>
    </row>
    <row r="4379" spans="1:12" ht="15" x14ac:dyDescent="0.2">
      <c r="A4379" s="59"/>
      <c r="B4379" s="60" t="s">
        <v>2258</v>
      </c>
      <c r="C4379" s="60" t="s">
        <v>4511</v>
      </c>
      <c r="D4379" s="60"/>
      <c r="E4379" s="60"/>
      <c r="F4379" s="61">
        <v>44964</v>
      </c>
      <c r="G4379" s="53">
        <f>DATE(YEAR(F4379)+5,MONTH(F4379),DAY(F4379))</f>
        <v>46790</v>
      </c>
      <c r="H4379" s="62">
        <v>44965</v>
      </c>
      <c r="I4379" s="62">
        <v>44964</v>
      </c>
      <c r="J4379" s="62">
        <v>44965</v>
      </c>
      <c r="K4379" s="62">
        <v>44965</v>
      </c>
      <c r="L4379" s="62"/>
    </row>
    <row r="4380" spans="1:12" ht="15" x14ac:dyDescent="0.2">
      <c r="A4380" s="59"/>
      <c r="B4380" s="60" t="s">
        <v>2258</v>
      </c>
      <c r="C4380" s="60" t="s">
        <v>4633</v>
      </c>
      <c r="D4380" s="60"/>
      <c r="E4380" s="60"/>
      <c r="F4380" s="61"/>
      <c r="G4380" s="61"/>
      <c r="H4380" s="62"/>
      <c r="I4380" s="62"/>
      <c r="J4380" s="62"/>
      <c r="K4380" s="62"/>
      <c r="L4380" s="62">
        <v>45098</v>
      </c>
    </row>
    <row r="4381" spans="1:12" ht="15" customHeight="1" x14ac:dyDescent="0.2">
      <c r="A4381" s="43" t="s">
        <v>368</v>
      </c>
      <c r="B4381" s="47" t="s">
        <v>2258</v>
      </c>
      <c r="C4381" s="47" t="s">
        <v>2254</v>
      </c>
      <c r="D4381" s="47"/>
      <c r="E4381" s="47"/>
      <c r="F4381" s="52">
        <v>41765</v>
      </c>
      <c r="G4381" s="53">
        <f>DATE(YEAR(F4381)+5,MONTH(F4381),DAY(F4381))</f>
        <v>43591</v>
      </c>
      <c r="H4381" s="55"/>
      <c r="I4381" s="55"/>
      <c r="J4381" s="55"/>
      <c r="K4381" s="55"/>
      <c r="L4381" s="55"/>
    </row>
    <row r="4382" spans="1:12" ht="15" customHeight="1" x14ac:dyDescent="0.2">
      <c r="A4382" s="43" t="s">
        <v>11</v>
      </c>
      <c r="B4382" s="47" t="s">
        <v>2258</v>
      </c>
      <c r="C4382" s="47" t="s">
        <v>2254</v>
      </c>
      <c r="D4382" s="47"/>
      <c r="E4382" s="47"/>
      <c r="F4382" s="52"/>
      <c r="G4382" s="53"/>
      <c r="H4382" s="55"/>
      <c r="I4382" s="55"/>
      <c r="J4382" s="55"/>
      <c r="K4382" s="55">
        <v>43278</v>
      </c>
      <c r="L4382" s="55"/>
    </row>
    <row r="4383" spans="1:12" ht="15" customHeight="1" x14ac:dyDescent="0.2">
      <c r="A4383" s="43" t="s">
        <v>370</v>
      </c>
      <c r="B4383" s="47" t="s">
        <v>2258</v>
      </c>
      <c r="C4383" s="47" t="s">
        <v>2260</v>
      </c>
      <c r="D4383" s="47"/>
      <c r="E4383" s="47"/>
      <c r="F4383" s="52">
        <v>41437</v>
      </c>
      <c r="G4383" s="53">
        <f>DATE(YEAR(F4383)+5,MONTH(F4383),DAY(F4383))</f>
        <v>43263</v>
      </c>
      <c r="H4383" s="55">
        <v>41801</v>
      </c>
      <c r="I4383" s="55">
        <v>41800</v>
      </c>
      <c r="J4383" s="55">
        <v>41800</v>
      </c>
      <c r="K4383" s="55">
        <v>41800</v>
      </c>
      <c r="L4383" s="55">
        <v>41801</v>
      </c>
    </row>
    <row r="4384" spans="1:12" ht="15" x14ac:dyDescent="0.2">
      <c r="A4384" s="38" t="s">
        <v>92</v>
      </c>
      <c r="B4384" s="37" t="s">
        <v>2258</v>
      </c>
      <c r="C4384" s="37" t="s">
        <v>2335</v>
      </c>
      <c r="D4384" s="37"/>
      <c r="E4384" s="37"/>
      <c r="F4384" s="36">
        <v>42136</v>
      </c>
      <c r="G4384" s="53">
        <f>DATE(YEAR(F4384)+5,MONTH(F4384),DAY(F4384))</f>
        <v>43963</v>
      </c>
      <c r="H4384" s="35"/>
      <c r="I4384" s="35"/>
      <c r="J4384" s="35"/>
      <c r="K4384" s="35"/>
      <c r="L4384" s="35"/>
    </row>
    <row r="4385" spans="1:12" ht="15" customHeight="1" x14ac:dyDescent="0.2">
      <c r="A4385" s="31" t="s">
        <v>146</v>
      </c>
      <c r="B4385" s="32" t="s">
        <v>2258</v>
      </c>
      <c r="C4385" s="32" t="s">
        <v>856</v>
      </c>
      <c r="D4385" s="32"/>
      <c r="E4385" s="32"/>
      <c r="F4385" s="33"/>
      <c r="G4385" s="33"/>
      <c r="H4385" s="34">
        <v>43257</v>
      </c>
      <c r="I4385" s="34"/>
      <c r="J4385" s="34"/>
      <c r="K4385" s="34"/>
      <c r="L4385" s="34"/>
    </row>
    <row r="4386" spans="1:12" ht="15" customHeight="1" x14ac:dyDescent="0.2">
      <c r="A4386" s="59"/>
      <c r="B4386" s="60" t="s">
        <v>1658</v>
      </c>
      <c r="C4386" s="60" t="s">
        <v>999</v>
      </c>
      <c r="D4386" s="60"/>
      <c r="E4386" s="60"/>
      <c r="F4386" s="61">
        <v>45350</v>
      </c>
      <c r="G4386" s="53">
        <f>DATE(YEAR(F4386)+5,MONTH(F4386),DAY(F4386))</f>
        <v>47177</v>
      </c>
      <c r="H4386" s="34">
        <v>45351</v>
      </c>
      <c r="I4386" s="62">
        <v>45350</v>
      </c>
      <c r="J4386" s="34">
        <v>45351</v>
      </c>
      <c r="K4386" s="34">
        <v>45351</v>
      </c>
      <c r="L4386" s="62"/>
    </row>
    <row r="4387" spans="1:12" ht="15" customHeight="1" x14ac:dyDescent="0.2">
      <c r="A4387" s="38" t="s">
        <v>201</v>
      </c>
      <c r="B4387" s="37" t="s">
        <v>1658</v>
      </c>
      <c r="C4387" s="37" t="s">
        <v>1657</v>
      </c>
      <c r="D4387" s="37"/>
      <c r="E4387" s="37"/>
      <c r="F4387" s="36"/>
      <c r="G4387" s="53"/>
      <c r="H4387" s="35"/>
      <c r="I4387" s="35"/>
      <c r="J4387" s="35"/>
      <c r="K4387" s="35"/>
      <c r="L4387" s="35"/>
    </row>
    <row r="4388" spans="1:12" ht="15" x14ac:dyDescent="0.2">
      <c r="A4388" s="31" t="s">
        <v>162</v>
      </c>
      <c r="B4388" s="32" t="s">
        <v>2245</v>
      </c>
      <c r="C4388" s="32" t="s">
        <v>3200</v>
      </c>
      <c r="D4388" s="32"/>
      <c r="E4388" s="32"/>
      <c r="F4388" s="33"/>
      <c r="G4388" s="33"/>
      <c r="H4388" s="34">
        <v>42531</v>
      </c>
      <c r="I4388" s="34">
        <v>42531</v>
      </c>
      <c r="J4388" s="34">
        <v>42531</v>
      </c>
      <c r="K4388" s="34">
        <v>42531</v>
      </c>
      <c r="L4388" s="34">
        <v>42531</v>
      </c>
    </row>
    <row r="4389" spans="1:12" ht="15" customHeight="1" x14ac:dyDescent="0.2">
      <c r="A4389" s="31" t="s">
        <v>54</v>
      </c>
      <c r="B4389" s="32" t="s">
        <v>2245</v>
      </c>
      <c r="C4389" s="32" t="s">
        <v>2099</v>
      </c>
      <c r="D4389" s="32"/>
      <c r="E4389" s="32"/>
      <c r="F4389" s="33">
        <v>43846</v>
      </c>
      <c r="G4389" s="33">
        <v>45673</v>
      </c>
      <c r="H4389" s="34">
        <v>44335</v>
      </c>
      <c r="I4389" s="34">
        <v>43865</v>
      </c>
      <c r="J4389" s="34">
        <v>43865</v>
      </c>
      <c r="K4389" s="34">
        <v>45719</v>
      </c>
      <c r="L4389" s="34">
        <v>44335</v>
      </c>
    </row>
    <row r="4390" spans="1:12" ht="15" x14ac:dyDescent="0.2">
      <c r="A4390" s="38" t="s">
        <v>70</v>
      </c>
      <c r="B4390" s="37" t="s">
        <v>2245</v>
      </c>
      <c r="C4390" s="37" t="s">
        <v>2242</v>
      </c>
      <c r="D4390" s="37"/>
      <c r="E4390" s="37"/>
      <c r="F4390" s="36">
        <v>41345</v>
      </c>
      <c r="G4390" s="53">
        <f>DATE(YEAR(F4390)+5,MONTH(F4390),DAY(F4390))</f>
        <v>43171</v>
      </c>
      <c r="H4390" s="35"/>
      <c r="I4390" s="35"/>
      <c r="J4390" s="35"/>
      <c r="K4390" s="35"/>
      <c r="L4390" s="35"/>
    </row>
    <row r="4391" spans="1:12" ht="15" customHeight="1" x14ac:dyDescent="0.2">
      <c r="A4391" s="38" t="s">
        <v>102</v>
      </c>
      <c r="B4391" s="37" t="s">
        <v>2245</v>
      </c>
      <c r="C4391" s="37" t="s">
        <v>2551</v>
      </c>
      <c r="D4391" s="37"/>
      <c r="E4391" s="37"/>
      <c r="F4391" s="36"/>
      <c r="G4391" s="53"/>
      <c r="H4391" s="35">
        <v>42986</v>
      </c>
      <c r="I4391" s="35"/>
      <c r="J4391" s="35"/>
      <c r="K4391" s="35">
        <v>42985</v>
      </c>
      <c r="L4391" s="35"/>
    </row>
    <row r="4392" spans="1:12" ht="15" x14ac:dyDescent="0.2">
      <c r="A4392" s="38" t="s">
        <v>45</v>
      </c>
      <c r="B4392" s="37" t="s">
        <v>1964</v>
      </c>
      <c r="C4392" s="37" t="s">
        <v>3164</v>
      </c>
      <c r="D4392" s="37"/>
      <c r="E4392" s="37"/>
      <c r="F4392" s="36"/>
      <c r="G4392" s="53"/>
      <c r="H4392" s="35">
        <v>42986</v>
      </c>
      <c r="I4392" s="35">
        <v>42985</v>
      </c>
      <c r="J4392" s="35">
        <v>42985</v>
      </c>
      <c r="K4392" s="35">
        <v>42985</v>
      </c>
      <c r="L4392" s="35">
        <v>42986</v>
      </c>
    </row>
    <row r="4393" spans="1:12" ht="15" x14ac:dyDescent="0.2">
      <c r="A4393" s="59" t="s">
        <v>4187</v>
      </c>
      <c r="B4393" s="60" t="s">
        <v>1964</v>
      </c>
      <c r="C4393" s="60" t="s">
        <v>1601</v>
      </c>
      <c r="D4393" s="60"/>
      <c r="E4393" s="60"/>
      <c r="F4393" s="61">
        <v>44705</v>
      </c>
      <c r="G4393" s="53">
        <f>DATE(YEAR(F4393)+5,MONTH(F4393),DAY(F4393))</f>
        <v>46531</v>
      </c>
      <c r="H4393" s="62"/>
      <c r="I4393" s="62">
        <v>44349</v>
      </c>
      <c r="J4393" s="62">
        <v>44350</v>
      </c>
      <c r="K4393" s="62">
        <v>44350</v>
      </c>
      <c r="L4393" s="62"/>
    </row>
    <row r="4394" spans="1:12" ht="15" x14ac:dyDescent="0.2">
      <c r="A4394" s="38" t="s">
        <v>32</v>
      </c>
      <c r="B4394" s="37" t="s">
        <v>1964</v>
      </c>
      <c r="C4394" s="37" t="s">
        <v>1786</v>
      </c>
      <c r="D4394" s="37"/>
      <c r="E4394" s="37"/>
      <c r="F4394" s="36"/>
      <c r="G4394" s="53"/>
      <c r="H4394" s="7">
        <v>43594</v>
      </c>
      <c r="I4394" s="7"/>
      <c r="J4394" s="7"/>
      <c r="K4394" s="7"/>
      <c r="L4394" s="7"/>
    </row>
    <row r="4395" spans="1:12" ht="15" x14ac:dyDescent="0.2">
      <c r="A4395" s="38" t="s">
        <v>47</v>
      </c>
      <c r="B4395" s="37" t="s">
        <v>1964</v>
      </c>
      <c r="C4395" s="37" t="s">
        <v>1991</v>
      </c>
      <c r="D4395" s="37"/>
      <c r="E4395" s="37"/>
      <c r="F4395" s="36">
        <v>43642</v>
      </c>
      <c r="G4395" s="53">
        <f>DATE(YEAR(F4395)+5,MONTH(F4395),DAY(F4395))</f>
        <v>45469</v>
      </c>
      <c r="H4395" s="35">
        <v>43593</v>
      </c>
      <c r="I4395" s="35">
        <v>43592</v>
      </c>
      <c r="J4395" s="35">
        <v>43592</v>
      </c>
      <c r="K4395" s="35">
        <v>43592</v>
      </c>
      <c r="L4395" s="35"/>
    </row>
    <row r="4396" spans="1:12" ht="15" x14ac:dyDescent="0.2">
      <c r="A4396" s="59" t="s">
        <v>103</v>
      </c>
      <c r="B4396" s="60" t="s">
        <v>1964</v>
      </c>
      <c r="C4396" s="60" t="s">
        <v>716</v>
      </c>
      <c r="D4396" s="60"/>
      <c r="E4396" s="60"/>
      <c r="F4396" s="61">
        <v>44320</v>
      </c>
      <c r="G4396" s="53">
        <f>DATE(YEAR(F4396)+5,MONTH(F4396),DAY(F4396))</f>
        <v>46146</v>
      </c>
      <c r="H4396" s="62">
        <v>44341</v>
      </c>
      <c r="I4396" s="62">
        <v>44341</v>
      </c>
      <c r="J4396" s="62">
        <v>44341</v>
      </c>
      <c r="K4396" s="62">
        <v>44341</v>
      </c>
      <c r="L4396" s="62"/>
    </row>
    <row r="4397" spans="1:12" ht="15" x14ac:dyDescent="0.2">
      <c r="A4397" s="31" t="s">
        <v>11</v>
      </c>
      <c r="B4397" s="32" t="s">
        <v>1964</v>
      </c>
      <c r="C4397" s="32" t="s">
        <v>3422</v>
      </c>
      <c r="D4397" s="32"/>
      <c r="E4397" s="32"/>
      <c r="F4397" s="33"/>
      <c r="G4397" s="33"/>
      <c r="H4397" s="34"/>
      <c r="I4397" s="34"/>
      <c r="J4397" s="34"/>
      <c r="K4397" s="34">
        <v>43278</v>
      </c>
      <c r="L4397" s="34"/>
    </row>
    <row r="4398" spans="1:12" ht="15" customHeight="1" x14ac:dyDescent="0.2">
      <c r="A4398" s="43" t="s">
        <v>48</v>
      </c>
      <c r="B4398" s="47" t="s">
        <v>1964</v>
      </c>
      <c r="C4398" s="47" t="s">
        <v>2661</v>
      </c>
      <c r="D4398" s="47"/>
      <c r="E4398" s="47"/>
      <c r="F4398" s="52">
        <v>42171</v>
      </c>
      <c r="G4398" s="53">
        <f>DATE(YEAR(F4398)+5,MONTH(F4398),DAY(F4398))</f>
        <v>43998</v>
      </c>
      <c r="H4398" s="35">
        <v>41080</v>
      </c>
      <c r="I4398" s="35">
        <v>41080</v>
      </c>
      <c r="J4398" s="35">
        <v>41080</v>
      </c>
      <c r="K4398" s="35">
        <v>41079</v>
      </c>
      <c r="L4398" s="35"/>
    </row>
    <row r="4399" spans="1:12" ht="15" x14ac:dyDescent="0.2">
      <c r="A4399" s="113"/>
      <c r="B4399" s="114" t="s">
        <v>5118</v>
      </c>
      <c r="C4399" s="114" t="s">
        <v>5119</v>
      </c>
      <c r="D4399" s="114"/>
      <c r="E4399" s="114"/>
      <c r="F4399" s="115">
        <v>45790</v>
      </c>
      <c r="G4399" s="53">
        <f>DATE(YEAR(F4399)+5,MONTH(F4399),DAY(F4399))</f>
        <v>47616</v>
      </c>
      <c r="H4399" s="116">
        <v>45791</v>
      </c>
      <c r="I4399" s="116">
        <v>45790</v>
      </c>
      <c r="J4399" s="116">
        <v>45791</v>
      </c>
      <c r="K4399" s="116">
        <v>45791</v>
      </c>
      <c r="L4399" s="116">
        <v>45791</v>
      </c>
    </row>
    <row r="4400" spans="1:12" ht="15" customHeight="1" x14ac:dyDescent="0.2">
      <c r="A4400" s="26" t="s">
        <v>431</v>
      </c>
      <c r="B4400" s="27" t="s">
        <v>2881</v>
      </c>
      <c r="C4400" s="27" t="s">
        <v>1841</v>
      </c>
      <c r="D4400" s="27"/>
      <c r="E4400" s="27"/>
      <c r="F4400" s="28"/>
      <c r="G4400" s="51"/>
      <c r="H4400" s="29"/>
      <c r="I4400" s="29"/>
      <c r="J4400" s="29"/>
      <c r="K4400" s="29">
        <v>42676</v>
      </c>
      <c r="L4400" s="29"/>
    </row>
    <row r="4401" spans="1:12" ht="15" customHeight="1" x14ac:dyDescent="0.2">
      <c r="A4401" s="59"/>
      <c r="B4401" s="60" t="s">
        <v>4507</v>
      </c>
      <c r="C4401" s="60" t="s">
        <v>4508</v>
      </c>
      <c r="D4401" s="60"/>
      <c r="E4401" s="60"/>
      <c r="F4401" s="61">
        <v>44964</v>
      </c>
      <c r="G4401" s="53">
        <f>DATE(YEAR(F4401)+5,MONTH(F4401),DAY(F4401))</f>
        <v>46790</v>
      </c>
      <c r="H4401" s="62">
        <v>44965</v>
      </c>
      <c r="I4401" s="62">
        <v>44964</v>
      </c>
      <c r="J4401" s="62">
        <v>44965</v>
      </c>
      <c r="K4401" s="62">
        <v>44965</v>
      </c>
      <c r="L4401" s="62"/>
    </row>
    <row r="4402" spans="1:12" ht="15" x14ac:dyDescent="0.2">
      <c r="A4402" s="31" t="s">
        <v>3718</v>
      </c>
      <c r="B4402" s="32" t="s">
        <v>1605</v>
      </c>
      <c r="C4402" s="32" t="s">
        <v>3271</v>
      </c>
      <c r="D4402" s="32"/>
      <c r="E4402" s="32"/>
      <c r="F4402" s="33">
        <v>43263</v>
      </c>
      <c r="G4402" s="33">
        <v>45089</v>
      </c>
      <c r="H4402" s="34">
        <v>43621</v>
      </c>
      <c r="I4402" s="34">
        <v>43621</v>
      </c>
      <c r="J4402" s="34">
        <v>43621</v>
      </c>
      <c r="K4402" s="34">
        <v>43621</v>
      </c>
      <c r="L4402" s="34"/>
    </row>
    <row r="4403" spans="1:12" ht="15" x14ac:dyDescent="0.2">
      <c r="A4403" s="38" t="s">
        <v>47</v>
      </c>
      <c r="B4403" s="37" t="s">
        <v>1605</v>
      </c>
      <c r="C4403" s="37" t="s">
        <v>1601</v>
      </c>
      <c r="D4403" s="37"/>
      <c r="E4403" s="37"/>
      <c r="F4403" s="36">
        <v>43230</v>
      </c>
      <c r="G4403" s="53">
        <f>DATE(YEAR(F4403)+5,MONTH(F4403),DAY(F4403))</f>
        <v>45056</v>
      </c>
      <c r="H4403" s="35">
        <v>43278</v>
      </c>
      <c r="I4403" s="35">
        <v>43277</v>
      </c>
      <c r="J4403" s="35">
        <v>43277</v>
      </c>
      <c r="K4403" s="35">
        <v>43277</v>
      </c>
      <c r="L4403" s="35"/>
    </row>
    <row r="4404" spans="1:12" ht="15" x14ac:dyDescent="0.2">
      <c r="A4404" s="59"/>
      <c r="B4404" s="60" t="s">
        <v>4374</v>
      </c>
      <c r="C4404" s="60" t="s">
        <v>4375</v>
      </c>
      <c r="D4404" s="60"/>
      <c r="E4404" s="60"/>
      <c r="F4404" s="61"/>
      <c r="G4404" s="61"/>
      <c r="H4404" s="62">
        <v>44741</v>
      </c>
      <c r="I4404" s="62"/>
      <c r="J4404" s="62">
        <v>44740</v>
      </c>
      <c r="K4404" s="62"/>
      <c r="L4404" s="62"/>
    </row>
    <row r="4405" spans="1:12" ht="15" customHeight="1" x14ac:dyDescent="0.2">
      <c r="A4405" s="96"/>
      <c r="B4405" s="97" t="s">
        <v>4831</v>
      </c>
      <c r="C4405" s="97" t="s">
        <v>1409</v>
      </c>
      <c r="D4405" s="97"/>
      <c r="E4405" s="97"/>
      <c r="F4405" s="98">
        <v>45440</v>
      </c>
      <c r="G4405" s="53">
        <f>DATE(YEAR(F4405)+5,MONTH(F4405),DAY(F4405))</f>
        <v>47266</v>
      </c>
      <c r="H4405" s="99">
        <v>45441</v>
      </c>
      <c r="I4405" s="99">
        <v>45440</v>
      </c>
      <c r="J4405" s="99">
        <v>45441</v>
      </c>
      <c r="K4405" s="99">
        <v>45441</v>
      </c>
      <c r="L4405" s="99">
        <v>45441</v>
      </c>
    </row>
    <row r="4406" spans="1:12" ht="15" customHeight="1" x14ac:dyDescent="0.3">
      <c r="A4406" s="59"/>
      <c r="B4406" s="60" t="s">
        <v>4675</v>
      </c>
      <c r="C4406" s="92" t="s">
        <v>4684</v>
      </c>
      <c r="D4406" s="60"/>
      <c r="E4406" s="60"/>
      <c r="F4406" s="61">
        <v>45189</v>
      </c>
      <c r="G4406" s="53">
        <f>DATE(YEAR(F4406)+5,MONTH(F4406),DAY(F4406))</f>
        <v>47016</v>
      </c>
      <c r="H4406" s="62">
        <v>45190</v>
      </c>
      <c r="I4406" s="62">
        <v>45189</v>
      </c>
      <c r="J4406" s="62"/>
      <c r="K4406" s="62">
        <v>45190</v>
      </c>
      <c r="L4406" s="62"/>
    </row>
    <row r="4407" spans="1:12" ht="15" x14ac:dyDescent="0.2">
      <c r="A4407" s="38" t="s">
        <v>17</v>
      </c>
      <c r="B4407" s="37" t="s">
        <v>1282</v>
      </c>
      <c r="C4407" s="37" t="s">
        <v>1280</v>
      </c>
      <c r="D4407" s="37"/>
      <c r="E4407" s="37"/>
      <c r="F4407" s="36">
        <v>42087</v>
      </c>
      <c r="G4407" s="53">
        <f>DATE(YEAR(F4407)+5,MONTH(F4407),DAY(F4407))</f>
        <v>43914</v>
      </c>
      <c r="H4407" s="35"/>
      <c r="I4407" s="35"/>
      <c r="J4407" s="35"/>
      <c r="K4407" s="35"/>
      <c r="L4407" s="35"/>
    </row>
    <row r="4408" spans="1:12" ht="15" customHeight="1" x14ac:dyDescent="0.2">
      <c r="A4408" s="59" t="s">
        <v>3746</v>
      </c>
      <c r="B4408" s="60" t="s">
        <v>4219</v>
      </c>
      <c r="C4408" s="60" t="s">
        <v>4220</v>
      </c>
      <c r="D4408" s="60"/>
      <c r="E4408" s="60"/>
      <c r="F4408" s="61">
        <v>44356</v>
      </c>
      <c r="G4408" s="53">
        <f>DATE(YEAR(F4408)+5,MONTH(F4408),DAY(F4408))</f>
        <v>46182</v>
      </c>
      <c r="H4408" s="62">
        <v>44355</v>
      </c>
      <c r="I4408" s="62">
        <v>44355</v>
      </c>
      <c r="J4408" s="62">
        <v>44355</v>
      </c>
      <c r="K4408" s="62">
        <v>44355</v>
      </c>
      <c r="L4408" s="62">
        <v>44355</v>
      </c>
    </row>
    <row r="4409" spans="1:12" ht="15" x14ac:dyDescent="0.2">
      <c r="A4409" s="43" t="s">
        <v>444</v>
      </c>
      <c r="B4409" s="47" t="s">
        <v>738</v>
      </c>
      <c r="C4409" s="47" t="s">
        <v>735</v>
      </c>
      <c r="D4409" s="47"/>
      <c r="E4409" s="47"/>
      <c r="F4409" s="52">
        <v>41206</v>
      </c>
      <c r="G4409" s="53">
        <f>DATE(YEAR(F4409)+5,MONTH(F4409),DAY(F4409))</f>
        <v>43032</v>
      </c>
      <c r="H4409" s="55"/>
      <c r="I4409" s="55"/>
      <c r="J4409" s="55"/>
      <c r="K4409" s="55"/>
      <c r="L4409" s="55"/>
    </row>
    <row r="4410" spans="1:12" ht="15" x14ac:dyDescent="0.2">
      <c r="A4410" s="31" t="s">
        <v>19</v>
      </c>
      <c r="B4410" s="32" t="s">
        <v>738</v>
      </c>
      <c r="C4410" s="32" t="s">
        <v>3432</v>
      </c>
      <c r="D4410" s="32"/>
      <c r="E4410" s="32"/>
      <c r="F4410" s="33">
        <v>43293</v>
      </c>
      <c r="G4410" s="33">
        <v>45119</v>
      </c>
      <c r="H4410" s="34"/>
      <c r="I4410" s="34"/>
      <c r="J4410" s="34"/>
      <c r="K4410" s="34"/>
      <c r="L4410" s="34"/>
    </row>
    <row r="4411" spans="1:12" ht="15" x14ac:dyDescent="0.2">
      <c r="A4411" s="113"/>
      <c r="B4411" s="114" t="s">
        <v>738</v>
      </c>
      <c r="C4411" s="114" t="s">
        <v>803</v>
      </c>
      <c r="D4411" s="114"/>
      <c r="E4411" s="114"/>
      <c r="F4411" s="115">
        <v>45804</v>
      </c>
      <c r="G4411" s="53">
        <f>DATE(YEAR(F4411)+5,MONTH(F4411),DAY(F4411))</f>
        <v>47630</v>
      </c>
      <c r="H4411" s="116">
        <v>45805</v>
      </c>
      <c r="I4411" s="116">
        <v>45804</v>
      </c>
      <c r="J4411" s="116">
        <v>45805</v>
      </c>
      <c r="K4411" s="116">
        <v>45805</v>
      </c>
      <c r="L4411" s="116"/>
    </row>
    <row r="4412" spans="1:12" ht="15" x14ac:dyDescent="0.2">
      <c r="A4412" s="38" t="s">
        <v>384</v>
      </c>
      <c r="B4412" s="37" t="s">
        <v>738</v>
      </c>
      <c r="C4412" s="37" t="s">
        <v>2588</v>
      </c>
      <c r="D4412" s="37"/>
      <c r="E4412" s="37"/>
      <c r="F4412" s="36">
        <v>44336</v>
      </c>
      <c r="G4412" s="53">
        <f>DATE(YEAR(F4412)+5,MONTH(F4412),DAY(F4412))</f>
        <v>46162</v>
      </c>
      <c r="H4412" s="35">
        <v>43405</v>
      </c>
      <c r="I4412" s="35">
        <v>43405</v>
      </c>
      <c r="J4412" s="35">
        <v>43405</v>
      </c>
      <c r="K4412" s="35">
        <v>43405</v>
      </c>
      <c r="L4412" s="35">
        <v>43405</v>
      </c>
    </row>
    <row r="4413" spans="1:12" ht="15" x14ac:dyDescent="0.2">
      <c r="A4413" s="38" t="s">
        <v>2832</v>
      </c>
      <c r="B4413" s="37" t="s">
        <v>2834</v>
      </c>
      <c r="C4413" s="37" t="s">
        <v>2835</v>
      </c>
      <c r="D4413" s="37"/>
      <c r="E4413" s="37"/>
      <c r="F4413" s="36">
        <v>43250</v>
      </c>
      <c r="G4413" s="53">
        <v>45076</v>
      </c>
      <c r="H4413" s="35">
        <v>42893</v>
      </c>
      <c r="I4413" s="35"/>
      <c r="J4413" s="35">
        <v>42892</v>
      </c>
      <c r="K4413" s="35">
        <v>42892</v>
      </c>
      <c r="L4413" s="35"/>
    </row>
    <row r="4414" spans="1:12" ht="15" customHeight="1" x14ac:dyDescent="0.2">
      <c r="A4414" s="38" t="s">
        <v>11</v>
      </c>
      <c r="B4414" s="37" t="s">
        <v>1263</v>
      </c>
      <c r="C4414" s="37" t="s">
        <v>1262</v>
      </c>
      <c r="D4414" s="37"/>
      <c r="E4414" s="37"/>
      <c r="F4414" s="36">
        <v>41807</v>
      </c>
      <c r="G4414" s="53">
        <f>DATE(YEAR(F4414)+5,MONTH(F4414),DAY(F4414))</f>
        <v>43633</v>
      </c>
      <c r="H4414" s="35">
        <v>42139</v>
      </c>
      <c r="I4414" s="35">
        <v>42138</v>
      </c>
      <c r="J4414" s="35">
        <v>42138</v>
      </c>
      <c r="K4414" s="35">
        <v>42138</v>
      </c>
      <c r="L4414" s="35">
        <v>42139</v>
      </c>
    </row>
    <row r="4415" spans="1:12" ht="15" customHeight="1" x14ac:dyDescent="0.2">
      <c r="A4415" s="31" t="s">
        <v>3036</v>
      </c>
      <c r="B4415" s="32" t="s">
        <v>1263</v>
      </c>
      <c r="C4415" s="32" t="s">
        <v>3367</v>
      </c>
      <c r="D4415" s="32"/>
      <c r="E4415" s="32"/>
      <c r="F4415" s="33"/>
      <c r="G4415" s="33"/>
      <c r="H4415" s="34"/>
      <c r="I4415" s="34"/>
      <c r="J4415" s="34"/>
      <c r="K4415" s="34">
        <v>43271</v>
      </c>
      <c r="L4415" s="34"/>
    </row>
    <row r="4416" spans="1:12" ht="15" customHeight="1" x14ac:dyDescent="0.2">
      <c r="A4416" s="31" t="s">
        <v>493</v>
      </c>
      <c r="B4416" s="32" t="s">
        <v>3551</v>
      </c>
      <c r="C4416" s="32" t="s">
        <v>856</v>
      </c>
      <c r="D4416" s="32"/>
      <c r="E4416" s="32"/>
      <c r="F4416" s="33">
        <v>43516</v>
      </c>
      <c r="G4416" s="33">
        <v>45342</v>
      </c>
      <c r="H4416" s="34">
        <v>43517</v>
      </c>
      <c r="I4416" s="34">
        <v>43516</v>
      </c>
      <c r="J4416" s="34">
        <v>43517</v>
      </c>
      <c r="K4416" s="34">
        <v>43517</v>
      </c>
      <c r="L4416" s="34"/>
    </row>
    <row r="4417" spans="1:12" ht="15" x14ac:dyDescent="0.2">
      <c r="A4417" s="59" t="s">
        <v>4012</v>
      </c>
      <c r="B4417" s="60" t="s">
        <v>4016</v>
      </c>
      <c r="C4417" s="60" t="s">
        <v>1515</v>
      </c>
      <c r="D4417" s="60"/>
      <c r="E4417" s="60"/>
      <c r="F4417" s="61"/>
      <c r="G4417" s="53"/>
      <c r="H4417" s="62"/>
      <c r="I4417" s="62"/>
      <c r="J4417" s="62"/>
      <c r="K4417" s="62">
        <v>44267</v>
      </c>
      <c r="L4417" s="62"/>
    </row>
    <row r="4418" spans="1:12" ht="15" customHeight="1" x14ac:dyDescent="0.2">
      <c r="A4418" s="38" t="s">
        <v>201</v>
      </c>
      <c r="B4418" s="37" t="s">
        <v>1973</v>
      </c>
      <c r="C4418" s="37" t="s">
        <v>1967</v>
      </c>
      <c r="D4418" s="37"/>
      <c r="E4418" s="37"/>
      <c r="F4418" s="36"/>
      <c r="G4418" s="53"/>
      <c r="H4418" s="35"/>
      <c r="I4418" s="35"/>
      <c r="J4418" s="35"/>
      <c r="K4418" s="35">
        <v>43271</v>
      </c>
      <c r="L4418" s="35"/>
    </row>
    <row r="4419" spans="1:12" ht="15" customHeight="1" x14ac:dyDescent="0.2">
      <c r="A4419" s="38" t="s">
        <v>47</v>
      </c>
      <c r="B4419" s="37" t="s">
        <v>1862</v>
      </c>
      <c r="C4419" s="37" t="s">
        <v>1861</v>
      </c>
      <c r="D4419" s="37" t="s">
        <v>548</v>
      </c>
      <c r="E4419" s="37"/>
      <c r="F4419" s="36"/>
      <c r="G4419" s="53"/>
      <c r="H4419" s="35"/>
      <c r="I4419" s="35"/>
      <c r="J4419" s="35"/>
      <c r="K4419" s="35"/>
      <c r="L4419" s="35"/>
    </row>
    <row r="4420" spans="1:12" ht="15" x14ac:dyDescent="0.2">
      <c r="A4420" s="38" t="s">
        <v>235</v>
      </c>
      <c r="B4420" s="37" t="s">
        <v>1514</v>
      </c>
      <c r="C4420" s="37" t="s">
        <v>1063</v>
      </c>
      <c r="D4420" s="37" t="s">
        <v>1062</v>
      </c>
      <c r="E4420" s="37"/>
      <c r="F4420" s="36">
        <v>41807</v>
      </c>
      <c r="G4420" s="53">
        <f>DATE(YEAR(F4420)+5,MONTH(F4420),DAY(F4420))</f>
        <v>43633</v>
      </c>
      <c r="H4420" s="35"/>
      <c r="I4420" s="35"/>
      <c r="J4420" s="35"/>
      <c r="K4420" s="35"/>
      <c r="L4420" s="35"/>
    </row>
    <row r="4421" spans="1:12" ht="15" x14ac:dyDescent="0.2">
      <c r="A4421" s="38" t="s">
        <v>169</v>
      </c>
      <c r="B4421" s="37" t="s">
        <v>1195</v>
      </c>
      <c r="C4421" s="37" t="s">
        <v>1192</v>
      </c>
      <c r="D4421" s="37"/>
      <c r="E4421" s="37"/>
      <c r="F4421" s="36">
        <v>40709</v>
      </c>
      <c r="G4421" s="53">
        <f>DATE(YEAR(F4421)+5,MONTH(F4421),DAY(F4421))</f>
        <v>42536</v>
      </c>
      <c r="H4421" s="35">
        <v>40758</v>
      </c>
      <c r="I4421" s="35">
        <v>40758</v>
      </c>
      <c r="J4421" s="35">
        <v>40758</v>
      </c>
      <c r="K4421" s="35">
        <v>40758</v>
      </c>
      <c r="L4421" s="35">
        <v>40758</v>
      </c>
    </row>
    <row r="4422" spans="1:12" ht="15" customHeight="1" x14ac:dyDescent="0.2">
      <c r="A4422" s="38" t="s">
        <v>77</v>
      </c>
      <c r="B4422" s="37" t="s">
        <v>1195</v>
      </c>
      <c r="C4422" s="37" t="s">
        <v>2251</v>
      </c>
      <c r="D4422" s="37"/>
      <c r="E4422" s="37"/>
      <c r="F4422" s="36">
        <v>41345</v>
      </c>
      <c r="G4422" s="53">
        <f>DATE(YEAR(F4422)+5,MONTH(F4422),DAY(F4422))</f>
        <v>43171</v>
      </c>
      <c r="H4422" s="35"/>
      <c r="I4422" s="35"/>
      <c r="J4422" s="35"/>
      <c r="K4422" s="35"/>
      <c r="L4422" s="35"/>
    </row>
    <row r="4423" spans="1:12" ht="15" x14ac:dyDescent="0.2">
      <c r="A4423" s="43" t="s">
        <v>164</v>
      </c>
      <c r="B4423" s="47" t="s">
        <v>1195</v>
      </c>
      <c r="C4423" s="47" t="s">
        <v>2690</v>
      </c>
      <c r="D4423" s="47"/>
      <c r="E4423" s="47"/>
      <c r="F4423" s="52">
        <v>42074</v>
      </c>
      <c r="G4423" s="53">
        <f>DATE(YEAR(F4423)+5,MONTH(F4423),DAY(F4423))</f>
        <v>43901</v>
      </c>
      <c r="H4423" s="35"/>
      <c r="I4423" s="35"/>
      <c r="J4423" s="35"/>
      <c r="K4423" s="35"/>
      <c r="L4423" s="35"/>
    </row>
    <row r="4424" spans="1:12" ht="15" customHeight="1" x14ac:dyDescent="0.2">
      <c r="A4424" s="43" t="s">
        <v>3498</v>
      </c>
      <c r="B4424" s="47" t="s">
        <v>3499</v>
      </c>
      <c r="C4424" s="47" t="s">
        <v>1406</v>
      </c>
      <c r="D4424" s="47"/>
      <c r="E4424" s="47"/>
      <c r="F4424" s="52">
        <v>44488</v>
      </c>
      <c r="G4424" s="53">
        <f>DATE(YEAR(F4424)+5,MONTH(F4424),DAY(F4424))</f>
        <v>46314</v>
      </c>
      <c r="H4424" s="35">
        <v>45833</v>
      </c>
      <c r="I4424" s="35">
        <v>45832</v>
      </c>
      <c r="J4424" s="35">
        <v>45833</v>
      </c>
      <c r="K4424" s="35">
        <v>45833</v>
      </c>
      <c r="L4424" s="35"/>
    </row>
    <row r="4425" spans="1:12" ht="15" x14ac:dyDescent="0.2">
      <c r="A4425" s="31" t="s">
        <v>11</v>
      </c>
      <c r="B4425" s="32" t="s">
        <v>3415</v>
      </c>
      <c r="C4425" s="32" t="s">
        <v>3416</v>
      </c>
      <c r="D4425" s="32"/>
      <c r="E4425" s="32"/>
      <c r="F4425" s="33"/>
      <c r="G4425" s="33"/>
      <c r="H4425" s="34"/>
      <c r="I4425" s="34"/>
      <c r="J4425" s="34"/>
      <c r="K4425" s="34">
        <v>43278</v>
      </c>
      <c r="L4425" s="34"/>
    </row>
    <row r="4426" spans="1:12" ht="15" customHeight="1" x14ac:dyDescent="0.2">
      <c r="A4426" s="38" t="s">
        <v>87</v>
      </c>
      <c r="B4426" s="37" t="s">
        <v>1034</v>
      </c>
      <c r="C4426" s="37" t="s">
        <v>1033</v>
      </c>
      <c r="D4426" s="37"/>
      <c r="E4426" s="37"/>
      <c r="F4426" s="36">
        <v>42878</v>
      </c>
      <c r="G4426" s="53">
        <f>DATE(YEAR(F4426)+5,MONTH(F4426),DAY(F4426))</f>
        <v>44704</v>
      </c>
      <c r="H4426" s="35"/>
      <c r="I4426" s="35">
        <v>39477</v>
      </c>
      <c r="J4426" s="35">
        <v>39477</v>
      </c>
      <c r="K4426" s="35">
        <v>39477</v>
      </c>
      <c r="L4426" s="35">
        <v>39477</v>
      </c>
    </row>
    <row r="4427" spans="1:12" ht="15" x14ac:dyDescent="0.2">
      <c r="A4427" s="59"/>
      <c r="B4427" s="60" t="s">
        <v>4352</v>
      </c>
      <c r="C4427" s="60" t="s">
        <v>4353</v>
      </c>
      <c r="D4427" s="60"/>
      <c r="E4427" s="60"/>
      <c r="F4427" s="61">
        <v>45314</v>
      </c>
      <c r="G4427" s="53">
        <f>DATE(YEAR(F4427)+5,MONTH(F4427),DAY(F4427))</f>
        <v>47141</v>
      </c>
      <c r="H4427" s="62">
        <v>44734</v>
      </c>
      <c r="I4427" s="62">
        <v>44733</v>
      </c>
      <c r="J4427" s="62">
        <v>44733</v>
      </c>
      <c r="K4427" s="62">
        <v>44733</v>
      </c>
      <c r="L4427" s="62"/>
    </row>
    <row r="4428" spans="1:12" ht="15" x14ac:dyDescent="0.2">
      <c r="A4428" s="38" t="s">
        <v>137</v>
      </c>
      <c r="B4428" s="37" t="s">
        <v>1016</v>
      </c>
      <c r="C4428" s="37" t="s">
        <v>1012</v>
      </c>
      <c r="D4428" s="37"/>
      <c r="E4428" s="37"/>
      <c r="F4428" s="36">
        <v>40704</v>
      </c>
      <c r="G4428" s="53">
        <f>DATE(YEAR(F4428)+5,MONTH(F4428),DAY(F4428))</f>
        <v>42531</v>
      </c>
      <c r="H4428" s="35"/>
      <c r="I4428" s="35"/>
      <c r="J4428" s="35"/>
      <c r="K4428" s="35"/>
      <c r="L4428" s="35"/>
    </row>
    <row r="4429" spans="1:12" ht="15" x14ac:dyDescent="0.2">
      <c r="A4429" s="38" t="s">
        <v>104</v>
      </c>
      <c r="B4429" s="37" t="s">
        <v>1016</v>
      </c>
      <c r="C4429" s="37" t="s">
        <v>1277</v>
      </c>
      <c r="D4429" s="37"/>
      <c r="E4429" s="37" t="s">
        <v>558</v>
      </c>
      <c r="F4429" s="36">
        <v>42017</v>
      </c>
      <c r="G4429" s="53">
        <f>DATE(YEAR(F4429)+5,MONTH(F4429),DAY(F4429))</f>
        <v>43843</v>
      </c>
      <c r="H4429" s="35"/>
      <c r="I4429" s="35"/>
      <c r="J4429" s="35"/>
      <c r="K4429" s="35"/>
      <c r="L4429" s="35"/>
    </row>
    <row r="4430" spans="1:12" ht="15" x14ac:dyDescent="0.2">
      <c r="A4430" s="31" t="s">
        <v>54</v>
      </c>
      <c r="B4430" s="32" t="s">
        <v>3301</v>
      </c>
      <c r="C4430" s="32" t="s">
        <v>2736</v>
      </c>
      <c r="D4430" s="32"/>
      <c r="E4430" s="32"/>
      <c r="F4430" s="33">
        <v>43230</v>
      </c>
      <c r="G4430" s="33">
        <v>45056</v>
      </c>
      <c r="H4430" s="34"/>
      <c r="I4430" s="34"/>
      <c r="J4430" s="34"/>
      <c r="K4430" s="34"/>
      <c r="L4430" s="34"/>
    </row>
    <row r="4431" spans="1:12" ht="15" x14ac:dyDescent="0.2">
      <c r="A4431" s="38" t="s">
        <v>22</v>
      </c>
      <c r="B4431" s="37" t="s">
        <v>1613</v>
      </c>
      <c r="C4431" s="37" t="s">
        <v>1612</v>
      </c>
      <c r="D4431" s="37"/>
      <c r="E4431" s="37"/>
      <c r="F4431" s="36">
        <v>40479</v>
      </c>
      <c r="G4431" s="53">
        <f>DATE(YEAR(F4431)+5,MONTH(F4431),DAY(F4431))</f>
        <v>42305</v>
      </c>
      <c r="H4431" s="35">
        <v>40479</v>
      </c>
      <c r="I4431" s="35">
        <v>40479</v>
      </c>
      <c r="J4431" s="35">
        <v>40479</v>
      </c>
      <c r="K4431" s="35">
        <v>40479</v>
      </c>
      <c r="L4431" s="35">
        <v>40479</v>
      </c>
    </row>
    <row r="4432" spans="1:12" ht="15" x14ac:dyDescent="0.2">
      <c r="A4432" s="38" t="s">
        <v>56</v>
      </c>
      <c r="B4432" s="37" t="s">
        <v>687</v>
      </c>
      <c r="C4432" s="37" t="s">
        <v>686</v>
      </c>
      <c r="D4432" s="37"/>
      <c r="E4432" s="37"/>
      <c r="F4432" s="36">
        <v>42017</v>
      </c>
      <c r="G4432" s="53">
        <f>DATE(YEAR(F4432)+5,MONTH(F4432),DAY(F4432))</f>
        <v>43843</v>
      </c>
      <c r="H4432" s="35"/>
      <c r="I4432" s="35"/>
      <c r="J4432" s="35"/>
      <c r="K4432" s="35"/>
      <c r="L4432" s="35"/>
    </row>
    <row r="4433" spans="1:12" ht="15" x14ac:dyDescent="0.2">
      <c r="A4433" s="38" t="s">
        <v>134</v>
      </c>
      <c r="B4433" s="37" t="s">
        <v>1005</v>
      </c>
      <c r="C4433" s="37" t="s">
        <v>1002</v>
      </c>
      <c r="D4433" s="37"/>
      <c r="E4433" s="37"/>
      <c r="F4433" s="36">
        <v>45076</v>
      </c>
      <c r="G4433" s="53">
        <f>DATE(YEAR(F4433)+5,MONTH(F4433),DAY(F4433))</f>
        <v>46903</v>
      </c>
      <c r="H4433" s="35"/>
      <c r="I4433" s="35"/>
      <c r="J4433" s="35"/>
      <c r="K4433" s="35"/>
      <c r="L4433" s="35"/>
    </row>
    <row r="4434" spans="1:12" ht="15" customHeight="1" x14ac:dyDescent="0.2">
      <c r="A4434" s="38" t="s">
        <v>145</v>
      </c>
      <c r="B4434" s="37" t="s">
        <v>1005</v>
      </c>
      <c r="C4434" s="37" t="s">
        <v>1047</v>
      </c>
      <c r="D4434" s="37"/>
      <c r="E4434" s="37"/>
      <c r="F4434" s="36">
        <v>40459</v>
      </c>
      <c r="G4434" s="53">
        <f>DATE(YEAR(F4434)+5,MONTH(F4434),DAY(F4434))</f>
        <v>42285</v>
      </c>
      <c r="H4434" s="35">
        <v>40459</v>
      </c>
      <c r="I4434" s="35"/>
      <c r="J4434" s="35"/>
      <c r="K4434" s="35"/>
      <c r="L4434" s="35"/>
    </row>
    <row r="4435" spans="1:12" ht="15" x14ac:dyDescent="0.2">
      <c r="A4435" s="59"/>
      <c r="B4435" s="60" t="s">
        <v>1005</v>
      </c>
      <c r="C4435" s="60" t="s">
        <v>4693</v>
      </c>
      <c r="D4435" s="60"/>
      <c r="E4435" s="60"/>
      <c r="F4435" s="61"/>
      <c r="G4435" s="61"/>
      <c r="H4435" s="62">
        <v>45273</v>
      </c>
      <c r="I4435" s="62"/>
      <c r="J4435" s="62"/>
      <c r="K4435" s="62">
        <v>45273</v>
      </c>
      <c r="L4435" s="62"/>
    </row>
    <row r="4436" spans="1:12" ht="15" x14ac:dyDescent="0.2">
      <c r="A4436" s="43" t="s">
        <v>32</v>
      </c>
      <c r="B4436" s="47" t="s">
        <v>1005</v>
      </c>
      <c r="C4436" s="47" t="s">
        <v>1125</v>
      </c>
      <c r="D4436" s="47"/>
      <c r="E4436" s="47"/>
      <c r="F4436" s="52">
        <v>41625</v>
      </c>
      <c r="G4436" s="53">
        <f>DATE(YEAR(F4436)+5,MONTH(F4436),DAY(F4436))</f>
        <v>43451</v>
      </c>
      <c r="H4436" s="52">
        <v>41625</v>
      </c>
      <c r="I4436" s="52">
        <v>41625</v>
      </c>
      <c r="J4436" s="52">
        <v>41625</v>
      </c>
      <c r="K4436" s="52">
        <v>41625</v>
      </c>
      <c r="L4436" s="52">
        <v>41625</v>
      </c>
    </row>
    <row r="4437" spans="1:12" ht="15" x14ac:dyDescent="0.2">
      <c r="A4437" s="38" t="s">
        <v>189</v>
      </c>
      <c r="B4437" s="37" t="s">
        <v>1005</v>
      </c>
      <c r="C4437" s="37" t="s">
        <v>1262</v>
      </c>
      <c r="D4437" s="37"/>
      <c r="E4437" s="37"/>
      <c r="F4437" s="36">
        <v>41765</v>
      </c>
      <c r="G4437" s="53">
        <f>DATE(YEAR(F4437)+5,MONTH(F4437),DAY(F4437))</f>
        <v>43591</v>
      </c>
      <c r="H4437" s="35"/>
      <c r="I4437" s="35"/>
      <c r="J4437" s="35"/>
      <c r="K4437" s="35"/>
      <c r="L4437" s="35"/>
    </row>
    <row r="4438" spans="1:12" ht="15" x14ac:dyDescent="0.2">
      <c r="A4438" s="59" t="s">
        <v>246</v>
      </c>
      <c r="B4438" s="60" t="s">
        <v>1005</v>
      </c>
      <c r="C4438" s="60" t="s">
        <v>1565</v>
      </c>
      <c r="D4438" s="60"/>
      <c r="E4438" s="60"/>
      <c r="F4438" s="61">
        <v>45671</v>
      </c>
      <c r="G4438" s="53">
        <f>DATE(YEAR(F4438)+5,MONTH(F4438),DAY(F4438))</f>
        <v>47497</v>
      </c>
      <c r="H4438" s="62">
        <v>44020</v>
      </c>
      <c r="I4438" s="62">
        <v>44020</v>
      </c>
      <c r="J4438" s="62">
        <v>44019</v>
      </c>
      <c r="K4438" s="62">
        <v>44019</v>
      </c>
      <c r="L4438" s="62">
        <v>44741</v>
      </c>
    </row>
    <row r="4439" spans="1:12" ht="15" customHeight="1" x14ac:dyDescent="0.3">
      <c r="A4439" s="59"/>
      <c r="B4439" s="60" t="s">
        <v>1005</v>
      </c>
      <c r="C4439" s="92" t="s">
        <v>1932</v>
      </c>
      <c r="D4439" s="60"/>
      <c r="E4439" s="60"/>
      <c r="F4439" s="61">
        <v>45189</v>
      </c>
      <c r="G4439" s="53">
        <f>DATE(YEAR(F4439)+5,MONTH(F4439),DAY(F4439))</f>
        <v>47016</v>
      </c>
      <c r="H4439" s="62">
        <v>45190</v>
      </c>
      <c r="I4439" s="62">
        <v>45073</v>
      </c>
      <c r="J4439" s="62">
        <v>45190</v>
      </c>
      <c r="K4439" s="62">
        <v>45805</v>
      </c>
      <c r="L4439" s="62">
        <v>45190</v>
      </c>
    </row>
    <row r="4440" spans="1:12" ht="15" x14ac:dyDescent="0.2">
      <c r="A4440" s="96"/>
      <c r="B4440" s="97" t="s">
        <v>1005</v>
      </c>
      <c r="C4440" s="97" t="s">
        <v>2112</v>
      </c>
      <c r="D4440" s="97"/>
      <c r="E4440" s="97"/>
      <c r="F4440" s="98"/>
      <c r="G4440" s="98"/>
      <c r="H4440" s="99">
        <v>45455</v>
      </c>
      <c r="I4440" s="99">
        <v>45454</v>
      </c>
      <c r="J4440" s="99">
        <v>45454</v>
      </c>
      <c r="K4440" s="99">
        <v>45468</v>
      </c>
      <c r="L4440" s="99">
        <v>45455</v>
      </c>
    </row>
    <row r="4441" spans="1:12" ht="15" x14ac:dyDescent="0.2">
      <c r="A4441" s="38" t="s">
        <v>70</v>
      </c>
      <c r="B4441" s="37" t="s">
        <v>1005</v>
      </c>
      <c r="C4441" s="37" t="s">
        <v>2192</v>
      </c>
      <c r="D4441" s="37"/>
      <c r="E4441" s="37"/>
      <c r="F4441" s="36">
        <v>41345</v>
      </c>
      <c r="G4441" s="53">
        <f>DATE(YEAR(F4441)+5,MONTH(F4441),DAY(F4441))</f>
        <v>43171</v>
      </c>
      <c r="H4441" s="35"/>
      <c r="I4441" s="35"/>
      <c r="J4441" s="35"/>
      <c r="K4441" s="35"/>
      <c r="L4441" s="35"/>
    </row>
    <row r="4442" spans="1:12" ht="15" x14ac:dyDescent="0.2">
      <c r="A4442" s="59"/>
      <c r="B4442" s="60" t="s">
        <v>1005</v>
      </c>
      <c r="C4442" s="60" t="s">
        <v>4589</v>
      </c>
      <c r="D4442" s="60"/>
      <c r="E4442" s="60"/>
      <c r="F4442" s="61">
        <v>45063</v>
      </c>
      <c r="G4442" s="53">
        <f>DATE(YEAR(F4442)+5,MONTH(F4442),DAY(F4442))</f>
        <v>46890</v>
      </c>
      <c r="H4442" s="62">
        <v>45463</v>
      </c>
      <c r="I4442" s="62">
        <v>45069</v>
      </c>
      <c r="J4442" s="62">
        <v>45069</v>
      </c>
      <c r="K4442" s="62">
        <v>45069</v>
      </c>
      <c r="L4442" s="62">
        <v>45463</v>
      </c>
    </row>
    <row r="4443" spans="1:12" ht="15" x14ac:dyDescent="0.2">
      <c r="A4443" s="43" t="s">
        <v>2815</v>
      </c>
      <c r="B4443" s="47" t="s">
        <v>1005</v>
      </c>
      <c r="C4443" s="47" t="s">
        <v>2254</v>
      </c>
      <c r="D4443" s="47"/>
      <c r="E4443" s="47"/>
      <c r="F4443" s="52">
        <v>44936</v>
      </c>
      <c r="G4443" s="53">
        <f>DATE(YEAR(F4443)+5,MONTH(F4443),DAY(F4443))</f>
        <v>46762</v>
      </c>
      <c r="H4443" s="55">
        <v>42515</v>
      </c>
      <c r="I4443" s="55">
        <v>42514</v>
      </c>
      <c r="J4443" s="55">
        <v>45504</v>
      </c>
      <c r="K4443" s="55">
        <v>45504</v>
      </c>
      <c r="L4443" s="55">
        <v>42515</v>
      </c>
    </row>
    <row r="4444" spans="1:12" ht="15" x14ac:dyDescent="0.2">
      <c r="A4444" s="59"/>
      <c r="B4444" s="60" t="s">
        <v>1005</v>
      </c>
      <c r="C4444" s="60" t="s">
        <v>2428</v>
      </c>
      <c r="D4444" s="60"/>
      <c r="E4444" s="60"/>
      <c r="F4444" s="61">
        <v>45000</v>
      </c>
      <c r="G4444" s="53">
        <f>DATE(YEAR(F4444)+5,MONTH(F4444),DAY(F4444))</f>
        <v>46827</v>
      </c>
      <c r="H4444" s="62">
        <v>45001</v>
      </c>
      <c r="I4444" s="62">
        <v>45001</v>
      </c>
      <c r="J4444" s="62">
        <v>45001</v>
      </c>
      <c r="K4444" s="62">
        <v>45001</v>
      </c>
      <c r="L4444" s="62"/>
    </row>
    <row r="4445" spans="1:12" ht="15" x14ac:dyDescent="0.2">
      <c r="A4445" s="38">
        <v>508</v>
      </c>
      <c r="B4445" s="37" t="s">
        <v>1005</v>
      </c>
      <c r="C4445" s="37" t="s">
        <v>2436</v>
      </c>
      <c r="D4445" s="37"/>
      <c r="E4445" s="37"/>
      <c r="F4445" s="36"/>
      <c r="G4445" s="53"/>
      <c r="H4445" s="35">
        <v>40668</v>
      </c>
      <c r="I4445" s="35">
        <v>40667</v>
      </c>
      <c r="J4445" s="35">
        <v>40667</v>
      </c>
      <c r="K4445" s="35">
        <v>40667</v>
      </c>
      <c r="L4445" s="35"/>
    </row>
    <row r="4446" spans="1:12" ht="15" x14ac:dyDescent="0.2">
      <c r="A4446" s="38" t="s">
        <v>383</v>
      </c>
      <c r="B4446" s="37" t="s">
        <v>1005</v>
      </c>
      <c r="C4446" s="37" t="s">
        <v>2577</v>
      </c>
      <c r="D4446" s="37"/>
      <c r="E4446" s="37"/>
      <c r="F4446" s="36">
        <v>44295</v>
      </c>
      <c r="G4446" s="53">
        <f>DATE(YEAR(F4446)+5,MONTH(F4446),DAY(F4446))</f>
        <v>46121</v>
      </c>
      <c r="H4446" s="35">
        <v>42376</v>
      </c>
      <c r="I4446" s="35">
        <v>42376</v>
      </c>
      <c r="J4446" s="35">
        <v>42375</v>
      </c>
      <c r="K4446" s="35">
        <v>42376</v>
      </c>
      <c r="L4446" s="35"/>
    </row>
    <row r="4447" spans="1:12" ht="15" x14ac:dyDescent="0.2">
      <c r="A4447" s="38" t="s">
        <v>493</v>
      </c>
      <c r="B4447" s="37" t="s">
        <v>1005</v>
      </c>
      <c r="C4447" s="37" t="s">
        <v>2658</v>
      </c>
      <c r="D4447" s="37" t="s">
        <v>2474</v>
      </c>
      <c r="E4447" s="37"/>
      <c r="F4447" s="36">
        <v>44634</v>
      </c>
      <c r="G4447" s="53">
        <f>DATE(YEAR(F4447)+5,MONTH(F4447),DAY(F4447))</f>
        <v>46460</v>
      </c>
      <c r="H4447" s="35">
        <v>43048</v>
      </c>
      <c r="I4447" s="35">
        <v>43048</v>
      </c>
      <c r="J4447" s="35">
        <v>43048</v>
      </c>
      <c r="K4447" s="35">
        <v>43048</v>
      </c>
      <c r="L4447" s="35">
        <v>43048</v>
      </c>
    </row>
    <row r="4448" spans="1:12" ht="15" customHeight="1" x14ac:dyDescent="0.2">
      <c r="A4448" s="43" t="s">
        <v>103</v>
      </c>
      <c r="B4448" s="47" t="s">
        <v>2276</v>
      </c>
      <c r="C4448" s="47" t="s">
        <v>1511</v>
      </c>
      <c r="D4448" s="47"/>
      <c r="E4448" s="47"/>
      <c r="F4448" s="52">
        <v>42375</v>
      </c>
      <c r="G4448" s="53">
        <f>DATE(YEAR(F4448)+5,MONTH(F4448),DAY(F4448))</f>
        <v>44202</v>
      </c>
      <c r="H4448" s="35"/>
      <c r="I4448" s="35"/>
      <c r="J4448" s="35"/>
      <c r="K4448" s="35"/>
      <c r="L4448" s="35"/>
    </row>
    <row r="4449" spans="1:12" ht="15" customHeight="1" x14ac:dyDescent="0.2">
      <c r="A4449" s="38" t="s">
        <v>3638</v>
      </c>
      <c r="B4449" s="37" t="s">
        <v>903</v>
      </c>
      <c r="C4449" s="37" t="s">
        <v>902</v>
      </c>
      <c r="D4449" s="37"/>
      <c r="E4449" s="37"/>
      <c r="F4449" s="36">
        <v>42891</v>
      </c>
      <c r="G4449" s="53">
        <f>DATE(YEAR(F4449)+5,MONTH(F4449),DAY(F4449))</f>
        <v>44717</v>
      </c>
      <c r="H4449" s="35">
        <v>42888</v>
      </c>
      <c r="I4449" s="35">
        <v>42887</v>
      </c>
      <c r="J4449" s="35">
        <v>43552</v>
      </c>
      <c r="K4449" s="35">
        <v>43552</v>
      </c>
      <c r="L4449" s="35">
        <v>43552</v>
      </c>
    </row>
    <row r="4450" spans="1:12" ht="15" customHeight="1" x14ac:dyDescent="0.2">
      <c r="A4450" s="43" t="s">
        <v>11</v>
      </c>
      <c r="B4450" s="47" t="s">
        <v>2790</v>
      </c>
      <c r="C4450" s="47" t="s">
        <v>2786</v>
      </c>
      <c r="D4450" s="47"/>
      <c r="E4450" s="47"/>
      <c r="F4450" s="52">
        <v>41009</v>
      </c>
      <c r="G4450" s="53">
        <f>DATE(YEAR(F4450)+5,MONTH(F4450),DAY(F4450))</f>
        <v>42835</v>
      </c>
      <c r="H4450" s="55">
        <v>41801</v>
      </c>
      <c r="I4450" s="55">
        <v>41416</v>
      </c>
      <c r="J4450" s="55">
        <v>41416</v>
      </c>
      <c r="K4450" s="55">
        <v>41416</v>
      </c>
      <c r="L4450" s="55">
        <v>41801</v>
      </c>
    </row>
    <row r="4451" spans="1:12" ht="15" x14ac:dyDescent="0.2">
      <c r="A4451" s="43" t="s">
        <v>32</v>
      </c>
      <c r="B4451" s="47" t="s">
        <v>2259</v>
      </c>
      <c r="C4451" s="47" t="s">
        <v>2254</v>
      </c>
      <c r="D4451" s="47"/>
      <c r="E4451" s="47"/>
      <c r="F4451" s="52">
        <v>40652</v>
      </c>
      <c r="G4451" s="53">
        <f>DATE(YEAR(F4451)+5,MONTH(F4451),DAY(F4451))</f>
        <v>42479</v>
      </c>
      <c r="H4451" s="55"/>
      <c r="I4451" s="55"/>
      <c r="J4451" s="55"/>
      <c r="K4451" s="55"/>
      <c r="L4451" s="55"/>
    </row>
    <row r="4452" spans="1:12" ht="15" customHeight="1" x14ac:dyDescent="0.2">
      <c r="A4452" s="43" t="s">
        <v>32</v>
      </c>
      <c r="B4452" s="47" t="s">
        <v>2259</v>
      </c>
      <c r="C4452" s="47" t="s">
        <v>2254</v>
      </c>
      <c r="D4452" s="47"/>
      <c r="E4452" s="47"/>
      <c r="F4452" s="52">
        <v>41557</v>
      </c>
      <c r="G4452" s="53">
        <f>DATE(YEAR(F4452)+5,MONTH(F4452),DAY(F4452))</f>
        <v>43383</v>
      </c>
      <c r="H4452" s="55"/>
      <c r="I4452" s="55"/>
      <c r="J4452" s="55"/>
      <c r="K4452" s="55"/>
      <c r="L4452" s="55"/>
    </row>
    <row r="4453" spans="1:12" ht="15" customHeight="1" x14ac:dyDescent="0.2">
      <c r="A4453" s="38" t="s">
        <v>104</v>
      </c>
      <c r="B4453" s="37" t="s">
        <v>2259</v>
      </c>
      <c r="C4453" s="37" t="s">
        <v>2523</v>
      </c>
      <c r="D4453" s="37"/>
      <c r="E4453" s="37"/>
      <c r="F4453" s="36">
        <v>42017</v>
      </c>
      <c r="G4453" s="53">
        <f>DATE(YEAR(F4453)+5,MONTH(F4453),DAY(F4453))</f>
        <v>43843</v>
      </c>
      <c r="H4453" s="35"/>
      <c r="I4453" s="35"/>
      <c r="J4453" s="35"/>
      <c r="K4453" s="35"/>
      <c r="L4453" s="35"/>
    </row>
    <row r="4454" spans="1:12" ht="15" x14ac:dyDescent="0.2">
      <c r="A4454" s="59" t="s">
        <v>32</v>
      </c>
      <c r="B4454" s="60" t="s">
        <v>4087</v>
      </c>
      <c r="C4454" s="60" t="s">
        <v>610</v>
      </c>
      <c r="D4454" s="60"/>
      <c r="E4454" s="60"/>
      <c r="F4454" s="61">
        <v>43846</v>
      </c>
      <c r="G4454" s="53">
        <f>DATE(YEAR(F4454)+5,MONTH(F4454),DAY(F4454))</f>
        <v>45673</v>
      </c>
      <c r="H4454" s="62"/>
      <c r="I4454" s="62"/>
      <c r="J4454" s="62"/>
      <c r="K4454" s="62"/>
      <c r="L4454" s="62"/>
    </row>
    <row r="4455" spans="1:12" ht="15" x14ac:dyDescent="0.2">
      <c r="A4455" s="38" t="s">
        <v>123</v>
      </c>
      <c r="B4455" s="37" t="s">
        <v>975</v>
      </c>
      <c r="C4455" s="37" t="s">
        <v>964</v>
      </c>
      <c r="D4455" s="37"/>
      <c r="E4455" s="37"/>
      <c r="F4455" s="36">
        <v>40820</v>
      </c>
      <c r="G4455" s="53">
        <f>DATE(YEAR(F4455)+5,MONTH(F4455),DAY(F4455))</f>
        <v>42647</v>
      </c>
      <c r="H4455" s="35"/>
      <c r="I4455" s="35"/>
      <c r="J4455" s="35"/>
      <c r="K4455" s="35"/>
      <c r="L4455" s="35"/>
    </row>
    <row r="4456" spans="1:12" ht="15" x14ac:dyDescent="0.2">
      <c r="A4456" s="38" t="s">
        <v>18</v>
      </c>
      <c r="B4456" s="37" t="s">
        <v>1102</v>
      </c>
      <c r="C4456" s="37" t="s">
        <v>1092</v>
      </c>
      <c r="D4456" s="37"/>
      <c r="E4456" s="37"/>
      <c r="F4456" s="36">
        <v>44606</v>
      </c>
      <c r="G4456" s="53">
        <f>DATE(YEAR(F4456)+5,MONTH(F4456),DAY(F4456))</f>
        <v>46432</v>
      </c>
      <c r="H4456" s="62">
        <v>45001</v>
      </c>
      <c r="I4456" s="35">
        <v>45001</v>
      </c>
      <c r="J4456" s="62">
        <v>45001</v>
      </c>
      <c r="K4456" s="62">
        <v>45001</v>
      </c>
      <c r="L4456" s="35">
        <v>42137</v>
      </c>
    </row>
    <row r="4457" spans="1:12" ht="15" x14ac:dyDescent="0.2">
      <c r="A4457" s="113"/>
      <c r="B4457" s="114" t="s">
        <v>5008</v>
      </c>
      <c r="C4457" s="114" t="s">
        <v>1445</v>
      </c>
      <c r="D4457" s="114"/>
      <c r="E4457" s="114"/>
      <c r="F4457" s="115">
        <v>45637</v>
      </c>
      <c r="G4457" s="53">
        <f>DATE(YEAR(F4457)+5,MONTH(F4457),DAY(F4457))</f>
        <v>47463</v>
      </c>
      <c r="H4457" s="116"/>
      <c r="I4457" s="116">
        <v>45637</v>
      </c>
      <c r="J4457" s="116"/>
      <c r="K4457" s="116"/>
      <c r="L4457" s="116"/>
    </row>
    <row r="4458" spans="1:12" ht="15" x14ac:dyDescent="0.2">
      <c r="A4458" s="59" t="s">
        <v>13</v>
      </c>
      <c r="B4458" s="60" t="s">
        <v>2936</v>
      </c>
      <c r="C4458" s="60" t="s">
        <v>4296</v>
      </c>
      <c r="D4458" s="60"/>
      <c r="E4458" s="60"/>
      <c r="F4458" s="61">
        <v>45314</v>
      </c>
      <c r="G4458" s="53">
        <f>DATE(YEAR(F4458)+5,MONTH(F4458),DAY(F4458))</f>
        <v>47141</v>
      </c>
      <c r="H4458" s="62">
        <v>44551</v>
      </c>
      <c r="I4458" s="62">
        <v>45314</v>
      </c>
      <c r="J4458" s="62">
        <v>44551</v>
      </c>
      <c r="K4458" s="62">
        <v>44551</v>
      </c>
      <c r="L4458" s="62"/>
    </row>
    <row r="4459" spans="1:12" ht="15" x14ac:dyDescent="0.2">
      <c r="A4459" s="113"/>
      <c r="B4459" s="114" t="s">
        <v>2936</v>
      </c>
      <c r="C4459" s="114" t="s">
        <v>2099</v>
      </c>
      <c r="D4459" s="114"/>
      <c r="E4459" s="114"/>
      <c r="F4459" s="115"/>
      <c r="G4459" s="115"/>
      <c r="H4459" s="116"/>
      <c r="I4459" s="116"/>
      <c r="J4459" s="116"/>
      <c r="K4459" s="116">
        <v>45833</v>
      </c>
      <c r="L4459" s="116"/>
    </row>
    <row r="4460" spans="1:12" ht="15" x14ac:dyDescent="0.2">
      <c r="A4460" s="43" t="s">
        <v>33</v>
      </c>
      <c r="B4460" s="47" t="s">
        <v>923</v>
      </c>
      <c r="C4460" s="47" t="s">
        <v>916</v>
      </c>
      <c r="D4460" s="47"/>
      <c r="E4460" s="47"/>
      <c r="F4460" s="52">
        <v>41051</v>
      </c>
      <c r="G4460" s="53">
        <f>DATE(YEAR(F4460)+5,MONTH(F4460),DAY(F4460))</f>
        <v>42877</v>
      </c>
      <c r="H4460" s="35"/>
      <c r="I4460" s="35"/>
      <c r="J4460" s="35"/>
      <c r="K4460" s="35"/>
      <c r="L4460" s="35"/>
    </row>
    <row r="4461" spans="1:12" ht="15" x14ac:dyDescent="0.2">
      <c r="A4461" s="43" t="s">
        <v>291</v>
      </c>
      <c r="B4461" s="47" t="s">
        <v>2315</v>
      </c>
      <c r="C4461" s="47" t="s">
        <v>872</v>
      </c>
      <c r="D4461" s="47"/>
      <c r="E4461" s="47"/>
      <c r="F4461" s="52">
        <v>45349</v>
      </c>
      <c r="G4461" s="53">
        <f>DATE(YEAR(F4461)+5,MONTH(F4461),DAY(F4461))</f>
        <v>47176</v>
      </c>
      <c r="H4461" s="35">
        <v>43517</v>
      </c>
      <c r="I4461" s="62">
        <v>45349</v>
      </c>
      <c r="J4461" s="35">
        <v>43517</v>
      </c>
      <c r="K4461" s="62">
        <v>45350</v>
      </c>
      <c r="L4461" s="35"/>
    </row>
    <row r="4462" spans="1:12" ht="15" x14ac:dyDescent="0.2">
      <c r="A4462" s="31" t="s">
        <v>167</v>
      </c>
      <c r="B4462" s="32" t="s">
        <v>2315</v>
      </c>
      <c r="C4462" s="32" t="s">
        <v>574</v>
      </c>
      <c r="D4462" s="32"/>
      <c r="E4462" s="32"/>
      <c r="F4462" s="33"/>
      <c r="G4462" s="33"/>
      <c r="H4462" s="34">
        <v>43278</v>
      </c>
      <c r="I4462" s="34"/>
      <c r="J4462" s="34"/>
      <c r="K4462" s="34"/>
      <c r="L4462" s="34"/>
    </row>
    <row r="4463" spans="1:12" ht="15" x14ac:dyDescent="0.2">
      <c r="A4463" s="38" t="s">
        <v>377</v>
      </c>
      <c r="B4463" s="37" t="s">
        <v>2315</v>
      </c>
      <c r="C4463" s="37" t="s">
        <v>2311</v>
      </c>
      <c r="D4463" s="37"/>
      <c r="E4463" s="37"/>
      <c r="F4463" s="36">
        <v>42843</v>
      </c>
      <c r="G4463" s="53">
        <f>DATE(YEAR(F4463)+5,MONTH(F4463),DAY(F4463))</f>
        <v>44669</v>
      </c>
      <c r="H4463" s="35">
        <v>41415</v>
      </c>
      <c r="I4463" s="35">
        <v>41416</v>
      </c>
      <c r="J4463" s="35"/>
      <c r="K4463" s="35">
        <v>41416</v>
      </c>
      <c r="L4463" s="35">
        <v>41415</v>
      </c>
    </row>
    <row r="4464" spans="1:12" ht="15" x14ac:dyDescent="0.2">
      <c r="A4464" s="59"/>
      <c r="B4464" s="60" t="s">
        <v>2315</v>
      </c>
      <c r="C4464" s="60" t="s">
        <v>4360</v>
      </c>
      <c r="D4464" s="60"/>
      <c r="E4464" s="60"/>
      <c r="F4464" s="61"/>
      <c r="G4464" s="61"/>
      <c r="H4464" s="62">
        <v>44937</v>
      </c>
      <c r="I4464" s="62">
        <v>44733</v>
      </c>
      <c r="J4464" s="62">
        <v>44937</v>
      </c>
      <c r="K4464" s="62">
        <v>44937</v>
      </c>
      <c r="L4464" s="62"/>
    </row>
    <row r="4465" spans="1:12" ht="15" x14ac:dyDescent="0.2">
      <c r="A4465" s="38" t="s">
        <v>146</v>
      </c>
      <c r="B4465" s="37" t="s">
        <v>1119</v>
      </c>
      <c r="C4465" s="37" t="s">
        <v>1117</v>
      </c>
      <c r="D4465" s="37"/>
      <c r="E4465" s="37"/>
      <c r="F4465" s="36">
        <v>41982</v>
      </c>
      <c r="G4465" s="53">
        <f>DATE(YEAR(F4465)+5,MONTH(F4465),DAY(F4465))</f>
        <v>43808</v>
      </c>
      <c r="H4465" s="35"/>
      <c r="I4465" s="35"/>
      <c r="J4465" s="35"/>
      <c r="K4465" s="35"/>
      <c r="L4465" s="35"/>
    </row>
    <row r="4466" spans="1:12" ht="15" x14ac:dyDescent="0.2">
      <c r="A4466" s="96"/>
      <c r="B4466" s="97" t="s">
        <v>1119</v>
      </c>
      <c r="C4466" s="97" t="s">
        <v>4057</v>
      </c>
      <c r="D4466" s="97"/>
      <c r="E4466" s="97"/>
      <c r="F4466" s="98">
        <v>45461</v>
      </c>
      <c r="G4466" s="53">
        <f>DATE(YEAR(F4466)+5,MONTH(F4466),DAY(F4466))</f>
        <v>47287</v>
      </c>
      <c r="H4466" s="99">
        <v>45463</v>
      </c>
      <c r="I4466" s="99">
        <v>45461</v>
      </c>
      <c r="J4466" s="99">
        <v>45463</v>
      </c>
      <c r="K4466" s="99">
        <v>45463</v>
      </c>
      <c r="L4466" s="99">
        <v>45463</v>
      </c>
    </row>
    <row r="4467" spans="1:12" ht="15" x14ac:dyDescent="0.2">
      <c r="A4467" s="59"/>
      <c r="B4467" s="60" t="s">
        <v>1119</v>
      </c>
      <c r="C4467" s="60" t="s">
        <v>1705</v>
      </c>
      <c r="D4467" s="60"/>
      <c r="E4467" s="60"/>
      <c r="F4467" s="61"/>
      <c r="G4467" s="61"/>
      <c r="H4467" s="62"/>
      <c r="I4467" s="62">
        <v>44740</v>
      </c>
      <c r="J4467" s="62">
        <v>44740</v>
      </c>
      <c r="K4467" s="62">
        <v>44740</v>
      </c>
      <c r="L4467" s="62">
        <v>44741</v>
      </c>
    </row>
    <row r="4468" spans="1:12" ht="15" customHeight="1" x14ac:dyDescent="0.2">
      <c r="A4468" s="59" t="s">
        <v>43</v>
      </c>
      <c r="B4468" s="60" t="s">
        <v>556</v>
      </c>
      <c r="C4468" s="60" t="s">
        <v>2959</v>
      </c>
      <c r="D4468" s="60"/>
      <c r="E4468" s="60"/>
      <c r="F4468" s="61">
        <v>45378</v>
      </c>
      <c r="G4468" s="53">
        <f>DATE(YEAR(F4468)+5,MONTH(F4468),DAY(F4468))</f>
        <v>47204</v>
      </c>
      <c r="H4468" s="62">
        <v>45490</v>
      </c>
      <c r="I4468" s="62">
        <v>45489</v>
      </c>
      <c r="J4468" s="62">
        <v>45490</v>
      </c>
      <c r="K4468" s="62">
        <v>45490</v>
      </c>
      <c r="L4468" s="62"/>
    </row>
    <row r="4469" spans="1:12" ht="15" x14ac:dyDescent="0.2">
      <c r="A4469" s="38" t="s">
        <v>19</v>
      </c>
      <c r="B4469" s="37" t="s">
        <v>556</v>
      </c>
      <c r="C4469" s="37" t="s">
        <v>2382</v>
      </c>
      <c r="D4469" s="37"/>
      <c r="E4469" s="37"/>
      <c r="F4469" s="36">
        <v>41793</v>
      </c>
      <c r="G4469" s="53">
        <f>DATE(YEAR(F4469)+5,MONTH(F4469),DAY(F4469))</f>
        <v>43619</v>
      </c>
      <c r="H4469" s="35">
        <v>40619</v>
      </c>
      <c r="I4469" s="35">
        <v>40618</v>
      </c>
      <c r="J4469" s="35">
        <v>40618</v>
      </c>
      <c r="K4469" s="35">
        <v>40618</v>
      </c>
      <c r="L4469" s="35">
        <v>40619</v>
      </c>
    </row>
    <row r="4470" spans="1:12" ht="15" x14ac:dyDescent="0.2">
      <c r="A4470" s="38" t="s">
        <v>32</v>
      </c>
      <c r="B4470" s="37" t="s">
        <v>556</v>
      </c>
      <c r="C4470" s="37" t="s">
        <v>2523</v>
      </c>
      <c r="D4470" s="37" t="s">
        <v>2772</v>
      </c>
      <c r="E4470" s="37"/>
      <c r="F4470" s="36">
        <v>40772</v>
      </c>
      <c r="G4470" s="53">
        <f>DATE(YEAR(F4470)+5,MONTH(F4470),DAY(F4470))</f>
        <v>42599</v>
      </c>
      <c r="H4470" s="35"/>
      <c r="I4470" s="35"/>
      <c r="J4470" s="35"/>
      <c r="K4470" s="35"/>
      <c r="L4470" s="35"/>
    </row>
    <row r="4471" spans="1:12" ht="15" x14ac:dyDescent="0.2">
      <c r="A4471" s="38" t="s">
        <v>32</v>
      </c>
      <c r="B4471" s="49" t="s">
        <v>556</v>
      </c>
      <c r="C4471" s="37" t="s">
        <v>2523</v>
      </c>
      <c r="D4471" s="49" t="s">
        <v>2529</v>
      </c>
      <c r="E4471" s="37"/>
      <c r="F4471" s="36">
        <v>40652</v>
      </c>
      <c r="G4471" s="53">
        <f>DATE(YEAR(F4471)+5,MONTH(F4471),DAY(F4471))</f>
        <v>42479</v>
      </c>
      <c r="H4471" s="35"/>
      <c r="I4471" s="35"/>
      <c r="J4471" s="35"/>
      <c r="K4471" s="35"/>
      <c r="L4471" s="35"/>
    </row>
    <row r="4472" spans="1:12" ht="15" x14ac:dyDescent="0.2">
      <c r="A4472" s="59"/>
      <c r="B4472" s="60" t="s">
        <v>657</v>
      </c>
      <c r="C4472" s="60" t="s">
        <v>4690</v>
      </c>
      <c r="D4472" s="60"/>
      <c r="E4472" s="60"/>
      <c r="F4472" s="61">
        <v>45244</v>
      </c>
      <c r="G4472" s="53">
        <f>DATE(YEAR(F4472)+5,MONTH(F4472),DAY(F4472))</f>
        <v>47071</v>
      </c>
      <c r="H4472" s="62">
        <v>45265</v>
      </c>
      <c r="I4472" s="62">
        <v>45244</v>
      </c>
      <c r="J4472" s="62">
        <v>45265</v>
      </c>
      <c r="K4472" s="62">
        <v>45265</v>
      </c>
      <c r="L4472" s="62"/>
    </row>
    <row r="4473" spans="1:12" ht="15" customHeight="1" x14ac:dyDescent="0.3">
      <c r="A4473" s="59"/>
      <c r="B4473" s="60" t="s">
        <v>657</v>
      </c>
      <c r="C4473" s="92" t="s">
        <v>4688</v>
      </c>
      <c r="D4473" s="60"/>
      <c r="E4473" s="60"/>
      <c r="F4473" s="61">
        <v>45189</v>
      </c>
      <c r="G4473" s="53">
        <f>DATE(YEAR(F4473)+5,MONTH(F4473),DAY(F4473))</f>
        <v>47016</v>
      </c>
      <c r="H4473" s="62">
        <v>45190</v>
      </c>
      <c r="I4473" s="62"/>
      <c r="J4473" s="62">
        <v>45190</v>
      </c>
      <c r="K4473" s="62">
        <v>45190</v>
      </c>
      <c r="L4473" s="62">
        <v>45190</v>
      </c>
    </row>
    <row r="4474" spans="1:12" ht="15" x14ac:dyDescent="0.2">
      <c r="A4474" s="38" t="s">
        <v>490</v>
      </c>
      <c r="B4474" s="37" t="s">
        <v>657</v>
      </c>
      <c r="C4474" s="37" t="s">
        <v>642</v>
      </c>
      <c r="D4474" s="37"/>
      <c r="E4474" s="37"/>
      <c r="F4474" s="36">
        <v>42871</v>
      </c>
      <c r="G4474" s="53">
        <f>DATE(YEAR(F4474)+5,MONTH(F4474),DAY(F4474))</f>
        <v>44697</v>
      </c>
      <c r="H4474" s="35">
        <v>42880</v>
      </c>
      <c r="I4474" s="35"/>
      <c r="J4474" s="35"/>
      <c r="K4474" s="35"/>
      <c r="L4474" s="35"/>
    </row>
    <row r="4475" spans="1:12" ht="15" x14ac:dyDescent="0.2">
      <c r="A4475" s="38" t="s">
        <v>11</v>
      </c>
      <c r="B4475" s="37" t="s">
        <v>657</v>
      </c>
      <c r="C4475" s="37" t="s">
        <v>693</v>
      </c>
      <c r="D4475" s="37"/>
      <c r="E4475" s="37"/>
      <c r="F4475" s="36">
        <v>41886</v>
      </c>
      <c r="G4475" s="53">
        <f>DATE(YEAR(F4475)+5,MONTH(F4475),DAY(F4475))</f>
        <v>43712</v>
      </c>
      <c r="H4475" s="35"/>
      <c r="I4475" s="35"/>
      <c r="J4475" s="35"/>
      <c r="K4475" s="35"/>
      <c r="L4475" s="35"/>
    </row>
    <row r="4476" spans="1:12" ht="15" x14ac:dyDescent="0.2">
      <c r="A4476" s="43" t="s">
        <v>311</v>
      </c>
      <c r="B4476" s="47" t="s">
        <v>657</v>
      </c>
      <c r="C4476" s="47" t="s">
        <v>727</v>
      </c>
      <c r="D4476" s="47"/>
      <c r="E4476" s="47"/>
      <c r="F4476" s="52"/>
      <c r="G4476" s="53"/>
      <c r="H4476" s="55"/>
      <c r="I4476" s="55"/>
      <c r="J4476" s="55"/>
      <c r="K4476" s="55"/>
      <c r="L4476" s="55"/>
    </row>
    <row r="4477" spans="1:12" ht="15" x14ac:dyDescent="0.2">
      <c r="A4477" s="59" t="s">
        <v>4147</v>
      </c>
      <c r="B4477" s="60" t="s">
        <v>657</v>
      </c>
      <c r="C4477" s="60" t="s">
        <v>932</v>
      </c>
      <c r="D4477" s="60"/>
      <c r="E4477" s="60"/>
      <c r="F4477" s="61"/>
      <c r="G4477" s="61"/>
      <c r="H4477" s="62"/>
      <c r="I4477" s="62">
        <v>44341</v>
      </c>
      <c r="J4477" s="62">
        <v>44341</v>
      </c>
      <c r="K4477" s="62">
        <v>44341</v>
      </c>
      <c r="L4477" s="62">
        <v>44341</v>
      </c>
    </row>
    <row r="4478" spans="1:12" ht="15" x14ac:dyDescent="0.2">
      <c r="A4478" s="38" t="s">
        <v>11</v>
      </c>
      <c r="B4478" s="37" t="s">
        <v>657</v>
      </c>
      <c r="C4478" s="37" t="s">
        <v>1088</v>
      </c>
      <c r="D4478" s="37"/>
      <c r="E4478" s="37"/>
      <c r="F4478" s="36"/>
      <c r="G4478" s="53"/>
      <c r="H4478" s="35">
        <v>42872</v>
      </c>
      <c r="I4478" s="35">
        <v>42871</v>
      </c>
      <c r="J4478" s="35">
        <v>42871</v>
      </c>
      <c r="K4478" s="35">
        <v>42871</v>
      </c>
      <c r="L4478" s="35">
        <v>42872</v>
      </c>
    </row>
    <row r="4479" spans="1:12" ht="15" x14ac:dyDescent="0.2">
      <c r="A4479" s="43" t="s">
        <v>45</v>
      </c>
      <c r="B4479" s="47" t="s">
        <v>657</v>
      </c>
      <c r="C4479" s="47" t="s">
        <v>1117</v>
      </c>
      <c r="D4479" s="47"/>
      <c r="E4479" s="47"/>
      <c r="F4479" s="52">
        <v>41206</v>
      </c>
      <c r="G4479" s="53">
        <f>DATE(YEAR(F4479)+5,MONTH(F4479),DAY(F4479))</f>
        <v>43032</v>
      </c>
      <c r="H4479" s="55"/>
      <c r="I4479" s="55"/>
      <c r="J4479" s="55"/>
      <c r="K4479" s="55"/>
      <c r="L4479" s="55"/>
    </row>
    <row r="4480" spans="1:12" ht="15" x14ac:dyDescent="0.2">
      <c r="A4480" s="59"/>
      <c r="B4480" s="60" t="s">
        <v>657</v>
      </c>
      <c r="C4480" s="60" t="s">
        <v>1159</v>
      </c>
      <c r="D4480" s="60"/>
      <c r="E4480" s="60"/>
      <c r="F4480" s="61">
        <v>45329</v>
      </c>
      <c r="G4480" s="53">
        <f>DATE(YEAR(F4480)+5,MONTH(F4480),DAY(F4480))</f>
        <v>47156</v>
      </c>
      <c r="H4480" s="62">
        <v>45330</v>
      </c>
      <c r="I4480" s="62">
        <v>45329</v>
      </c>
      <c r="J4480" s="62">
        <v>45330</v>
      </c>
      <c r="K4480" s="62">
        <v>45330</v>
      </c>
      <c r="L4480" s="62"/>
    </row>
    <row r="4481" spans="1:12" ht="15" x14ac:dyDescent="0.2">
      <c r="A4481" s="38" t="s">
        <v>533</v>
      </c>
      <c r="B4481" s="37" t="s">
        <v>657</v>
      </c>
      <c r="C4481" s="37" t="s">
        <v>1274</v>
      </c>
      <c r="D4481" s="37"/>
      <c r="E4481" s="37"/>
      <c r="F4481" s="36">
        <v>43073</v>
      </c>
      <c r="G4481" s="53">
        <f>DATE(YEAR(F4481)+5,MONTH(F4481),DAY(F4481))</f>
        <v>44899</v>
      </c>
      <c r="H4481" s="35"/>
      <c r="I4481" s="35">
        <v>43074</v>
      </c>
      <c r="J4481" s="35">
        <v>43074</v>
      </c>
      <c r="K4481" s="35">
        <v>43074</v>
      </c>
      <c r="L4481" s="35"/>
    </row>
    <row r="4482" spans="1:12" ht="15" x14ac:dyDescent="0.2">
      <c r="A4482" s="38">
        <v>76100</v>
      </c>
      <c r="B4482" s="37" t="s">
        <v>657</v>
      </c>
      <c r="C4482" s="37" t="s">
        <v>1274</v>
      </c>
      <c r="D4482" s="37"/>
      <c r="E4482" s="37" t="s">
        <v>552</v>
      </c>
      <c r="F4482" s="36">
        <v>45000</v>
      </c>
      <c r="G4482" s="53">
        <f>DATE(YEAR(F4482)+5,MONTH(F4482),DAY(F4482))</f>
        <v>46827</v>
      </c>
      <c r="H4482" s="62">
        <v>45001</v>
      </c>
      <c r="I4482" s="62">
        <v>45001</v>
      </c>
      <c r="J4482" s="62">
        <v>45001</v>
      </c>
      <c r="K4482" s="62">
        <v>45001</v>
      </c>
      <c r="L4482" s="35"/>
    </row>
    <row r="4483" spans="1:12" ht="15" x14ac:dyDescent="0.2">
      <c r="A4483" s="59"/>
      <c r="B4483" s="60" t="s">
        <v>657</v>
      </c>
      <c r="C4483" s="60" t="s">
        <v>4758</v>
      </c>
      <c r="D4483" s="60"/>
      <c r="E4483" s="60"/>
      <c r="F4483" s="61">
        <v>45350</v>
      </c>
      <c r="G4483" s="53">
        <f>DATE(YEAR(F4483)+5,MONTH(F4483),DAY(F4483))</f>
        <v>47177</v>
      </c>
      <c r="H4483" s="34">
        <v>45351</v>
      </c>
      <c r="I4483" s="62">
        <v>45350</v>
      </c>
      <c r="J4483" s="34">
        <v>45351</v>
      </c>
      <c r="K4483" s="34">
        <v>45351</v>
      </c>
      <c r="L4483" s="62"/>
    </row>
    <row r="4484" spans="1:12" ht="15" x14ac:dyDescent="0.2">
      <c r="A4484" s="38" t="s">
        <v>196</v>
      </c>
      <c r="B4484" s="37" t="s">
        <v>657</v>
      </c>
      <c r="C4484" s="37" t="s">
        <v>1302</v>
      </c>
      <c r="D4484" s="37"/>
      <c r="E4484" s="37"/>
      <c r="F4484" s="36"/>
      <c r="G4484" s="53"/>
      <c r="H4484" s="35"/>
      <c r="I4484" s="35"/>
      <c r="J4484" s="35"/>
      <c r="K4484" s="35"/>
      <c r="L4484" s="35"/>
    </row>
    <row r="4485" spans="1:12" ht="15" x14ac:dyDescent="0.2">
      <c r="A4485" s="31" t="s">
        <v>93</v>
      </c>
      <c r="B4485" s="32" t="s">
        <v>657</v>
      </c>
      <c r="C4485" s="32" t="s">
        <v>2952</v>
      </c>
      <c r="D4485" s="32"/>
      <c r="E4485" s="32"/>
      <c r="F4485" s="33"/>
      <c r="G4485" s="33"/>
      <c r="H4485" s="34">
        <v>42436</v>
      </c>
      <c r="I4485" s="34"/>
      <c r="J4485" s="34"/>
      <c r="K4485" s="34"/>
      <c r="L4485" s="34"/>
    </row>
    <row r="4486" spans="1:12" ht="15" x14ac:dyDescent="0.2">
      <c r="A4486" s="38" t="s">
        <v>2</v>
      </c>
      <c r="B4486" s="37" t="s">
        <v>657</v>
      </c>
      <c r="C4486" s="37" t="s">
        <v>2836</v>
      </c>
      <c r="D4486" s="37"/>
      <c r="E4486" s="37"/>
      <c r="F4486" s="36">
        <v>42535</v>
      </c>
      <c r="G4486" s="53">
        <f>DATE(YEAR(F4486)+5,MONTH(F4486),DAY(F4486))</f>
        <v>44361</v>
      </c>
      <c r="H4486" s="35">
        <v>42543</v>
      </c>
      <c r="I4486" s="35">
        <v>42542</v>
      </c>
      <c r="J4486" s="35">
        <v>42542</v>
      </c>
      <c r="K4486" s="35">
        <v>42542</v>
      </c>
      <c r="L4486" s="35"/>
    </row>
    <row r="4487" spans="1:12" ht="15" x14ac:dyDescent="0.2">
      <c r="A4487" s="38" t="s">
        <v>217</v>
      </c>
      <c r="B4487" s="37" t="s">
        <v>657</v>
      </c>
      <c r="C4487" s="37" t="s">
        <v>1407</v>
      </c>
      <c r="D4487" s="37"/>
      <c r="E4487" s="37"/>
      <c r="F4487" s="36">
        <v>40556</v>
      </c>
      <c r="G4487" s="53">
        <f>DATE(YEAR(F4487)+5,MONTH(F4487),DAY(F4487))</f>
        <v>42382</v>
      </c>
      <c r="H4487" s="35"/>
      <c r="I4487" s="35"/>
      <c r="J4487" s="35"/>
      <c r="K4487" s="35"/>
      <c r="L4487" s="35"/>
    </row>
    <row r="4488" spans="1:12" ht="15" x14ac:dyDescent="0.2">
      <c r="A4488" s="38" t="s">
        <v>228</v>
      </c>
      <c r="B4488" s="37" t="s">
        <v>657</v>
      </c>
      <c r="C4488" s="37" t="s">
        <v>1430</v>
      </c>
      <c r="D4488" s="37" t="s">
        <v>1855</v>
      </c>
      <c r="E4488" s="37"/>
      <c r="F4488" s="36">
        <v>45833</v>
      </c>
      <c r="G4488" s="53">
        <f>DATE(YEAR(F4488)+5,MONTH(F4488),DAY(F4488))</f>
        <v>47659</v>
      </c>
      <c r="H4488" s="35">
        <v>41625</v>
      </c>
      <c r="I4488" s="35">
        <v>41625</v>
      </c>
      <c r="J4488" s="35">
        <v>41625</v>
      </c>
      <c r="K4488" s="35">
        <v>41625</v>
      </c>
      <c r="L4488" s="35">
        <v>41625</v>
      </c>
    </row>
    <row r="4489" spans="1:12" ht="15" x14ac:dyDescent="0.2">
      <c r="A4489" s="38" t="s">
        <v>427</v>
      </c>
      <c r="B4489" s="37" t="s">
        <v>657</v>
      </c>
      <c r="C4489" s="37" t="s">
        <v>1457</v>
      </c>
      <c r="D4489" s="37" t="s">
        <v>2170</v>
      </c>
      <c r="E4489" s="37"/>
      <c r="F4489" s="36">
        <v>43754</v>
      </c>
      <c r="G4489" s="53">
        <f>DATE(YEAR(F4489)+5,MONTH(F4489),DAY(F4489))</f>
        <v>45581</v>
      </c>
      <c r="H4489" s="35">
        <v>43755</v>
      </c>
      <c r="I4489" s="35">
        <v>43755</v>
      </c>
      <c r="J4489" s="35">
        <v>43755</v>
      </c>
      <c r="K4489" s="35">
        <v>43755</v>
      </c>
      <c r="L4489" s="35">
        <v>43755</v>
      </c>
    </row>
    <row r="4490" spans="1:12" ht="15" x14ac:dyDescent="0.2">
      <c r="A4490" s="38"/>
      <c r="B4490" s="37" t="s">
        <v>657</v>
      </c>
      <c r="C4490" s="37" t="s">
        <v>1063</v>
      </c>
      <c r="D4490" s="37"/>
      <c r="E4490" s="37"/>
      <c r="F4490" s="36">
        <v>45329</v>
      </c>
      <c r="G4490" s="53">
        <f>DATE(YEAR(F4490)+5,MONTH(F4490),DAY(F4490))</f>
        <v>47156</v>
      </c>
      <c r="H4490" s="35"/>
      <c r="I4490" s="35">
        <v>45329</v>
      </c>
      <c r="J4490" s="35">
        <v>45330</v>
      </c>
      <c r="K4490" s="35">
        <v>45330</v>
      </c>
      <c r="L4490" s="35"/>
    </row>
    <row r="4491" spans="1:12" ht="15" x14ac:dyDescent="0.2">
      <c r="A4491" s="59"/>
      <c r="B4491" s="60" t="s">
        <v>657</v>
      </c>
      <c r="C4491" s="60" t="s">
        <v>1519</v>
      </c>
      <c r="D4491" s="60"/>
      <c r="E4491" s="60"/>
      <c r="F4491" s="61"/>
      <c r="G4491" s="61"/>
      <c r="H4491" s="62"/>
      <c r="I4491" s="62">
        <v>44550</v>
      </c>
      <c r="J4491" s="62">
        <v>44551</v>
      </c>
      <c r="K4491" s="62"/>
      <c r="L4491" s="62"/>
    </row>
    <row r="4492" spans="1:12" ht="15" x14ac:dyDescent="0.2">
      <c r="A4492" s="38" t="s">
        <v>440</v>
      </c>
      <c r="B4492" s="37" t="s">
        <v>657</v>
      </c>
      <c r="C4492" s="37" t="s">
        <v>847</v>
      </c>
      <c r="D4492" s="37"/>
      <c r="E4492" s="37"/>
      <c r="F4492" s="36"/>
      <c r="G4492" s="53"/>
      <c r="H4492" s="35"/>
      <c r="I4492" s="35"/>
      <c r="J4492" s="35"/>
      <c r="K4492" s="35">
        <v>41654</v>
      </c>
      <c r="L4492" s="35">
        <v>41654</v>
      </c>
    </row>
    <row r="4493" spans="1:12" ht="15" x14ac:dyDescent="0.2">
      <c r="A4493" s="38" t="s">
        <v>34</v>
      </c>
      <c r="B4493" s="37" t="s">
        <v>657</v>
      </c>
      <c r="C4493" s="37" t="s">
        <v>1598</v>
      </c>
      <c r="D4493" s="37"/>
      <c r="E4493" s="37"/>
      <c r="F4493" s="36"/>
      <c r="G4493" s="53"/>
      <c r="H4493" s="35">
        <v>41515</v>
      </c>
      <c r="I4493" s="35">
        <v>41515</v>
      </c>
      <c r="J4493" s="35">
        <v>41515</v>
      </c>
      <c r="K4493" s="35">
        <v>41515</v>
      </c>
      <c r="L4493" s="35">
        <v>41515</v>
      </c>
    </row>
    <row r="4494" spans="1:12" ht="15" x14ac:dyDescent="0.2">
      <c r="A4494" s="38" t="s">
        <v>495</v>
      </c>
      <c r="B4494" s="37" t="s">
        <v>657</v>
      </c>
      <c r="C4494" s="37" t="s">
        <v>1616</v>
      </c>
      <c r="D4494" s="37"/>
      <c r="E4494" s="37"/>
      <c r="F4494" s="36">
        <v>44634</v>
      </c>
      <c r="G4494" s="53">
        <f>DATE(YEAR(F4494)+5,MONTH(F4494),DAY(F4494))</f>
        <v>46460</v>
      </c>
      <c r="H4494" s="35">
        <v>43405</v>
      </c>
      <c r="I4494" s="35">
        <v>43405</v>
      </c>
      <c r="J4494" s="35">
        <v>43405</v>
      </c>
      <c r="K4494" s="35">
        <v>43405</v>
      </c>
      <c r="L4494" s="35">
        <v>43405</v>
      </c>
    </row>
    <row r="4495" spans="1:12" ht="15" x14ac:dyDescent="0.2">
      <c r="A4495" s="59"/>
      <c r="B4495" s="60" t="s">
        <v>657</v>
      </c>
      <c r="C4495" s="60" t="s">
        <v>1600</v>
      </c>
      <c r="D4495" s="60"/>
      <c r="E4495" s="60"/>
      <c r="F4495" s="61">
        <v>45000</v>
      </c>
      <c r="G4495" s="53">
        <f>DATE(YEAR(F4495)+5,MONTH(F4495),DAY(F4495))</f>
        <v>46827</v>
      </c>
      <c r="H4495" s="62">
        <v>45001</v>
      </c>
      <c r="I4495" s="62">
        <v>45001</v>
      </c>
      <c r="J4495" s="62">
        <v>45001</v>
      </c>
      <c r="K4495" s="62">
        <v>45001</v>
      </c>
      <c r="L4495" s="62"/>
    </row>
    <row r="4496" spans="1:12" ht="15" x14ac:dyDescent="0.2">
      <c r="A4496" s="38" t="s">
        <v>202</v>
      </c>
      <c r="B4496" s="37" t="s">
        <v>657</v>
      </c>
      <c r="C4496" s="37" t="s">
        <v>1684</v>
      </c>
      <c r="D4496" s="37" t="s">
        <v>1855</v>
      </c>
      <c r="E4496" s="37"/>
      <c r="F4496" s="36">
        <v>44936</v>
      </c>
      <c r="G4496" s="53">
        <f>DATE(YEAR(F4496)+5,MONTH(F4496),DAY(F4496))</f>
        <v>46762</v>
      </c>
      <c r="H4496" s="62">
        <v>44937</v>
      </c>
      <c r="I4496" s="35">
        <v>44936</v>
      </c>
      <c r="J4496" s="62">
        <v>44937</v>
      </c>
      <c r="K4496" s="62">
        <v>44937</v>
      </c>
      <c r="L4496" s="35">
        <v>40758</v>
      </c>
    </row>
    <row r="4497" spans="1:12" ht="15" x14ac:dyDescent="0.2">
      <c r="A4497" s="38" t="s">
        <v>3296</v>
      </c>
      <c r="B4497" s="37" t="s">
        <v>657</v>
      </c>
      <c r="C4497" s="37" t="s">
        <v>1696</v>
      </c>
      <c r="D4497" s="37"/>
      <c r="E4497" s="37"/>
      <c r="F4497" s="36">
        <v>43230</v>
      </c>
      <c r="G4497" s="53">
        <f>DATE(YEAR(F4497)+5,MONTH(F4497),DAY(F4497))</f>
        <v>45056</v>
      </c>
      <c r="H4497" s="35"/>
      <c r="I4497" s="35"/>
      <c r="J4497" s="35"/>
      <c r="K4497" s="35"/>
      <c r="L4497" s="35"/>
    </row>
    <row r="4498" spans="1:12" ht="15" x14ac:dyDescent="0.2">
      <c r="A4498" s="59"/>
      <c r="B4498" s="60" t="s">
        <v>657</v>
      </c>
      <c r="C4498" s="60" t="s">
        <v>1714</v>
      </c>
      <c r="D4498" s="60"/>
      <c r="E4498" s="60"/>
      <c r="F4498" s="61"/>
      <c r="G4498" s="61"/>
      <c r="H4498" s="62"/>
      <c r="I4498" s="62"/>
      <c r="J4498" s="62"/>
      <c r="K4498" s="62">
        <v>45351</v>
      </c>
      <c r="L4498" s="62"/>
    </row>
    <row r="4499" spans="1:12" ht="15" x14ac:dyDescent="0.2">
      <c r="A4499" s="38" t="s">
        <v>49</v>
      </c>
      <c r="B4499" s="37" t="s">
        <v>657</v>
      </c>
      <c r="C4499" s="37" t="s">
        <v>1757</v>
      </c>
      <c r="D4499" s="37"/>
      <c r="E4499" s="37"/>
      <c r="F4499" s="36"/>
      <c r="G4499" s="53"/>
      <c r="H4499" s="35"/>
      <c r="I4499" s="35"/>
      <c r="J4499" s="35"/>
      <c r="K4499" s="35">
        <v>42103</v>
      </c>
      <c r="L4499" s="35"/>
    </row>
    <row r="4500" spans="1:12" ht="15" x14ac:dyDescent="0.2">
      <c r="A4500" s="59"/>
      <c r="B4500" s="60" t="s">
        <v>657</v>
      </c>
      <c r="C4500" s="60" t="s">
        <v>4738</v>
      </c>
      <c r="D4500" s="60"/>
      <c r="E4500" s="60"/>
      <c r="F4500" s="61">
        <v>45329</v>
      </c>
      <c r="G4500" s="53">
        <f>DATE(YEAR(F4500)+5,MONTH(F4500),DAY(F4500))</f>
        <v>47156</v>
      </c>
      <c r="H4500" s="62">
        <v>45463</v>
      </c>
      <c r="I4500" s="62">
        <v>45329</v>
      </c>
      <c r="J4500" s="62">
        <v>45463</v>
      </c>
      <c r="K4500" s="62">
        <v>45463</v>
      </c>
      <c r="L4500" s="62">
        <v>45463</v>
      </c>
    </row>
    <row r="4501" spans="1:12" ht="15" x14ac:dyDescent="0.2">
      <c r="A4501" s="38" t="s">
        <v>280</v>
      </c>
      <c r="B4501" s="37" t="s">
        <v>657</v>
      </c>
      <c r="C4501" s="37" t="s">
        <v>1786</v>
      </c>
      <c r="D4501" s="37"/>
      <c r="E4501" s="37"/>
      <c r="F4501" s="36">
        <v>41030</v>
      </c>
      <c r="G4501" s="53">
        <f>DATE(YEAR(F4501)+5,MONTH(F4501),DAY(F4501))</f>
        <v>42856</v>
      </c>
      <c r="H4501" s="35"/>
      <c r="I4501" s="35"/>
      <c r="J4501" s="35"/>
      <c r="K4501" s="35"/>
      <c r="L4501" s="35"/>
    </row>
    <row r="4502" spans="1:12" ht="15" x14ac:dyDescent="0.2">
      <c r="A4502" s="38">
        <v>410</v>
      </c>
      <c r="B4502" s="37" t="s">
        <v>657</v>
      </c>
      <c r="C4502" s="37" t="s">
        <v>1793</v>
      </c>
      <c r="D4502" s="37"/>
      <c r="E4502" s="37"/>
      <c r="F4502" s="36">
        <v>40639</v>
      </c>
      <c r="G4502" s="53">
        <f>DATE(YEAR(F4502)+5,MONTH(F4502),DAY(F4502))</f>
        <v>42466</v>
      </c>
      <c r="H4502" s="35">
        <v>40668</v>
      </c>
      <c r="I4502" s="35">
        <v>40667</v>
      </c>
      <c r="J4502" s="35">
        <v>40667</v>
      </c>
      <c r="K4502" s="35">
        <v>40667</v>
      </c>
      <c r="L4502" s="35"/>
    </row>
    <row r="4503" spans="1:12" ht="15" x14ac:dyDescent="0.2">
      <c r="A4503" s="31" t="s">
        <v>2832</v>
      </c>
      <c r="B4503" s="32" t="s">
        <v>657</v>
      </c>
      <c r="C4503" s="32" t="s">
        <v>1901</v>
      </c>
      <c r="D4503" s="32"/>
      <c r="E4503" s="32"/>
      <c r="F4503" s="33">
        <v>45440</v>
      </c>
      <c r="G4503" s="53">
        <f>DATE(YEAR(F4503)+5,MONTH(F4503),DAY(F4503))</f>
        <v>47266</v>
      </c>
      <c r="H4503" s="34">
        <v>43755</v>
      </c>
      <c r="I4503" s="34">
        <v>43755</v>
      </c>
      <c r="J4503" s="34">
        <v>43755</v>
      </c>
      <c r="K4503" s="34">
        <v>43755</v>
      </c>
      <c r="L4503" s="34">
        <v>43755</v>
      </c>
    </row>
    <row r="4504" spans="1:12" ht="15" x14ac:dyDescent="0.2">
      <c r="A4504" s="31" t="s">
        <v>162</v>
      </c>
      <c r="B4504" s="32" t="s">
        <v>657</v>
      </c>
      <c r="C4504" s="32" t="s">
        <v>968</v>
      </c>
      <c r="D4504" s="32"/>
      <c r="E4504" s="32"/>
      <c r="F4504" s="33"/>
      <c r="G4504" s="33"/>
      <c r="H4504" s="34">
        <v>42531</v>
      </c>
      <c r="I4504" s="34">
        <v>42531</v>
      </c>
      <c r="J4504" s="34">
        <v>42531</v>
      </c>
      <c r="K4504" s="34">
        <v>42531</v>
      </c>
      <c r="L4504" s="34">
        <v>42531</v>
      </c>
    </row>
    <row r="4505" spans="1:12" ht="15" x14ac:dyDescent="0.2">
      <c r="A4505" s="38" t="s">
        <v>2826</v>
      </c>
      <c r="B4505" s="37" t="s">
        <v>657</v>
      </c>
      <c r="C4505" s="37" t="s">
        <v>1921</v>
      </c>
      <c r="D4505" s="37"/>
      <c r="E4505" s="37"/>
      <c r="F4505" s="36"/>
      <c r="G4505" s="53"/>
      <c r="H4505" s="35"/>
      <c r="I4505" s="35"/>
      <c r="J4505" s="35"/>
      <c r="K4505" s="35">
        <v>43405</v>
      </c>
      <c r="L4505" s="35"/>
    </row>
    <row r="4506" spans="1:12" ht="15" x14ac:dyDescent="0.2">
      <c r="A4506" s="96"/>
      <c r="B4506" s="97" t="s">
        <v>657</v>
      </c>
      <c r="C4506" s="97" t="s">
        <v>4901</v>
      </c>
      <c r="D4506" s="97"/>
      <c r="E4506" s="97"/>
      <c r="F4506" s="98">
        <v>45489</v>
      </c>
      <c r="G4506" s="53">
        <f>DATE(YEAR(F4506)+5,MONTH(F4506),DAY(F4506))</f>
        <v>47315</v>
      </c>
      <c r="H4506" s="99">
        <v>45490</v>
      </c>
      <c r="I4506" s="98">
        <v>45489</v>
      </c>
      <c r="J4506" s="99">
        <v>45490</v>
      </c>
      <c r="K4506" s="99">
        <v>45490</v>
      </c>
      <c r="L4506" s="99"/>
    </row>
    <row r="4507" spans="1:12" ht="15" x14ac:dyDescent="0.2">
      <c r="A4507" s="38" t="s">
        <v>306</v>
      </c>
      <c r="B4507" s="37" t="s">
        <v>657</v>
      </c>
      <c r="C4507" s="37" t="s">
        <v>1940</v>
      </c>
      <c r="D4507" s="37"/>
      <c r="E4507" s="37"/>
      <c r="F4507" s="36">
        <v>45083</v>
      </c>
      <c r="G4507" s="53">
        <f>DATE(YEAR(F4507)+5,MONTH(F4507),DAY(F4507))</f>
        <v>46910</v>
      </c>
      <c r="H4507" s="35">
        <v>45084</v>
      </c>
      <c r="I4507" s="35">
        <v>45084</v>
      </c>
      <c r="J4507" s="35">
        <v>45084</v>
      </c>
      <c r="K4507" s="35">
        <v>45084</v>
      </c>
      <c r="L4507" s="35">
        <v>45084</v>
      </c>
    </row>
    <row r="4508" spans="1:12" ht="15" x14ac:dyDescent="0.2">
      <c r="A4508" s="59"/>
      <c r="B4508" s="60" t="s">
        <v>657</v>
      </c>
      <c r="C4508" s="60" t="s">
        <v>4597</v>
      </c>
      <c r="D4508" s="60"/>
      <c r="E4508" s="60"/>
      <c r="F4508" s="61">
        <v>45076</v>
      </c>
      <c r="G4508" s="53">
        <f>DATE(YEAR(F4508)+5,MONTH(F4508),DAY(F4508))</f>
        <v>46903</v>
      </c>
      <c r="H4508" s="62">
        <v>45077</v>
      </c>
      <c r="I4508" s="62">
        <v>45077</v>
      </c>
      <c r="J4508" s="62">
        <v>45077</v>
      </c>
      <c r="K4508" s="62">
        <v>45077</v>
      </c>
      <c r="L4508" s="62"/>
    </row>
    <row r="4509" spans="1:12" ht="15" x14ac:dyDescent="0.2">
      <c r="A4509" s="96"/>
      <c r="B4509" s="97" t="s">
        <v>657</v>
      </c>
      <c r="C4509" s="97" t="s">
        <v>2114</v>
      </c>
      <c r="D4509" s="97"/>
      <c r="E4509" s="97"/>
      <c r="F4509" s="98">
        <v>45489</v>
      </c>
      <c r="G4509" s="53">
        <f>DATE(YEAR(F4509)+5,MONTH(F4509),DAY(F4509))</f>
        <v>47315</v>
      </c>
      <c r="H4509" s="99">
        <v>45490</v>
      </c>
      <c r="I4509" s="98">
        <v>45489</v>
      </c>
      <c r="J4509" s="104">
        <v>45490</v>
      </c>
      <c r="K4509" s="99">
        <v>45490</v>
      </c>
      <c r="L4509" s="99"/>
    </row>
    <row r="4510" spans="1:12" ht="15" x14ac:dyDescent="0.2">
      <c r="A4510" s="38" t="s">
        <v>2832</v>
      </c>
      <c r="B4510" s="37" t="s">
        <v>657</v>
      </c>
      <c r="C4510" s="37" t="s">
        <v>2833</v>
      </c>
      <c r="D4510" s="37" t="s">
        <v>584</v>
      </c>
      <c r="E4510" s="37"/>
      <c r="F4510" s="36"/>
      <c r="G4510" s="53"/>
      <c r="H4510" s="35"/>
      <c r="I4510" s="35"/>
      <c r="J4510" s="35"/>
      <c r="K4510" s="35">
        <v>42892</v>
      </c>
      <c r="L4510" s="35"/>
    </row>
    <row r="4511" spans="1:12" ht="15" x14ac:dyDescent="0.2">
      <c r="A4511" s="38" t="s">
        <v>358</v>
      </c>
      <c r="B4511" s="37" t="s">
        <v>657</v>
      </c>
      <c r="C4511" s="37" t="s">
        <v>2189</v>
      </c>
      <c r="D4511" s="37"/>
      <c r="E4511" s="37"/>
      <c r="F4511" s="36">
        <v>42108</v>
      </c>
      <c r="G4511" s="53">
        <f>DATE(YEAR(F4511)+5,MONTH(F4511),DAY(F4511))</f>
        <v>43935</v>
      </c>
      <c r="H4511" s="35"/>
      <c r="I4511" s="35"/>
      <c r="J4511" s="35"/>
      <c r="K4511" s="35"/>
      <c r="L4511" s="35"/>
    </row>
    <row r="4512" spans="1:12" ht="15" x14ac:dyDescent="0.2">
      <c r="A4512" s="38" t="s">
        <v>22</v>
      </c>
      <c r="B4512" s="37" t="s">
        <v>657</v>
      </c>
      <c r="C4512" s="37" t="s">
        <v>2254</v>
      </c>
      <c r="D4512" s="37"/>
      <c r="E4512" s="37"/>
      <c r="F4512" s="36">
        <v>43424</v>
      </c>
      <c r="G4512" s="53">
        <f>DATE(YEAR(F4512)+5,MONTH(F4512),DAY(F4512))</f>
        <v>45250</v>
      </c>
      <c r="H4512" s="35">
        <v>43430</v>
      </c>
      <c r="I4512" s="35">
        <v>43424</v>
      </c>
      <c r="J4512" s="35">
        <v>43430</v>
      </c>
      <c r="K4512" s="35">
        <v>43430</v>
      </c>
      <c r="L4512" s="35"/>
    </row>
    <row r="4513" spans="1:12" ht="15" x14ac:dyDescent="0.2">
      <c r="A4513" s="31" t="s">
        <v>2821</v>
      </c>
      <c r="B4513" s="32" t="s">
        <v>657</v>
      </c>
      <c r="C4513" s="32" t="s">
        <v>2260</v>
      </c>
      <c r="D4513" s="32"/>
      <c r="E4513" s="32"/>
      <c r="F4513" s="33"/>
      <c r="G4513" s="33"/>
      <c r="H4513" s="34">
        <v>43241</v>
      </c>
      <c r="I4513" s="34"/>
      <c r="J4513" s="34"/>
      <c r="K4513" s="34">
        <v>43241</v>
      </c>
      <c r="L4513" s="34"/>
    </row>
    <row r="4514" spans="1:12" ht="15" x14ac:dyDescent="0.2">
      <c r="A4514" s="31" t="s">
        <v>2805</v>
      </c>
      <c r="B4514" s="32" t="s">
        <v>657</v>
      </c>
      <c r="C4514" s="32" t="s">
        <v>2277</v>
      </c>
      <c r="D4514" s="32"/>
      <c r="E4514" s="32"/>
      <c r="F4514" s="33"/>
      <c r="G4514" s="33"/>
      <c r="H4514" s="34"/>
      <c r="I4514" s="34"/>
      <c r="J4514" s="34"/>
      <c r="K4514" s="34">
        <v>43592</v>
      </c>
      <c r="L4514" s="34"/>
    </row>
    <row r="4515" spans="1:12" ht="15" x14ac:dyDescent="0.2">
      <c r="A4515" s="43" t="s">
        <v>102</v>
      </c>
      <c r="B4515" s="47" t="s">
        <v>657</v>
      </c>
      <c r="C4515" s="47" t="s">
        <v>2285</v>
      </c>
      <c r="D4515" s="47"/>
      <c r="E4515" s="47"/>
      <c r="F4515" s="52">
        <v>40772</v>
      </c>
      <c r="G4515" s="53">
        <f>DATE(YEAR(F4515)+5,MONTH(F4515),DAY(F4515))</f>
        <v>42599</v>
      </c>
      <c r="H4515" s="35"/>
      <c r="I4515" s="35"/>
      <c r="J4515" s="35"/>
      <c r="K4515" s="35"/>
      <c r="L4515" s="35"/>
    </row>
    <row r="4516" spans="1:12" ht="15" x14ac:dyDescent="0.2">
      <c r="A4516" s="59" t="s">
        <v>96</v>
      </c>
      <c r="B4516" s="60" t="s">
        <v>657</v>
      </c>
      <c r="C4516" s="60" t="s">
        <v>4114</v>
      </c>
      <c r="D4516" s="60"/>
      <c r="E4516" s="60"/>
      <c r="F4516" s="61">
        <v>44328</v>
      </c>
      <c r="G4516" s="53">
        <f>DATE(YEAR(F4516)+5,MONTH(F4516),DAY(F4516))</f>
        <v>46154</v>
      </c>
      <c r="H4516" s="62">
        <v>44335</v>
      </c>
      <c r="I4516" s="62">
        <v>44335</v>
      </c>
      <c r="J4516" s="62">
        <v>44335</v>
      </c>
      <c r="K4516" s="62">
        <v>44328</v>
      </c>
      <c r="L4516" s="62">
        <v>44335</v>
      </c>
    </row>
    <row r="4517" spans="1:12" ht="15" x14ac:dyDescent="0.2">
      <c r="A4517" s="38" t="s">
        <v>385</v>
      </c>
      <c r="B4517" s="37" t="s">
        <v>657</v>
      </c>
      <c r="C4517" s="37" t="s">
        <v>605</v>
      </c>
      <c r="D4517" s="37"/>
      <c r="E4517" s="37"/>
      <c r="F4517" s="36">
        <v>41320</v>
      </c>
      <c r="G4517" s="53">
        <f>DATE(YEAR(F4517)+5,MONTH(F4517),DAY(F4517))</f>
        <v>43146</v>
      </c>
      <c r="H4517" s="35">
        <v>41320</v>
      </c>
      <c r="I4517" s="35">
        <v>41320</v>
      </c>
      <c r="J4517" s="35">
        <v>41320</v>
      </c>
      <c r="K4517" s="35">
        <v>41320</v>
      </c>
      <c r="L4517" s="35">
        <v>41320</v>
      </c>
    </row>
    <row r="4518" spans="1:12" ht="15" x14ac:dyDescent="0.2">
      <c r="A4518" s="38" t="s">
        <v>13</v>
      </c>
      <c r="B4518" s="37" t="s">
        <v>657</v>
      </c>
      <c r="C4518" s="37" t="s">
        <v>2347</v>
      </c>
      <c r="D4518" s="37"/>
      <c r="E4518" s="37"/>
      <c r="F4518" s="36">
        <v>41955</v>
      </c>
      <c r="G4518" s="53">
        <f>DATE(YEAR(F4518)+5,MONTH(F4518),DAY(F4518))</f>
        <v>43781</v>
      </c>
      <c r="H4518" s="35">
        <v>41955</v>
      </c>
      <c r="I4518" s="35">
        <v>41955</v>
      </c>
      <c r="J4518" s="35">
        <v>41955</v>
      </c>
      <c r="K4518" s="35">
        <v>43565</v>
      </c>
      <c r="L4518" s="35">
        <v>41955</v>
      </c>
    </row>
    <row r="4519" spans="1:12" ht="15" x14ac:dyDescent="0.2">
      <c r="A4519" s="31" t="s">
        <v>205</v>
      </c>
      <c r="B4519" s="32" t="s">
        <v>657</v>
      </c>
      <c r="C4519" s="32" t="s">
        <v>3143</v>
      </c>
      <c r="D4519" s="32"/>
      <c r="E4519" s="32"/>
      <c r="F4519" s="33"/>
      <c r="G4519" s="33"/>
      <c r="H4519" s="34"/>
      <c r="I4519" s="34"/>
      <c r="J4519" s="34"/>
      <c r="K4519" s="34"/>
      <c r="L4519" s="34"/>
    </row>
    <row r="4520" spans="1:12" ht="15" x14ac:dyDescent="0.2">
      <c r="A4520" s="38" t="s">
        <v>56</v>
      </c>
      <c r="B4520" s="37" t="s">
        <v>657</v>
      </c>
      <c r="C4520" s="37" t="s">
        <v>2443</v>
      </c>
      <c r="D4520" s="37"/>
      <c r="E4520" s="37"/>
      <c r="F4520" s="36">
        <v>42171</v>
      </c>
      <c r="G4520" s="53">
        <f>DATE(YEAR(F4520)+5,MONTH(F4520),DAY(F4520))</f>
        <v>43998</v>
      </c>
      <c r="H4520" s="35">
        <v>42158</v>
      </c>
      <c r="I4520" s="35">
        <v>42157</v>
      </c>
      <c r="J4520" s="35">
        <v>42157</v>
      </c>
      <c r="K4520" s="35">
        <v>42157</v>
      </c>
      <c r="L4520" s="35">
        <v>42158</v>
      </c>
    </row>
    <row r="4521" spans="1:12" ht="15" x14ac:dyDescent="0.2">
      <c r="A4521" s="113"/>
      <c r="B4521" s="114" t="s">
        <v>657</v>
      </c>
      <c r="C4521" s="114" t="s">
        <v>5089</v>
      </c>
      <c r="D4521" s="114"/>
      <c r="E4521" s="114"/>
      <c r="F4521" s="115"/>
      <c r="G4521" s="115"/>
      <c r="H4521" s="116"/>
      <c r="I4521" s="116"/>
      <c r="J4521" s="116"/>
      <c r="K4521" s="116">
        <v>45825</v>
      </c>
      <c r="L4521" s="116"/>
    </row>
    <row r="4522" spans="1:12" ht="15" x14ac:dyDescent="0.2">
      <c r="A4522" s="38" t="s">
        <v>3169</v>
      </c>
      <c r="B4522" s="37" t="s">
        <v>657</v>
      </c>
      <c r="C4522" s="37" t="s">
        <v>3817</v>
      </c>
      <c r="D4522" s="37"/>
      <c r="E4522" s="37"/>
      <c r="F4522" s="36">
        <v>43754</v>
      </c>
      <c r="G4522" s="53">
        <f>DATE(YEAR(F4522)+5,MONTH(F4522),DAY(F4522))</f>
        <v>45581</v>
      </c>
      <c r="H4522" s="35">
        <v>43755</v>
      </c>
      <c r="I4522" s="35">
        <v>43755</v>
      </c>
      <c r="J4522" s="35">
        <v>43755</v>
      </c>
      <c r="K4522" s="35">
        <v>43755</v>
      </c>
      <c r="L4522" s="35">
        <v>43755</v>
      </c>
    </row>
    <row r="4523" spans="1:12" ht="15" x14ac:dyDescent="0.2">
      <c r="A4523" s="59"/>
      <c r="B4523" s="60" t="s">
        <v>657</v>
      </c>
      <c r="C4523" s="60" t="s">
        <v>4587</v>
      </c>
      <c r="D4523" s="60"/>
      <c r="E4523" s="60"/>
      <c r="F4523" s="61">
        <v>45063</v>
      </c>
      <c r="G4523" s="53">
        <f>DATE(YEAR(F4523)+5,MONTH(F4523),DAY(F4523))</f>
        <v>46890</v>
      </c>
      <c r="H4523" s="62">
        <v>45070</v>
      </c>
      <c r="I4523" s="62">
        <v>45069</v>
      </c>
      <c r="J4523" s="62">
        <v>45069</v>
      </c>
      <c r="K4523" s="62">
        <v>45069</v>
      </c>
      <c r="L4523" s="62">
        <v>45070</v>
      </c>
    </row>
    <row r="4524" spans="1:12" ht="15" x14ac:dyDescent="0.2">
      <c r="A4524" s="38" t="s">
        <v>3036</v>
      </c>
      <c r="B4524" s="37" t="s">
        <v>657</v>
      </c>
      <c r="C4524" s="37" t="s">
        <v>3677</v>
      </c>
      <c r="D4524" s="37"/>
      <c r="E4524" s="37"/>
      <c r="F4524" s="36">
        <v>43642</v>
      </c>
      <c r="G4524" s="53">
        <f>DATE(YEAR(F4524)+5,MONTH(F4524),DAY(F4524))</f>
        <v>45469</v>
      </c>
      <c r="H4524" s="35">
        <v>43593</v>
      </c>
      <c r="I4524" s="35">
        <v>43592</v>
      </c>
      <c r="J4524" s="35">
        <v>43592</v>
      </c>
      <c r="K4524" s="35">
        <v>43592</v>
      </c>
      <c r="L4524" s="35"/>
    </row>
    <row r="4525" spans="1:12" ht="15" x14ac:dyDescent="0.2">
      <c r="A4525" s="38" t="s">
        <v>87</v>
      </c>
      <c r="B4525" s="37" t="s">
        <v>657</v>
      </c>
      <c r="C4525" s="37" t="s">
        <v>2564</v>
      </c>
      <c r="D4525" s="37" t="s">
        <v>1248</v>
      </c>
      <c r="E4525" s="37"/>
      <c r="F4525" s="36">
        <v>43620</v>
      </c>
      <c r="G4525" s="53">
        <f>DATE(YEAR(F4525)+5,MONTH(F4525),DAY(F4525))</f>
        <v>45447</v>
      </c>
      <c r="H4525" s="35">
        <v>43621</v>
      </c>
      <c r="I4525" s="35">
        <v>43621</v>
      </c>
      <c r="J4525" s="35">
        <v>43621</v>
      </c>
      <c r="K4525" s="35">
        <v>43621</v>
      </c>
      <c r="L4525" s="35">
        <v>43621</v>
      </c>
    </row>
    <row r="4526" spans="1:12" ht="15" x14ac:dyDescent="0.2">
      <c r="A4526" s="38" t="s">
        <v>141</v>
      </c>
      <c r="B4526" s="37" t="s">
        <v>657</v>
      </c>
      <c r="C4526" s="37" t="s">
        <v>2594</v>
      </c>
      <c r="D4526" s="37"/>
      <c r="E4526" s="37"/>
      <c r="F4526" s="36">
        <v>40652</v>
      </c>
      <c r="G4526" s="53">
        <f>DATE(YEAR(F4526)+5,MONTH(F4526),DAY(F4526))</f>
        <v>42479</v>
      </c>
      <c r="H4526" s="35"/>
      <c r="I4526" s="35"/>
      <c r="J4526" s="35"/>
      <c r="K4526" s="35"/>
      <c r="L4526" s="35"/>
    </row>
    <row r="4527" spans="1:12" ht="15" x14ac:dyDescent="0.2">
      <c r="A4527" s="38" t="s">
        <v>45</v>
      </c>
      <c r="B4527" s="37" t="s">
        <v>657</v>
      </c>
      <c r="C4527" s="37" t="s">
        <v>2642</v>
      </c>
      <c r="D4527" s="37"/>
      <c r="E4527" s="37"/>
      <c r="F4527" s="36">
        <v>41886</v>
      </c>
      <c r="G4527" s="53">
        <f>DATE(YEAR(F4527)+5,MONTH(F4527),DAY(F4527))</f>
        <v>43712</v>
      </c>
      <c r="H4527" s="35"/>
      <c r="I4527" s="35"/>
      <c r="J4527" s="35"/>
      <c r="K4527" s="35"/>
      <c r="L4527" s="35"/>
    </row>
    <row r="4528" spans="1:12" ht="15" x14ac:dyDescent="0.2">
      <c r="A4528" s="38"/>
      <c r="B4528" s="37" t="s">
        <v>657</v>
      </c>
      <c r="C4528" s="37" t="s">
        <v>4271</v>
      </c>
      <c r="D4528" s="37"/>
      <c r="E4528" s="37"/>
      <c r="F4528" s="36">
        <v>45329</v>
      </c>
      <c r="G4528" s="53">
        <f>DATE(YEAR(F4528)+5,MONTH(F4528),DAY(F4528))</f>
        <v>47156</v>
      </c>
      <c r="H4528" s="35">
        <v>45330</v>
      </c>
      <c r="I4528" s="35">
        <v>45329</v>
      </c>
      <c r="J4528" s="35">
        <v>45638</v>
      </c>
      <c r="K4528" s="35">
        <v>45330</v>
      </c>
      <c r="L4528" s="35"/>
    </row>
    <row r="4529" spans="1:12" ht="15" x14ac:dyDescent="0.2">
      <c r="A4529" s="43" t="s">
        <v>458</v>
      </c>
      <c r="B4529" s="47" t="s">
        <v>657</v>
      </c>
      <c r="C4529" s="47" t="s">
        <v>2677</v>
      </c>
      <c r="D4529" s="47"/>
      <c r="E4529" s="47"/>
      <c r="F4529" s="52">
        <v>40745</v>
      </c>
      <c r="G4529" s="53">
        <f>DATE(YEAR(F4529)+5,MONTH(F4529),DAY(F4529))</f>
        <v>42572</v>
      </c>
      <c r="H4529" s="35"/>
      <c r="I4529" s="35"/>
      <c r="J4529" s="35"/>
      <c r="K4529" s="35"/>
      <c r="L4529" s="35"/>
    </row>
    <row r="4530" spans="1:12" ht="15" x14ac:dyDescent="0.2">
      <c r="A4530" s="59"/>
      <c r="B4530" s="60" t="s">
        <v>657</v>
      </c>
      <c r="C4530" s="60" t="s">
        <v>2713</v>
      </c>
      <c r="D4530" s="60"/>
      <c r="E4530" s="60"/>
      <c r="F4530" s="61">
        <v>44726</v>
      </c>
      <c r="G4530" s="53">
        <f>DATE(YEAR(F4530)+5,MONTH(F4530),DAY(F4530))</f>
        <v>46552</v>
      </c>
      <c r="H4530" s="62">
        <v>44741</v>
      </c>
      <c r="I4530" s="62">
        <v>44740</v>
      </c>
      <c r="J4530" s="62">
        <v>44740</v>
      </c>
      <c r="K4530" s="62">
        <v>44740</v>
      </c>
      <c r="L4530" s="62">
        <v>44741</v>
      </c>
    </row>
    <row r="4531" spans="1:12" ht="15" x14ac:dyDescent="0.2">
      <c r="A4531" s="43" t="s">
        <v>3829</v>
      </c>
      <c r="B4531" s="47" t="s">
        <v>657</v>
      </c>
      <c r="C4531" s="47" t="s">
        <v>3265</v>
      </c>
      <c r="D4531" s="47"/>
      <c r="E4531" s="47"/>
      <c r="F4531" s="52">
        <v>45461</v>
      </c>
      <c r="G4531" s="53">
        <f>DATE(YEAR(F4531)+5,MONTH(F4531),DAY(F4531))</f>
        <v>47287</v>
      </c>
      <c r="H4531" s="35">
        <v>43755</v>
      </c>
      <c r="I4531" s="35">
        <v>43755</v>
      </c>
      <c r="J4531" s="35">
        <v>43755</v>
      </c>
      <c r="K4531" s="35">
        <v>43755</v>
      </c>
      <c r="L4531" s="35"/>
    </row>
    <row r="4532" spans="1:12" ht="15" x14ac:dyDescent="0.2">
      <c r="A4532" s="43" t="s">
        <v>11</v>
      </c>
      <c r="B4532" s="47" t="s">
        <v>657</v>
      </c>
      <c r="C4532" s="47" t="s">
        <v>2734</v>
      </c>
      <c r="D4532" s="47"/>
      <c r="E4532" s="47"/>
      <c r="F4532" s="52"/>
      <c r="G4532" s="53"/>
      <c r="H4532" s="55">
        <v>40820</v>
      </c>
      <c r="I4532" s="55"/>
      <c r="J4532" s="55"/>
      <c r="K4532" s="55"/>
      <c r="L4532" s="55"/>
    </row>
    <row r="4533" spans="1:12" ht="15" x14ac:dyDescent="0.2">
      <c r="A4533" s="59"/>
      <c r="B4533" s="60" t="s">
        <v>657</v>
      </c>
      <c r="C4533" s="60" t="s">
        <v>2750</v>
      </c>
      <c r="D4533" s="60"/>
      <c r="E4533" s="60"/>
      <c r="F4533" s="61">
        <v>45329</v>
      </c>
      <c r="G4533" s="53">
        <f>DATE(YEAR(F4533)+5,MONTH(F4533),DAY(F4533))</f>
        <v>47156</v>
      </c>
      <c r="H4533" s="62"/>
      <c r="I4533" s="62">
        <v>45329</v>
      </c>
      <c r="J4533" s="62">
        <v>45330</v>
      </c>
      <c r="K4533" s="62">
        <v>45330</v>
      </c>
      <c r="L4533" s="62"/>
    </row>
    <row r="4534" spans="1:12" ht="15" x14ac:dyDescent="0.2">
      <c r="A4534" s="43" t="s">
        <v>32</v>
      </c>
      <c r="B4534" s="47" t="s">
        <v>657</v>
      </c>
      <c r="C4534" s="47" t="s">
        <v>2765</v>
      </c>
      <c r="D4534" s="47"/>
      <c r="E4534" s="47"/>
      <c r="F4534" s="52">
        <v>40652</v>
      </c>
      <c r="G4534" s="53">
        <f>DATE(YEAR(F4534)+5,MONTH(F4534),DAY(F4534))</f>
        <v>42479</v>
      </c>
      <c r="H4534" s="55"/>
      <c r="I4534" s="55"/>
      <c r="J4534" s="55"/>
      <c r="K4534" s="55"/>
      <c r="L4534" s="55"/>
    </row>
    <row r="4535" spans="1:12" ht="15" x14ac:dyDescent="0.2">
      <c r="A4535" s="59" t="s">
        <v>3746</v>
      </c>
      <c r="B4535" s="60" t="s">
        <v>657</v>
      </c>
      <c r="C4535" s="60" t="s">
        <v>2790</v>
      </c>
      <c r="D4535" s="60"/>
      <c r="E4535" s="60"/>
      <c r="F4535" s="61">
        <v>44343</v>
      </c>
      <c r="G4535" s="53">
        <f>DATE(YEAR(F4535)+5,MONTH(F4535),DAY(F4535))</f>
        <v>46169</v>
      </c>
      <c r="H4535" s="62">
        <v>44340</v>
      </c>
      <c r="I4535" s="62">
        <v>44340</v>
      </c>
      <c r="J4535" s="62">
        <v>44340</v>
      </c>
      <c r="K4535" s="62">
        <v>44340</v>
      </c>
      <c r="L4535" s="62">
        <v>44340</v>
      </c>
    </row>
    <row r="4536" spans="1:12" ht="15" x14ac:dyDescent="0.2">
      <c r="A4536" s="31" t="s">
        <v>270</v>
      </c>
      <c r="B4536" s="32" t="s">
        <v>657</v>
      </c>
      <c r="C4536" s="32" t="s">
        <v>2773</v>
      </c>
      <c r="D4536" s="32"/>
      <c r="E4536" s="32"/>
      <c r="F4536" s="33"/>
      <c r="G4536" s="33"/>
      <c r="H4536" s="34"/>
      <c r="I4536" s="34"/>
      <c r="J4536" s="34"/>
      <c r="K4536" s="34"/>
      <c r="L4536" s="34"/>
    </row>
    <row r="4537" spans="1:12" ht="15" x14ac:dyDescent="0.2">
      <c r="A4537" s="38" t="s">
        <v>11</v>
      </c>
      <c r="B4537" s="37" t="s">
        <v>1954</v>
      </c>
      <c r="C4537" s="37" t="s">
        <v>1946</v>
      </c>
      <c r="D4537" s="37"/>
      <c r="E4537" s="37"/>
      <c r="F4537" s="36">
        <v>42074</v>
      </c>
      <c r="G4537" s="53">
        <f>DATE(YEAR(F4537)+5,MONTH(F4537),DAY(F4537))</f>
        <v>43901</v>
      </c>
      <c r="H4537" s="35"/>
      <c r="I4537" s="35"/>
      <c r="J4537" s="35"/>
      <c r="K4537" s="35"/>
      <c r="L4537" s="35"/>
    </row>
    <row r="4538" spans="1:12" ht="15" x14ac:dyDescent="0.2">
      <c r="A4538" s="31" t="s">
        <v>3771</v>
      </c>
      <c r="B4538" s="32" t="s">
        <v>3770</v>
      </c>
      <c r="C4538" s="32" t="s">
        <v>2782</v>
      </c>
      <c r="D4538" s="32"/>
      <c r="E4538" s="32"/>
      <c r="F4538" s="33">
        <v>43782</v>
      </c>
      <c r="G4538" s="33">
        <v>45609</v>
      </c>
      <c r="H4538" s="34"/>
      <c r="I4538" s="34">
        <v>43643</v>
      </c>
      <c r="J4538" s="34">
        <v>43643</v>
      </c>
      <c r="K4538" s="34">
        <v>43643</v>
      </c>
      <c r="L4538" s="34">
        <v>43643</v>
      </c>
    </row>
    <row r="4539" spans="1:12" ht="15" x14ac:dyDescent="0.2">
      <c r="A4539" s="59"/>
      <c r="B4539" s="60" t="s">
        <v>1431</v>
      </c>
      <c r="C4539" s="60" t="s">
        <v>4275</v>
      </c>
      <c r="D4539" s="60"/>
      <c r="E4539" s="60"/>
      <c r="F4539" s="61"/>
      <c r="G4539" s="61"/>
      <c r="H4539" s="62">
        <v>45001</v>
      </c>
      <c r="I4539" s="62"/>
      <c r="J4539" s="62"/>
      <c r="K4539" s="62">
        <v>45001</v>
      </c>
      <c r="L4539" s="62"/>
    </row>
    <row r="4540" spans="1:12" ht="15" x14ac:dyDescent="0.2">
      <c r="A4540" s="38" t="s">
        <v>190</v>
      </c>
      <c r="B4540" s="37" t="s">
        <v>1431</v>
      </c>
      <c r="C4540" s="37" t="s">
        <v>1430</v>
      </c>
      <c r="D4540" s="37"/>
      <c r="E4540" s="37"/>
      <c r="F4540" s="36"/>
      <c r="G4540" s="53"/>
      <c r="H4540" s="35"/>
      <c r="I4540" s="35"/>
      <c r="J4540" s="35"/>
      <c r="K4540" s="35">
        <v>42850</v>
      </c>
      <c r="L4540" s="35"/>
    </row>
    <row r="4541" spans="1:12" ht="15" x14ac:dyDescent="0.2">
      <c r="A4541" s="26" t="s">
        <v>110</v>
      </c>
      <c r="B4541" s="27" t="s">
        <v>1431</v>
      </c>
      <c r="C4541" s="27" t="s">
        <v>1705</v>
      </c>
      <c r="D4541" s="27"/>
      <c r="E4541" s="27"/>
      <c r="F4541" s="28"/>
      <c r="G4541" s="28"/>
      <c r="H4541" s="29"/>
      <c r="I4541" s="29"/>
      <c r="J4541" s="29"/>
      <c r="K4541" s="29">
        <v>42676</v>
      </c>
      <c r="L4541" s="29"/>
    </row>
    <row r="4542" spans="1:12" ht="15" x14ac:dyDescent="0.2">
      <c r="A4542" s="59" t="s">
        <v>11</v>
      </c>
      <c r="B4542" s="60" t="s">
        <v>1431</v>
      </c>
      <c r="C4542" s="60" t="s">
        <v>1967</v>
      </c>
      <c r="D4542" s="60"/>
      <c r="E4542" s="60"/>
      <c r="F4542" s="61">
        <v>44936</v>
      </c>
      <c r="G4542" s="53">
        <f>DATE(YEAR(F4542)+5,MONTH(F4542),DAY(F4542))</f>
        <v>46762</v>
      </c>
      <c r="H4542" s="62">
        <v>44937</v>
      </c>
      <c r="I4542" s="62">
        <v>44936</v>
      </c>
      <c r="J4542" s="62">
        <v>44937</v>
      </c>
      <c r="K4542" s="62">
        <v>44937</v>
      </c>
      <c r="L4542" s="62"/>
    </row>
    <row r="4543" spans="1:12" ht="15" x14ac:dyDescent="0.2">
      <c r="A4543" s="31" t="s">
        <v>2821</v>
      </c>
      <c r="B4543" s="32" t="s">
        <v>1431</v>
      </c>
      <c r="C4543" s="32" t="s">
        <v>3031</v>
      </c>
      <c r="D4543" s="32"/>
      <c r="E4543" s="32"/>
      <c r="F4543" s="33">
        <v>43241</v>
      </c>
      <c r="G4543" s="33">
        <v>45067</v>
      </c>
      <c r="H4543" s="34">
        <v>43241</v>
      </c>
      <c r="I4543" s="34">
        <v>43241</v>
      </c>
      <c r="J4543" s="34">
        <v>43241</v>
      </c>
      <c r="K4543" s="34">
        <v>43241</v>
      </c>
      <c r="L4543" s="34"/>
    </row>
    <row r="4544" spans="1:12" ht="15" x14ac:dyDescent="0.2">
      <c r="A4544" s="113"/>
      <c r="B4544" s="114" t="s">
        <v>5062</v>
      </c>
      <c r="C4544" s="114" t="s">
        <v>1914</v>
      </c>
      <c r="D4544" s="114"/>
      <c r="E4544" s="114"/>
      <c r="F4544" s="115">
        <v>45804</v>
      </c>
      <c r="G4544" s="53">
        <f>DATE(YEAR(F4544)+5,MONTH(F4544),DAY(F4544))</f>
        <v>47630</v>
      </c>
      <c r="H4544" s="116">
        <v>45805</v>
      </c>
      <c r="I4544" s="116">
        <v>45804</v>
      </c>
      <c r="J4544" s="116">
        <v>45805</v>
      </c>
      <c r="K4544" s="116">
        <v>45805</v>
      </c>
      <c r="L4544" s="116">
        <v>45805</v>
      </c>
    </row>
    <row r="4545" spans="1:12" ht="15" x14ac:dyDescent="0.2">
      <c r="A4545" s="38" t="s">
        <v>57</v>
      </c>
      <c r="B4545" s="37" t="s">
        <v>817</v>
      </c>
      <c r="C4545" s="37" t="s">
        <v>818</v>
      </c>
      <c r="D4545" s="37"/>
      <c r="E4545" s="37"/>
      <c r="F4545" s="36">
        <v>43206</v>
      </c>
      <c r="G4545" s="53">
        <f>DATE(YEAR(F4545)+5,MONTH(F4545),DAY(F4545))</f>
        <v>45032</v>
      </c>
      <c r="H4545" s="35"/>
      <c r="I4545" s="35"/>
      <c r="J4545" s="35"/>
      <c r="K4545" s="35">
        <v>43206</v>
      </c>
      <c r="L4545" s="35">
        <v>41654</v>
      </c>
    </row>
    <row r="4546" spans="1:12" ht="15" x14ac:dyDescent="0.2">
      <c r="A4546" s="38" t="s">
        <v>71</v>
      </c>
      <c r="B4546" s="37" t="s">
        <v>788</v>
      </c>
      <c r="C4546" s="37" t="s">
        <v>786</v>
      </c>
      <c r="D4546" s="37"/>
      <c r="E4546" s="37"/>
      <c r="F4546" s="36">
        <v>41807</v>
      </c>
      <c r="G4546" s="53">
        <f>DATE(YEAR(F4546)+5,MONTH(F4546),DAY(F4546))</f>
        <v>43633</v>
      </c>
      <c r="H4546" s="35"/>
      <c r="I4546" s="35"/>
      <c r="J4546" s="35"/>
      <c r="K4546" s="35"/>
      <c r="L4546" s="35"/>
    </row>
    <row r="4547" spans="1:12" ht="15" x14ac:dyDescent="0.2">
      <c r="A4547" s="113"/>
      <c r="B4547" s="114" t="s">
        <v>589</v>
      </c>
      <c r="C4547" s="114" t="s">
        <v>5074</v>
      </c>
      <c r="D4547" s="114"/>
      <c r="E4547" s="114"/>
      <c r="F4547" s="115">
        <v>45819</v>
      </c>
      <c r="G4547" s="53">
        <f>DATE(YEAR(F4547)+5,MONTH(F4547),DAY(F4547))</f>
        <v>47645</v>
      </c>
      <c r="H4547" s="116">
        <v>45834</v>
      </c>
      <c r="I4547" s="116">
        <v>45833</v>
      </c>
      <c r="J4547" s="116">
        <v>45833</v>
      </c>
      <c r="K4547" s="116">
        <v>45833</v>
      </c>
      <c r="L4547" s="116">
        <v>45834</v>
      </c>
    </row>
    <row r="4548" spans="1:12" ht="15" x14ac:dyDescent="0.2">
      <c r="A4548" s="38" t="s">
        <v>15</v>
      </c>
      <c r="B4548" s="37" t="s">
        <v>589</v>
      </c>
      <c r="C4548" s="37" t="s">
        <v>585</v>
      </c>
      <c r="D4548" s="37"/>
      <c r="E4548" s="37"/>
      <c r="F4548" s="36">
        <v>43242</v>
      </c>
      <c r="G4548" s="53">
        <f>DATE(YEAR(F4548)+5,MONTH(F4548),DAY(F4548))</f>
        <v>45068</v>
      </c>
      <c r="H4548" s="35"/>
      <c r="I4548" s="35"/>
      <c r="J4548" s="35"/>
      <c r="K4548" s="35"/>
      <c r="L4548" s="35"/>
    </row>
    <row r="4549" spans="1:12" ht="15" x14ac:dyDescent="0.2">
      <c r="A4549" s="38" t="s">
        <v>11</v>
      </c>
      <c r="B4549" s="37" t="s">
        <v>589</v>
      </c>
      <c r="C4549" s="37" t="s">
        <v>625</v>
      </c>
      <c r="D4549" s="37"/>
      <c r="E4549" s="37"/>
      <c r="F4549" s="36">
        <v>40479</v>
      </c>
      <c r="G4549" s="53">
        <f>DATE(YEAR(F4549)+5,MONTH(F4549),DAY(F4549))</f>
        <v>42305</v>
      </c>
      <c r="H4549" s="35">
        <v>40479</v>
      </c>
      <c r="I4549" s="35">
        <v>40479</v>
      </c>
      <c r="J4549" s="35">
        <v>40479</v>
      </c>
      <c r="K4549" s="35">
        <v>40479</v>
      </c>
      <c r="L4549" s="35">
        <v>40479</v>
      </c>
    </row>
    <row r="4550" spans="1:12" ht="15" x14ac:dyDescent="0.2">
      <c r="A4550" s="31" t="s">
        <v>2826</v>
      </c>
      <c r="B4550" s="32" t="s">
        <v>589</v>
      </c>
      <c r="C4550" s="32" t="s">
        <v>735</v>
      </c>
      <c r="D4550" s="32"/>
      <c r="E4550" s="32"/>
      <c r="F4550" s="33"/>
      <c r="G4550" s="33"/>
      <c r="H4550" s="34"/>
      <c r="I4550" s="34"/>
      <c r="J4550" s="34"/>
      <c r="K4550" s="34">
        <v>43306</v>
      </c>
      <c r="L4550" s="34"/>
    </row>
    <row r="4551" spans="1:12" ht="15" x14ac:dyDescent="0.2">
      <c r="A4551" s="26" t="s">
        <v>110</v>
      </c>
      <c r="B4551" s="27" t="s">
        <v>589</v>
      </c>
      <c r="C4551" s="27" t="s">
        <v>999</v>
      </c>
      <c r="D4551" s="27"/>
      <c r="E4551" s="27"/>
      <c r="F4551" s="28"/>
      <c r="G4551" s="28"/>
      <c r="H4551" s="29"/>
      <c r="I4551" s="29"/>
      <c r="J4551" s="29"/>
      <c r="K4551" s="29">
        <v>42676</v>
      </c>
      <c r="L4551" s="29"/>
    </row>
    <row r="4552" spans="1:12" ht="15" x14ac:dyDescent="0.2">
      <c r="A4552" s="59"/>
      <c r="B4552" s="60" t="s">
        <v>589</v>
      </c>
      <c r="C4552" s="60" t="s">
        <v>4502</v>
      </c>
      <c r="D4552" s="60"/>
      <c r="E4552" s="60"/>
      <c r="F4552" s="61">
        <v>44964</v>
      </c>
      <c r="G4552" s="53">
        <f>DATE(YEAR(F4552)+5,MONTH(F4552),DAY(F4552))</f>
        <v>46790</v>
      </c>
      <c r="H4552" s="62">
        <v>44965</v>
      </c>
      <c r="I4552" s="62">
        <v>44964</v>
      </c>
      <c r="J4552" s="62">
        <v>44965</v>
      </c>
      <c r="K4552" s="62">
        <v>44965</v>
      </c>
      <c r="L4552" s="62"/>
    </row>
    <row r="4553" spans="1:12" ht="15" x14ac:dyDescent="0.2">
      <c r="A4553" s="38" t="s">
        <v>49</v>
      </c>
      <c r="B4553" s="37" t="s">
        <v>589</v>
      </c>
      <c r="C4553" s="37" t="s">
        <v>1257</v>
      </c>
      <c r="D4553" s="37" t="s">
        <v>1260</v>
      </c>
      <c r="E4553" s="37"/>
      <c r="F4553" s="36"/>
      <c r="G4553" s="53"/>
      <c r="H4553" s="35"/>
      <c r="I4553" s="35"/>
      <c r="J4553" s="35"/>
      <c r="K4553" s="35">
        <v>42103</v>
      </c>
      <c r="L4553" s="35"/>
    </row>
    <row r="4554" spans="1:12" ht="15" x14ac:dyDescent="0.2">
      <c r="A4554" s="38" t="s">
        <v>193</v>
      </c>
      <c r="B4554" s="37" t="s">
        <v>589</v>
      </c>
      <c r="C4554" s="37" t="s">
        <v>1286</v>
      </c>
      <c r="D4554" s="37"/>
      <c r="E4554" s="37"/>
      <c r="F4554" s="36">
        <v>41009</v>
      </c>
      <c r="G4554" s="53">
        <f>DATE(YEAR(F4554)+5,MONTH(F4554),DAY(F4554))</f>
        <v>42835</v>
      </c>
      <c r="H4554" s="35"/>
      <c r="I4554" s="35"/>
      <c r="J4554" s="35"/>
      <c r="K4554" s="35"/>
      <c r="L4554" s="35"/>
    </row>
    <row r="4555" spans="1:12" ht="15" x14ac:dyDescent="0.2">
      <c r="A4555" s="59" t="s">
        <v>493</v>
      </c>
      <c r="B4555" s="60" t="s">
        <v>589</v>
      </c>
      <c r="C4555" s="60" t="s">
        <v>1287</v>
      </c>
      <c r="D4555" s="60"/>
      <c r="E4555" s="60"/>
      <c r="F4555" s="61">
        <v>44012</v>
      </c>
      <c r="G4555" s="53">
        <f>DATE(YEAR(F4555)+5,MONTH(F4555),DAY(F4555))</f>
        <v>45838</v>
      </c>
      <c r="H4555" s="62">
        <v>44020</v>
      </c>
      <c r="I4555" s="62">
        <v>44020</v>
      </c>
      <c r="J4555" s="62">
        <v>44019</v>
      </c>
      <c r="K4555" s="62">
        <v>44019</v>
      </c>
      <c r="L4555" s="62">
        <v>44020</v>
      </c>
    </row>
    <row r="4556" spans="1:12" ht="15" x14ac:dyDescent="0.2">
      <c r="A4556" s="38" t="s">
        <v>3167</v>
      </c>
      <c r="B4556" s="37" t="s">
        <v>589</v>
      </c>
      <c r="C4556" s="37" t="s">
        <v>1372</v>
      </c>
      <c r="D4556" s="37"/>
      <c r="E4556" s="37"/>
      <c r="F4556" s="36">
        <v>42989</v>
      </c>
      <c r="G4556" s="53">
        <f>DATE(YEAR(F4556)+5,MONTH(F4556),DAY(F4556))</f>
        <v>44815</v>
      </c>
      <c r="H4556" s="35"/>
      <c r="I4556" s="35">
        <v>42985</v>
      </c>
      <c r="J4556" s="35">
        <v>42985</v>
      </c>
      <c r="K4556" s="35">
        <v>42985</v>
      </c>
      <c r="L4556" s="35"/>
    </row>
    <row r="4557" spans="1:12" ht="15" x14ac:dyDescent="0.2">
      <c r="A4557" s="26" t="s">
        <v>11</v>
      </c>
      <c r="B4557" s="27" t="s">
        <v>589</v>
      </c>
      <c r="C4557" s="27" t="s">
        <v>1418</v>
      </c>
      <c r="D4557" s="27"/>
      <c r="E4557" s="27"/>
      <c r="F4557" s="28"/>
      <c r="G4557" s="28"/>
      <c r="H4557" s="29"/>
      <c r="I4557" s="29"/>
      <c r="J4557" s="29"/>
      <c r="K4557" s="29">
        <v>42676</v>
      </c>
      <c r="L4557" s="29"/>
    </row>
    <row r="4558" spans="1:12" ht="15" x14ac:dyDescent="0.2">
      <c r="A4558" s="38" t="s">
        <v>3912</v>
      </c>
      <c r="B4558" s="37" t="s">
        <v>589</v>
      </c>
      <c r="C4558" s="37" t="s">
        <v>1712</v>
      </c>
      <c r="D4558" s="37"/>
      <c r="E4558" s="37"/>
      <c r="F4558" s="36">
        <v>44741</v>
      </c>
      <c r="G4558" s="53">
        <f>DATE(YEAR(F4558)+5,MONTH(F4558),DAY(F4558))</f>
        <v>46567</v>
      </c>
      <c r="H4558" s="35">
        <v>43817</v>
      </c>
      <c r="I4558" s="35">
        <v>43817</v>
      </c>
      <c r="J4558" s="35">
        <v>43817</v>
      </c>
      <c r="K4558" s="35">
        <v>43817</v>
      </c>
      <c r="L4558" s="35">
        <v>43817</v>
      </c>
    </row>
    <row r="4559" spans="1:12" ht="15" x14ac:dyDescent="0.2">
      <c r="A4559" s="38" t="s">
        <v>3838</v>
      </c>
      <c r="B4559" s="37" t="s">
        <v>589</v>
      </c>
      <c r="C4559" s="37" t="s">
        <v>1820</v>
      </c>
      <c r="D4559" s="37" t="s">
        <v>584</v>
      </c>
      <c r="E4559" s="37"/>
      <c r="F4559" s="36">
        <v>43754</v>
      </c>
      <c r="G4559" s="53">
        <f>DATE(YEAR(F4559)+5,MONTH(F4559),DAY(F4559))</f>
        <v>45581</v>
      </c>
      <c r="H4559" s="35"/>
      <c r="I4559" s="35"/>
      <c r="J4559" s="35"/>
      <c r="K4559" s="35"/>
      <c r="L4559" s="35"/>
    </row>
    <row r="4560" spans="1:12" ht="15" x14ac:dyDescent="0.2">
      <c r="A4560" s="38" t="s">
        <v>3787</v>
      </c>
      <c r="B4560" s="37" t="s">
        <v>589</v>
      </c>
      <c r="C4560" s="37" t="s">
        <v>1887</v>
      </c>
      <c r="D4560" s="37"/>
      <c r="E4560" s="37"/>
      <c r="F4560" s="36">
        <v>45314</v>
      </c>
      <c r="G4560" s="53">
        <f>DATE(YEAR(F4560)+5,MONTH(F4560),DAY(F4560))</f>
        <v>47141</v>
      </c>
      <c r="H4560" s="35">
        <v>43727</v>
      </c>
      <c r="I4560" s="35">
        <v>43725</v>
      </c>
      <c r="J4560" s="35">
        <v>43727</v>
      </c>
      <c r="K4560" s="35">
        <v>43727</v>
      </c>
      <c r="L4560" s="35"/>
    </row>
    <row r="4561" spans="1:12" ht="15" x14ac:dyDescent="0.2">
      <c r="A4561" s="31" t="s">
        <v>2912</v>
      </c>
      <c r="B4561" s="32" t="s">
        <v>589</v>
      </c>
      <c r="C4561" s="32" t="s">
        <v>2946</v>
      </c>
      <c r="D4561" s="32" t="s">
        <v>2470</v>
      </c>
      <c r="E4561" s="32"/>
      <c r="F4561" s="33">
        <v>44250</v>
      </c>
      <c r="G4561" s="53">
        <f>DATE(YEAR(F4561)+5,MONTH(F4561),DAY(F4561))</f>
        <v>46076</v>
      </c>
      <c r="H4561" s="34">
        <v>42606</v>
      </c>
      <c r="I4561" s="34">
        <v>42436</v>
      </c>
      <c r="J4561" s="34">
        <v>42436</v>
      </c>
      <c r="K4561" s="34">
        <v>42436</v>
      </c>
      <c r="L4561" s="34"/>
    </row>
    <row r="4562" spans="1:12" ht="15" x14ac:dyDescent="0.2">
      <c r="A4562" s="31" t="s">
        <v>493</v>
      </c>
      <c r="B4562" s="32" t="s">
        <v>589</v>
      </c>
      <c r="C4562" s="32" t="s">
        <v>879</v>
      </c>
      <c r="D4562" s="32"/>
      <c r="E4562" s="32"/>
      <c r="F4562" s="33">
        <v>43754</v>
      </c>
      <c r="G4562" s="53">
        <f>DATE(YEAR(F4562)+5,MONTH(F4562),DAY(F4562))</f>
        <v>45581</v>
      </c>
      <c r="H4562" s="34">
        <v>43755</v>
      </c>
      <c r="I4562" s="34">
        <v>43755</v>
      </c>
      <c r="J4562" s="34">
        <v>43755</v>
      </c>
      <c r="K4562" s="34">
        <v>43755</v>
      </c>
      <c r="L4562" s="34">
        <v>43755</v>
      </c>
    </row>
    <row r="4563" spans="1:12" ht="15" x14ac:dyDescent="0.2">
      <c r="A4563" s="38" t="s">
        <v>138</v>
      </c>
      <c r="B4563" s="37" t="s">
        <v>589</v>
      </c>
      <c r="C4563" s="37" t="s">
        <v>1515</v>
      </c>
      <c r="D4563" s="37"/>
      <c r="E4563" s="37"/>
      <c r="F4563" s="36">
        <v>43047</v>
      </c>
      <c r="G4563" s="53">
        <f>DATE(YEAR(F4563)+5,MONTH(F4563),DAY(F4563))</f>
        <v>44873</v>
      </c>
      <c r="H4563" s="35"/>
      <c r="I4563" s="35"/>
      <c r="J4563" s="35"/>
      <c r="K4563" s="35"/>
      <c r="L4563" s="35"/>
    </row>
    <row r="4564" spans="1:12" ht="15" x14ac:dyDescent="0.2">
      <c r="A4564" s="38" t="s">
        <v>51</v>
      </c>
      <c r="B4564" s="37" t="s">
        <v>589</v>
      </c>
      <c r="C4564" s="37" t="s">
        <v>2377</v>
      </c>
      <c r="D4564" s="37"/>
      <c r="E4564" s="37"/>
      <c r="F4564" s="36"/>
      <c r="G4564" s="53"/>
      <c r="H4564" s="35"/>
      <c r="I4564" s="35"/>
      <c r="J4564" s="35"/>
      <c r="K4564" s="35"/>
      <c r="L4564" s="35"/>
    </row>
    <row r="4565" spans="1:12" ht="15" x14ac:dyDescent="0.2">
      <c r="A4565" s="38" t="s">
        <v>3748</v>
      </c>
      <c r="B4565" s="37" t="s">
        <v>589</v>
      </c>
      <c r="C4565" s="37" t="s">
        <v>3749</v>
      </c>
      <c r="D4565" s="37"/>
      <c r="E4565" s="37"/>
      <c r="F4565" s="36">
        <v>43642</v>
      </c>
      <c r="G4565" s="53">
        <f>DATE(YEAR(F4565)+5,MONTH(F4565),DAY(F4565))</f>
        <v>45469</v>
      </c>
      <c r="H4565" s="35">
        <v>43643</v>
      </c>
      <c r="I4565" s="35">
        <v>43643</v>
      </c>
      <c r="J4565" s="35">
        <v>43643</v>
      </c>
      <c r="K4565" s="35">
        <v>43643</v>
      </c>
      <c r="L4565" s="35">
        <v>43643</v>
      </c>
    </row>
    <row r="4566" spans="1:12" ht="15" x14ac:dyDescent="0.2">
      <c r="A4566" s="38" t="s">
        <v>2828</v>
      </c>
      <c r="B4566" s="37" t="s">
        <v>1420</v>
      </c>
      <c r="C4566" s="37" t="s">
        <v>1418</v>
      </c>
      <c r="D4566" s="37"/>
      <c r="E4566" s="37"/>
      <c r="F4566" s="36">
        <v>44726</v>
      </c>
      <c r="G4566" s="53">
        <f>DATE(YEAR(F4566)+5,MONTH(F4566),DAY(F4566))</f>
        <v>46552</v>
      </c>
      <c r="H4566" s="35"/>
      <c r="I4566" s="35"/>
      <c r="J4566" s="35"/>
      <c r="K4566" s="35"/>
      <c r="L4566" s="35"/>
    </row>
    <row r="4567" spans="1:12" ht="15" x14ac:dyDescent="0.2">
      <c r="A4567" s="38" t="s">
        <v>494</v>
      </c>
      <c r="B4567" s="37" t="s">
        <v>705</v>
      </c>
      <c r="C4567" s="37" t="s">
        <v>701</v>
      </c>
      <c r="D4567" s="37" t="s">
        <v>1248</v>
      </c>
      <c r="E4567" s="37"/>
      <c r="F4567" s="36">
        <v>42871</v>
      </c>
      <c r="G4567" s="53">
        <f>DATE(YEAR(F4567)+5,MONTH(F4567),DAY(F4567))</f>
        <v>44697</v>
      </c>
      <c r="H4567" s="35">
        <v>42888</v>
      </c>
      <c r="I4567" s="35">
        <v>42887</v>
      </c>
      <c r="J4567" s="35">
        <v>42887</v>
      </c>
      <c r="K4567" s="35">
        <v>42887</v>
      </c>
      <c r="L4567" s="35">
        <v>42888</v>
      </c>
    </row>
    <row r="4568" spans="1:12" ht="15" x14ac:dyDescent="0.2">
      <c r="A4568" s="43" t="s">
        <v>58</v>
      </c>
      <c r="B4568" s="47" t="s">
        <v>1476</v>
      </c>
      <c r="C4568" s="47" t="s">
        <v>1475</v>
      </c>
      <c r="D4568" s="47"/>
      <c r="E4568" s="47"/>
      <c r="F4568" s="52"/>
      <c r="G4568" s="53"/>
      <c r="H4568" s="55"/>
      <c r="I4568" s="55"/>
      <c r="J4568" s="55">
        <v>41879</v>
      </c>
      <c r="K4568" s="55"/>
      <c r="L4568" s="55"/>
    </row>
    <row r="4569" spans="1:12" ht="15" x14ac:dyDescent="0.2">
      <c r="A4569" s="43" t="s">
        <v>43</v>
      </c>
      <c r="B4569" s="47" t="s">
        <v>1461</v>
      </c>
      <c r="C4569" s="47" t="s">
        <v>1460</v>
      </c>
      <c r="D4569" s="47"/>
      <c r="E4569" s="47"/>
      <c r="F4569" s="52">
        <v>41807</v>
      </c>
      <c r="G4569" s="53">
        <f>DATE(YEAR(F4569)+5,MONTH(F4569),DAY(F4569))</f>
        <v>43633</v>
      </c>
      <c r="H4569" s="35"/>
      <c r="I4569" s="35"/>
      <c r="J4569" s="35"/>
      <c r="K4569" s="35"/>
      <c r="L4569" s="35"/>
    </row>
    <row r="4570" spans="1:12" ht="15" x14ac:dyDescent="0.2">
      <c r="A4570" s="59"/>
      <c r="B4570" s="60" t="s">
        <v>4702</v>
      </c>
      <c r="C4570" s="60" t="s">
        <v>2445</v>
      </c>
      <c r="D4570" s="60"/>
      <c r="E4570" s="60"/>
      <c r="F4570" s="61">
        <v>45314</v>
      </c>
      <c r="G4570" s="53">
        <f>DATE(YEAR(F4570)+5,MONTH(F4570),DAY(F4570))</f>
        <v>47141</v>
      </c>
      <c r="H4570" s="62">
        <v>45315</v>
      </c>
      <c r="I4570" s="62">
        <v>45314</v>
      </c>
      <c r="J4570" s="62">
        <v>45315</v>
      </c>
      <c r="K4570" s="62">
        <v>45315</v>
      </c>
      <c r="L4570" s="62"/>
    </row>
    <row r="4571" spans="1:12" ht="15" x14ac:dyDescent="0.2">
      <c r="A4571" s="43" t="s">
        <v>2821</v>
      </c>
      <c r="B4571" s="47" t="s">
        <v>3769</v>
      </c>
      <c r="C4571" s="47" t="s">
        <v>1270</v>
      </c>
      <c r="D4571" s="47"/>
      <c r="E4571" s="47"/>
      <c r="F4571" s="52">
        <v>43754</v>
      </c>
      <c r="G4571" s="53">
        <v>45581</v>
      </c>
      <c r="H4571" s="35">
        <v>43755</v>
      </c>
      <c r="I4571" s="35">
        <v>43755</v>
      </c>
      <c r="J4571" s="35">
        <v>43755</v>
      </c>
      <c r="K4571" s="35">
        <v>43755</v>
      </c>
      <c r="L4571" s="35">
        <v>43643</v>
      </c>
    </row>
    <row r="4572" spans="1:12" ht="15" x14ac:dyDescent="0.2">
      <c r="A4572" s="43" t="s">
        <v>11</v>
      </c>
      <c r="B4572" s="47" t="s">
        <v>2770</v>
      </c>
      <c r="C4572" s="47" t="s">
        <v>2769</v>
      </c>
      <c r="D4572" s="47"/>
      <c r="E4572" s="47"/>
      <c r="F4572" s="52">
        <v>41807</v>
      </c>
      <c r="G4572" s="53">
        <f>DATE(YEAR(F4572)+5,MONTH(F4572),DAY(F4572))</f>
        <v>43633</v>
      </c>
      <c r="H4572" s="55">
        <v>42139</v>
      </c>
      <c r="I4572" s="55"/>
      <c r="J4572" s="55"/>
      <c r="K4572" s="55"/>
      <c r="L4572" s="55">
        <v>42139</v>
      </c>
    </row>
    <row r="4573" spans="1:12" ht="15" x14ac:dyDescent="0.2">
      <c r="A4573" s="38" t="s">
        <v>437</v>
      </c>
      <c r="B4573" s="37" t="s">
        <v>2633</v>
      </c>
      <c r="C4573" s="37" t="s">
        <v>2632</v>
      </c>
      <c r="D4573" s="37"/>
      <c r="E4573" s="37"/>
      <c r="F4573" s="36">
        <v>44944</v>
      </c>
      <c r="G4573" s="53">
        <f>DATE(YEAR(F4573)+5,MONTH(F4573),DAY(F4573))</f>
        <v>46770</v>
      </c>
      <c r="H4573" s="35"/>
      <c r="I4573" s="62">
        <v>44944</v>
      </c>
      <c r="J4573" s="35"/>
      <c r="K4573" s="35"/>
      <c r="L4573" s="35"/>
    </row>
    <row r="4574" spans="1:12" ht="15" x14ac:dyDescent="0.2">
      <c r="A4574" s="38" t="s">
        <v>3836</v>
      </c>
      <c r="B4574" s="37" t="s">
        <v>3837</v>
      </c>
      <c r="C4574" s="37" t="s">
        <v>1491</v>
      </c>
      <c r="D4574" s="37"/>
      <c r="E4574" s="37"/>
      <c r="F4574" s="36">
        <v>45637</v>
      </c>
      <c r="G4574" s="53">
        <f>DATE(YEAR(F4574)+5,MONTH(F4574),DAY(F4574))</f>
        <v>47463</v>
      </c>
      <c r="H4574" s="35">
        <v>43755</v>
      </c>
      <c r="I4574" s="35">
        <v>43755</v>
      </c>
      <c r="J4574" s="35">
        <v>43755</v>
      </c>
      <c r="K4574" s="35">
        <v>43755</v>
      </c>
      <c r="L4574" s="35">
        <v>43755</v>
      </c>
    </row>
    <row r="4575" spans="1:12" ht="15" x14ac:dyDescent="0.2">
      <c r="A4575" s="38" t="s">
        <v>3472</v>
      </c>
      <c r="B4575" s="37" t="s">
        <v>1955</v>
      </c>
      <c r="C4575" s="37" t="s">
        <v>3846</v>
      </c>
      <c r="D4575" s="37"/>
      <c r="E4575" s="37"/>
      <c r="F4575" s="36">
        <v>43754</v>
      </c>
      <c r="G4575" s="53">
        <f>DATE(YEAR(F4575)+5,MONTH(F4575),DAY(F4575))</f>
        <v>45581</v>
      </c>
      <c r="H4575" s="35"/>
      <c r="I4575" s="35"/>
      <c r="J4575" s="35"/>
      <c r="K4575" s="35"/>
      <c r="L4575" s="35"/>
    </row>
    <row r="4576" spans="1:12" ht="15" x14ac:dyDescent="0.2">
      <c r="A4576" s="38" t="s">
        <v>312</v>
      </c>
      <c r="B4576" s="37" t="s">
        <v>1955</v>
      </c>
      <c r="C4576" s="37" t="s">
        <v>1946</v>
      </c>
      <c r="D4576" s="37"/>
      <c r="E4576" s="37"/>
      <c r="F4576" s="36">
        <v>41955</v>
      </c>
      <c r="G4576" s="53">
        <f>DATE(YEAR(F4576)+5,MONTH(F4576),DAY(F4576))</f>
        <v>43781</v>
      </c>
      <c r="H4576" s="35">
        <v>41955</v>
      </c>
      <c r="I4576" s="35">
        <v>41955</v>
      </c>
      <c r="J4576" s="35">
        <v>41955</v>
      </c>
      <c r="K4576" s="35">
        <v>41955</v>
      </c>
      <c r="L4576" s="35">
        <v>41955</v>
      </c>
    </row>
    <row r="4577" spans="1:12" ht="15" x14ac:dyDescent="0.2">
      <c r="A4577" s="38" t="s">
        <v>320</v>
      </c>
      <c r="B4577" s="37" t="s">
        <v>2027</v>
      </c>
      <c r="C4577" s="37" t="s">
        <v>2025</v>
      </c>
      <c r="D4577" s="37"/>
      <c r="E4577" s="37"/>
      <c r="F4577" s="36">
        <v>42843</v>
      </c>
      <c r="G4577" s="53">
        <f>DATE(YEAR(F4577)+5,MONTH(F4577),DAY(F4577))</f>
        <v>44669</v>
      </c>
      <c r="H4577" s="35">
        <v>42872</v>
      </c>
      <c r="I4577" s="35">
        <v>42871</v>
      </c>
      <c r="J4577" s="35">
        <v>42871</v>
      </c>
      <c r="K4577" s="35">
        <v>42871</v>
      </c>
      <c r="L4577" s="35">
        <v>42872</v>
      </c>
    </row>
    <row r="4578" spans="1:12" ht="15" x14ac:dyDescent="0.2">
      <c r="A4578" s="31" t="s">
        <v>2912</v>
      </c>
      <c r="B4578" s="32" t="s">
        <v>2027</v>
      </c>
      <c r="C4578" s="32" t="s">
        <v>2025</v>
      </c>
      <c r="D4578" s="32"/>
      <c r="E4578" s="32"/>
      <c r="F4578" s="33">
        <v>43230</v>
      </c>
      <c r="G4578" s="33">
        <v>45056</v>
      </c>
      <c r="H4578" s="34"/>
      <c r="I4578" s="34"/>
      <c r="J4578" s="34"/>
      <c r="K4578" s="34"/>
      <c r="L4578" s="34"/>
    </row>
    <row r="4579" spans="1:12" ht="15" x14ac:dyDescent="0.2">
      <c r="A4579" s="59" t="s">
        <v>45</v>
      </c>
      <c r="B4579" s="60" t="s">
        <v>2027</v>
      </c>
      <c r="C4579" s="60" t="s">
        <v>2025</v>
      </c>
      <c r="D4579" s="60"/>
      <c r="E4579" s="60"/>
      <c r="F4579" s="61">
        <v>44012</v>
      </c>
      <c r="G4579" s="53">
        <f>DATE(YEAR(F4579)+5,MONTH(F4579),DAY(F4579))</f>
        <v>45838</v>
      </c>
      <c r="H4579" s="62"/>
      <c r="I4579" s="62"/>
      <c r="J4579" s="62"/>
      <c r="K4579" s="62"/>
      <c r="L4579" s="62"/>
    </row>
    <row r="4580" spans="1:12" ht="15" x14ac:dyDescent="0.2">
      <c r="A4580" s="59" t="s">
        <v>4656</v>
      </c>
      <c r="B4580" s="60" t="s">
        <v>2284</v>
      </c>
      <c r="C4580" s="60" t="s">
        <v>688</v>
      </c>
      <c r="D4580" s="60"/>
      <c r="E4580" s="60"/>
      <c r="F4580" s="61"/>
      <c r="G4580" s="61"/>
      <c r="H4580" s="62"/>
      <c r="I4580" s="62"/>
      <c r="J4580" s="62"/>
      <c r="K4580" s="62">
        <v>45149</v>
      </c>
      <c r="L4580" s="62"/>
    </row>
    <row r="4581" spans="1:12" ht="15" x14ac:dyDescent="0.2">
      <c r="A4581" s="43" t="s">
        <v>371</v>
      </c>
      <c r="B4581" s="47" t="s">
        <v>2284</v>
      </c>
      <c r="C4581" s="47" t="s">
        <v>2283</v>
      </c>
      <c r="D4581" s="47"/>
      <c r="E4581" s="47"/>
      <c r="F4581" s="52">
        <v>41009</v>
      </c>
      <c r="G4581" s="53">
        <f>DATE(YEAR(F4581)+5,MONTH(F4581),DAY(F4581))</f>
        <v>42835</v>
      </c>
      <c r="H4581" s="35"/>
      <c r="I4581" s="35"/>
      <c r="J4581" s="35"/>
      <c r="K4581" s="35"/>
      <c r="L4581" s="35"/>
    </row>
    <row r="4582" spans="1:12" ht="15" x14ac:dyDescent="0.2">
      <c r="A4582" s="96"/>
      <c r="B4582" s="97" t="s">
        <v>4884</v>
      </c>
      <c r="C4582" s="97" t="s">
        <v>1946</v>
      </c>
      <c r="D4582" s="97"/>
      <c r="E4582" s="97"/>
      <c r="F4582" s="98">
        <v>45461</v>
      </c>
      <c r="G4582" s="53">
        <f>DATE(YEAR(F4582)+5,MONTH(F4582),DAY(F4582))</f>
        <v>47287</v>
      </c>
      <c r="H4582" s="99">
        <v>45463</v>
      </c>
      <c r="I4582" s="99">
        <v>45461</v>
      </c>
      <c r="J4582" s="99">
        <v>45463</v>
      </c>
      <c r="K4582" s="99">
        <v>45463</v>
      </c>
      <c r="L4582" s="99">
        <v>45463</v>
      </c>
    </row>
    <row r="4583" spans="1:12" ht="15" x14ac:dyDescent="0.2">
      <c r="A4583" s="38" t="s">
        <v>401</v>
      </c>
      <c r="B4583" s="37" t="s">
        <v>2411</v>
      </c>
      <c r="C4583" s="37" t="s">
        <v>2181</v>
      </c>
      <c r="D4583" s="37"/>
      <c r="E4583" s="37"/>
      <c r="F4583" s="36">
        <v>40962</v>
      </c>
      <c r="G4583" s="53">
        <f>DATE(YEAR(F4583)+5,MONTH(F4583),DAY(F4583))</f>
        <v>42789</v>
      </c>
      <c r="H4583" s="35">
        <v>41109</v>
      </c>
      <c r="I4583" s="35">
        <v>41109</v>
      </c>
      <c r="J4583" s="35">
        <v>41109</v>
      </c>
      <c r="K4583" s="35">
        <v>41109</v>
      </c>
      <c r="L4583" s="35">
        <v>41109</v>
      </c>
    </row>
    <row r="4584" spans="1:12" ht="15" x14ac:dyDescent="0.2">
      <c r="A4584" s="43" t="s">
        <v>92</v>
      </c>
      <c r="B4584" s="47" t="s">
        <v>775</v>
      </c>
      <c r="C4584" s="47" t="s">
        <v>771</v>
      </c>
      <c r="D4584" s="47"/>
      <c r="E4584" s="47"/>
      <c r="F4584" s="52">
        <v>44363</v>
      </c>
      <c r="G4584" s="53">
        <f>DATE(YEAR(F4584)+5,MONTH(F4584),DAY(F4584))</f>
        <v>46189</v>
      </c>
      <c r="H4584" s="55"/>
      <c r="I4584" s="55"/>
      <c r="J4584" s="55"/>
      <c r="K4584" s="55"/>
      <c r="L4584" s="55"/>
    </row>
    <row r="4585" spans="1:12" ht="15" x14ac:dyDescent="0.2">
      <c r="A4585" s="43" t="s">
        <v>32</v>
      </c>
      <c r="B4585" s="47" t="s">
        <v>775</v>
      </c>
      <c r="C4585" s="47" t="s">
        <v>1557</v>
      </c>
      <c r="D4585" s="47"/>
      <c r="E4585" s="47"/>
      <c r="F4585" s="52"/>
      <c r="G4585" s="53"/>
      <c r="H4585" s="55">
        <v>43594</v>
      </c>
      <c r="I4585" s="55"/>
      <c r="J4585" s="55"/>
      <c r="K4585" s="55"/>
      <c r="L4585" s="55"/>
    </row>
    <row r="4586" spans="1:12" ht="15" x14ac:dyDescent="0.2">
      <c r="A4586" s="38" t="s">
        <v>32</v>
      </c>
      <c r="B4586" s="37" t="s">
        <v>622</v>
      </c>
      <c r="C4586" s="37" t="s">
        <v>610</v>
      </c>
      <c r="D4586" s="37"/>
      <c r="E4586" s="37"/>
      <c r="F4586" s="36">
        <v>43846</v>
      </c>
      <c r="G4586" s="53">
        <f>DATE(YEAR(F4586)+5,MONTH(F4586),DAY(F4586))</f>
        <v>45673</v>
      </c>
      <c r="H4586" s="35">
        <v>42376</v>
      </c>
      <c r="I4586" s="35">
        <v>42376</v>
      </c>
      <c r="J4586" s="35">
        <v>43865</v>
      </c>
      <c r="K4586" s="35">
        <v>42376</v>
      </c>
      <c r="L4586" s="35">
        <v>42543</v>
      </c>
    </row>
    <row r="4587" spans="1:12" ht="15" x14ac:dyDescent="0.2">
      <c r="A4587" s="113"/>
      <c r="B4587" s="114" t="s">
        <v>4650</v>
      </c>
      <c r="C4587" s="114" t="s">
        <v>1235</v>
      </c>
      <c r="D4587" s="114"/>
      <c r="E4587" s="114"/>
      <c r="F4587" s="115">
        <v>45783</v>
      </c>
      <c r="G4587" s="53">
        <f>DATE(YEAR(F4587)+5,MONTH(F4587),DAY(F4587))</f>
        <v>47609</v>
      </c>
      <c r="H4587" s="116">
        <v>45826</v>
      </c>
      <c r="I4587" s="116">
        <v>45825</v>
      </c>
      <c r="J4587" s="116">
        <v>45825</v>
      </c>
      <c r="K4587" s="116">
        <v>45825</v>
      </c>
      <c r="L4587" s="116">
        <v>45826</v>
      </c>
    </row>
    <row r="4588" spans="1:12" ht="15" x14ac:dyDescent="0.2">
      <c r="A4588" s="59"/>
      <c r="B4588" s="60" t="s">
        <v>4650</v>
      </c>
      <c r="C4588" s="60" t="s">
        <v>879</v>
      </c>
      <c r="D4588" s="60"/>
      <c r="E4588" s="60"/>
      <c r="F4588" s="61">
        <v>45097</v>
      </c>
      <c r="G4588" s="53">
        <f>DATE(YEAR(F4588)+5,MONTH(F4588),DAY(F4588))</f>
        <v>46924</v>
      </c>
      <c r="H4588" s="62">
        <v>45098</v>
      </c>
      <c r="I4588" s="62">
        <v>45098</v>
      </c>
      <c r="J4588" s="62"/>
      <c r="K4588" s="62"/>
      <c r="L4588" s="62">
        <v>45098</v>
      </c>
    </row>
    <row r="4589" spans="1:12" ht="15" x14ac:dyDescent="0.2">
      <c r="A4589" s="38" t="s">
        <v>341</v>
      </c>
      <c r="B4589" s="37" t="s">
        <v>4957</v>
      </c>
      <c r="C4589" s="37" t="s">
        <v>2505</v>
      </c>
      <c r="D4589" s="37"/>
      <c r="E4589" s="37"/>
      <c r="F4589" s="36">
        <v>45637</v>
      </c>
      <c r="G4589" s="53">
        <f>DATE(YEAR(F4589)+5,MONTH(F4589),DAY(F4589))</f>
        <v>47463</v>
      </c>
      <c r="H4589" s="35"/>
      <c r="I4589" s="35"/>
      <c r="J4589" s="35">
        <v>45510</v>
      </c>
      <c r="K4589" s="35">
        <v>45510</v>
      </c>
      <c r="L4589" s="35"/>
    </row>
    <row r="4590" spans="1:12" ht="15" x14ac:dyDescent="0.2">
      <c r="A4590" s="38" t="s">
        <v>86</v>
      </c>
      <c r="B4590" s="37" t="s">
        <v>829</v>
      </c>
      <c r="C4590" s="37" t="s">
        <v>828</v>
      </c>
      <c r="D4590" s="37"/>
      <c r="E4590" s="37"/>
      <c r="F4590" s="36">
        <v>44369</v>
      </c>
      <c r="G4590" s="53">
        <f>DATE(YEAR(F4590)+5,MONTH(F4590),DAY(F4590))</f>
        <v>46195</v>
      </c>
      <c r="H4590" s="35">
        <v>40619</v>
      </c>
      <c r="I4590" s="35">
        <v>40618</v>
      </c>
      <c r="J4590" s="35">
        <v>40618</v>
      </c>
      <c r="K4590" s="35">
        <v>40618</v>
      </c>
      <c r="L4590" s="35">
        <v>41080</v>
      </c>
    </row>
    <row r="4591" spans="1:12" ht="15" x14ac:dyDescent="0.2">
      <c r="A4591" s="59"/>
      <c r="B4591" s="60" t="s">
        <v>829</v>
      </c>
      <c r="C4591" s="60" t="s">
        <v>4585</v>
      </c>
      <c r="D4591" s="60"/>
      <c r="E4591" s="60"/>
      <c r="F4591" s="61">
        <v>45097</v>
      </c>
      <c r="G4591" s="53">
        <f>DATE(YEAR(F4591)+5,MONTH(F4591),DAY(F4591))</f>
        <v>46924</v>
      </c>
      <c r="H4591" s="62">
        <v>45077</v>
      </c>
      <c r="I4591" s="62">
        <v>45063</v>
      </c>
      <c r="J4591" s="62">
        <v>45063</v>
      </c>
      <c r="K4591" s="62">
        <v>45098</v>
      </c>
      <c r="L4591" s="62">
        <v>45098</v>
      </c>
    </row>
    <row r="4592" spans="1:12" ht="15" x14ac:dyDescent="0.2">
      <c r="A4592" s="38" t="s">
        <v>3504</v>
      </c>
      <c r="B4592" s="37" t="s">
        <v>829</v>
      </c>
      <c r="C4592" s="37" t="s">
        <v>3505</v>
      </c>
      <c r="D4592" s="37" t="s">
        <v>1248</v>
      </c>
      <c r="E4592" s="37"/>
      <c r="F4592" s="36">
        <v>45378</v>
      </c>
      <c r="G4592" s="53">
        <f>DATE(YEAR(F4592)+5,MONTH(F4592),DAY(F4592))</f>
        <v>47204</v>
      </c>
      <c r="H4592" s="35">
        <v>43405</v>
      </c>
      <c r="I4592" s="35">
        <v>43405</v>
      </c>
      <c r="J4592" s="35"/>
      <c r="K4592" s="35">
        <v>43405</v>
      </c>
      <c r="L4592" s="35"/>
    </row>
    <row r="4593" spans="1:12" ht="15" x14ac:dyDescent="0.2">
      <c r="A4593" s="59" t="s">
        <v>11</v>
      </c>
      <c r="B4593" s="60" t="s">
        <v>829</v>
      </c>
      <c r="C4593" s="60" t="s">
        <v>4241</v>
      </c>
      <c r="D4593" s="60"/>
      <c r="E4593" s="60"/>
      <c r="F4593" s="61">
        <v>44418</v>
      </c>
      <c r="G4593" s="53">
        <f>DATE(YEAR(F4593)+5,MONTH(F4593),DAY(F4593))</f>
        <v>46244</v>
      </c>
      <c r="H4593" s="62">
        <v>45070</v>
      </c>
      <c r="I4593" s="62"/>
      <c r="J4593" s="62">
        <v>44419</v>
      </c>
      <c r="K4593" s="62">
        <v>44419</v>
      </c>
      <c r="L4593" s="62">
        <v>45070</v>
      </c>
    </row>
    <row r="4594" spans="1:12" ht="15" x14ac:dyDescent="0.2">
      <c r="A4594" s="38" t="s">
        <v>236</v>
      </c>
      <c r="B4594" s="37" t="s">
        <v>829</v>
      </c>
      <c r="C4594" s="37" t="s">
        <v>1063</v>
      </c>
      <c r="D4594" s="37"/>
      <c r="E4594" s="37"/>
      <c r="F4594" s="36"/>
      <c r="G4594" s="53"/>
      <c r="H4594" s="35"/>
      <c r="I4594" s="35"/>
      <c r="J4594" s="35"/>
      <c r="K4594" s="35"/>
      <c r="L4594" s="35"/>
    </row>
    <row r="4595" spans="1:12" ht="15" x14ac:dyDescent="0.2">
      <c r="A4595" s="31" t="s">
        <v>11</v>
      </c>
      <c r="B4595" s="32" t="s">
        <v>829</v>
      </c>
      <c r="C4595" s="32" t="s">
        <v>3311</v>
      </c>
      <c r="D4595" s="32"/>
      <c r="E4595" s="32"/>
      <c r="F4595" s="33">
        <v>45783</v>
      </c>
      <c r="G4595" s="53">
        <f>DATE(YEAR(F4595)+5,MONTH(F4595),DAY(F4595))</f>
        <v>47609</v>
      </c>
      <c r="H4595" s="34">
        <v>45826</v>
      </c>
      <c r="I4595" s="34">
        <v>45825</v>
      </c>
      <c r="J4595" s="34">
        <v>45825</v>
      </c>
      <c r="K4595" s="34">
        <v>45825</v>
      </c>
      <c r="L4595" s="34">
        <v>45826</v>
      </c>
    </row>
    <row r="4596" spans="1:12" ht="15" x14ac:dyDescent="0.2">
      <c r="A4596" s="59"/>
      <c r="B4596" s="60" t="s">
        <v>829</v>
      </c>
      <c r="C4596" s="60" t="s">
        <v>4649</v>
      </c>
      <c r="D4596" s="60"/>
      <c r="E4596" s="60"/>
      <c r="F4596" s="61">
        <v>45097</v>
      </c>
      <c r="G4596" s="53">
        <f>DATE(YEAR(F4596)+5,MONTH(F4596),DAY(F4596))</f>
        <v>46924</v>
      </c>
      <c r="H4596" s="62">
        <v>45098</v>
      </c>
      <c r="I4596" s="62">
        <v>45098</v>
      </c>
      <c r="J4596" s="62">
        <v>45098</v>
      </c>
      <c r="K4596" s="62">
        <v>45098</v>
      </c>
      <c r="L4596" s="62">
        <v>45098</v>
      </c>
    </row>
    <row r="4597" spans="1:12" ht="15" x14ac:dyDescent="0.2">
      <c r="A4597" s="43" t="s">
        <v>32</v>
      </c>
      <c r="B4597" s="47" t="s">
        <v>829</v>
      </c>
      <c r="C4597" s="47" t="s">
        <v>2285</v>
      </c>
      <c r="D4597" s="47"/>
      <c r="E4597" s="47"/>
      <c r="F4597" s="52">
        <v>41557</v>
      </c>
      <c r="G4597" s="53">
        <f>DATE(YEAR(F4597)+5,MONTH(F4597),DAY(F4597))</f>
        <v>43383</v>
      </c>
      <c r="H4597" s="35"/>
      <c r="I4597" s="35"/>
      <c r="J4597" s="35"/>
      <c r="K4597" s="35"/>
      <c r="L4597" s="35"/>
    </row>
    <row r="4598" spans="1:12" ht="15" x14ac:dyDescent="0.2">
      <c r="A4598" s="31" t="s">
        <v>11</v>
      </c>
      <c r="B4598" s="32" t="s">
        <v>3418</v>
      </c>
      <c r="C4598" s="32" t="s">
        <v>3419</v>
      </c>
      <c r="D4598" s="32"/>
      <c r="E4598" s="32"/>
      <c r="F4598" s="33"/>
      <c r="G4598" s="33"/>
      <c r="H4598" s="34"/>
      <c r="I4598" s="34"/>
      <c r="J4598" s="34"/>
      <c r="K4598" s="34">
        <v>43278</v>
      </c>
      <c r="L4598" s="34"/>
    </row>
    <row r="4599" spans="1:12" ht="15" x14ac:dyDescent="0.2">
      <c r="A4599" s="38" t="s">
        <v>118</v>
      </c>
      <c r="B4599" s="37" t="s">
        <v>1694</v>
      </c>
      <c r="C4599" s="37" t="s">
        <v>1691</v>
      </c>
      <c r="D4599" s="37"/>
      <c r="E4599" s="37"/>
      <c r="F4599" s="36">
        <v>40708</v>
      </c>
      <c r="G4599" s="53">
        <f>DATE(YEAR(F4599)+5,MONTH(F4599),DAY(F4599))</f>
        <v>42535</v>
      </c>
      <c r="H4599" s="35"/>
      <c r="I4599" s="35"/>
      <c r="J4599" s="35"/>
      <c r="K4599" s="35"/>
      <c r="L4599" s="35"/>
    </row>
    <row r="4600" spans="1:12" ht="15" x14ac:dyDescent="0.2">
      <c r="A4600" s="59" t="s">
        <v>4179</v>
      </c>
      <c r="B4600" s="60" t="s">
        <v>4180</v>
      </c>
      <c r="C4600" s="60" t="s">
        <v>2176</v>
      </c>
      <c r="D4600" s="60"/>
      <c r="E4600" s="60"/>
      <c r="F4600" s="61">
        <v>44349</v>
      </c>
      <c r="G4600" s="53">
        <f>DATE(YEAR(F4600)+5,MONTH(F4600),DAY(F4600))</f>
        <v>46175</v>
      </c>
      <c r="H4600" s="62">
        <v>44350</v>
      </c>
      <c r="I4600" s="62">
        <v>44349</v>
      </c>
      <c r="J4600" s="62">
        <v>44350</v>
      </c>
      <c r="K4600" s="62">
        <v>44350</v>
      </c>
      <c r="L4600" s="62"/>
    </row>
    <row r="4601" spans="1:12" ht="15" x14ac:dyDescent="0.2">
      <c r="A4601" s="38" t="s">
        <v>44</v>
      </c>
      <c r="B4601" s="37" t="s">
        <v>806</v>
      </c>
      <c r="C4601" s="37" t="s">
        <v>803</v>
      </c>
      <c r="D4601" s="37"/>
      <c r="E4601" s="37"/>
      <c r="F4601" s="36">
        <v>43846</v>
      </c>
      <c r="G4601" s="53">
        <f>DATE(YEAR(F4601)+5,MONTH(F4601),DAY(F4601))</f>
        <v>45673</v>
      </c>
      <c r="H4601" s="35">
        <v>43866</v>
      </c>
      <c r="I4601" s="35">
        <v>43865</v>
      </c>
      <c r="J4601" s="35">
        <v>43865</v>
      </c>
      <c r="K4601" s="35">
        <v>43865</v>
      </c>
      <c r="L4601" s="35">
        <v>43866</v>
      </c>
    </row>
    <row r="4602" spans="1:12" ht="15" x14ac:dyDescent="0.2">
      <c r="A4602" s="38" t="s">
        <v>3</v>
      </c>
      <c r="B4602" s="37" t="s">
        <v>565</v>
      </c>
      <c r="C4602" s="37" t="s">
        <v>564</v>
      </c>
      <c r="D4602" s="37"/>
      <c r="E4602" s="37"/>
      <c r="F4602" s="36">
        <v>41387</v>
      </c>
      <c r="G4602" s="53">
        <f>DATE(YEAR(F4602)+5,MONTH(F4602),DAY(F4602))</f>
        <v>43213</v>
      </c>
      <c r="H4602" s="36">
        <v>41415</v>
      </c>
      <c r="I4602" s="36">
        <v>41416</v>
      </c>
      <c r="J4602" s="36">
        <v>41416</v>
      </c>
      <c r="K4602" s="36">
        <v>41416</v>
      </c>
      <c r="L4602" s="35"/>
    </row>
    <row r="4603" spans="1:12" ht="15" x14ac:dyDescent="0.2">
      <c r="A4603" s="59" t="s">
        <v>3746</v>
      </c>
      <c r="B4603" s="60" t="s">
        <v>2187</v>
      </c>
      <c r="C4603" s="60" t="s">
        <v>1547</v>
      </c>
      <c r="D4603" s="60"/>
      <c r="E4603" s="60"/>
      <c r="F4603" s="61">
        <v>44343</v>
      </c>
      <c r="G4603" s="53">
        <f>DATE(YEAR(F4603)+5,MONTH(F4603),DAY(F4603))</f>
        <v>46169</v>
      </c>
      <c r="H4603" s="62">
        <v>44340</v>
      </c>
      <c r="I4603" s="62">
        <v>44340</v>
      </c>
      <c r="J4603" s="62">
        <v>44340</v>
      </c>
      <c r="K4603" s="62">
        <v>44340</v>
      </c>
      <c r="L4603" s="62">
        <v>44340</v>
      </c>
    </row>
    <row r="4604" spans="1:12" ht="15" x14ac:dyDescent="0.2">
      <c r="A4604" s="38" t="s">
        <v>357</v>
      </c>
      <c r="B4604" s="37" t="s">
        <v>2187</v>
      </c>
      <c r="C4604" s="37" t="s">
        <v>2184</v>
      </c>
      <c r="D4604" s="37"/>
      <c r="E4604" s="37"/>
      <c r="F4604" s="36">
        <v>41807</v>
      </c>
      <c r="G4604" s="53">
        <f>DATE(YEAR(F4604)+5,MONTH(F4604),DAY(F4604))</f>
        <v>43633</v>
      </c>
      <c r="H4604" s="35"/>
      <c r="I4604" s="35"/>
      <c r="J4604" s="35"/>
      <c r="K4604" s="35"/>
      <c r="L4604" s="35"/>
    </row>
    <row r="4605" spans="1:12" ht="15" x14ac:dyDescent="0.2">
      <c r="A4605" s="38" t="s">
        <v>96</v>
      </c>
      <c r="B4605" s="37" t="s">
        <v>861</v>
      </c>
      <c r="C4605" s="37" t="s">
        <v>860</v>
      </c>
      <c r="D4605" s="37"/>
      <c r="E4605" s="37"/>
      <c r="F4605" s="36">
        <v>40569</v>
      </c>
      <c r="G4605" s="53">
        <f>DATE(YEAR(F4605)+5,MONTH(F4605),DAY(F4605))</f>
        <v>42395</v>
      </c>
      <c r="H4605" s="35"/>
      <c r="I4605" s="35"/>
      <c r="J4605" s="35"/>
      <c r="K4605" s="35"/>
      <c r="L4605" s="35"/>
    </row>
    <row r="4606" spans="1:12" ht="15" x14ac:dyDescent="0.2">
      <c r="A4606" s="38" t="s">
        <v>61</v>
      </c>
      <c r="B4606" s="37" t="s">
        <v>710</v>
      </c>
      <c r="C4606" s="37" t="s">
        <v>701</v>
      </c>
      <c r="D4606" s="37"/>
      <c r="E4606" s="37"/>
      <c r="F4606" s="36">
        <v>41009</v>
      </c>
      <c r="G4606" s="53">
        <f>DATE(YEAR(F4606)+5,MONTH(F4606),DAY(F4606))</f>
        <v>42835</v>
      </c>
      <c r="H4606" s="35"/>
      <c r="I4606" s="35"/>
      <c r="J4606" s="35"/>
      <c r="K4606" s="35"/>
      <c r="L4606" s="35"/>
    </row>
    <row r="4607" spans="1:12" ht="15" x14ac:dyDescent="0.2">
      <c r="A4607" s="38" t="s">
        <v>182</v>
      </c>
      <c r="B4607" s="37" t="s">
        <v>1239</v>
      </c>
      <c r="C4607" s="37" t="s">
        <v>1235</v>
      </c>
      <c r="D4607" s="37"/>
      <c r="E4607" s="37"/>
      <c r="F4607" s="36"/>
      <c r="G4607" s="53"/>
      <c r="H4607" s="35"/>
      <c r="I4607" s="35"/>
      <c r="J4607" s="35"/>
      <c r="K4607" s="35"/>
      <c r="L4607" s="35"/>
    </row>
    <row r="4608" spans="1:12" ht="15" x14ac:dyDescent="0.2">
      <c r="A4608" s="59" t="s">
        <v>496</v>
      </c>
      <c r="B4608" s="60" t="s">
        <v>1429</v>
      </c>
      <c r="C4608" s="60" t="s">
        <v>4143</v>
      </c>
      <c r="D4608" s="60"/>
      <c r="E4608" s="60"/>
      <c r="F4608" s="61"/>
      <c r="G4608" s="61"/>
      <c r="H4608" s="62">
        <v>44340</v>
      </c>
      <c r="I4608" s="62">
        <v>44340</v>
      </c>
      <c r="J4608" s="62">
        <v>44340</v>
      </c>
      <c r="K4608" s="62">
        <v>44340</v>
      </c>
      <c r="L4608" s="62">
        <v>44340</v>
      </c>
    </row>
    <row r="4609" spans="1:12" ht="15" x14ac:dyDescent="0.2">
      <c r="A4609" s="38" t="s">
        <v>227</v>
      </c>
      <c r="B4609" s="37" t="s">
        <v>1429</v>
      </c>
      <c r="C4609" s="37" t="s">
        <v>1427</v>
      </c>
      <c r="D4609" s="37"/>
      <c r="E4609" s="37"/>
      <c r="F4609" s="36"/>
      <c r="G4609" s="53"/>
      <c r="H4609" s="35"/>
      <c r="I4609" s="35"/>
      <c r="J4609" s="35"/>
      <c r="K4609" s="35">
        <v>41990</v>
      </c>
      <c r="L4609" s="35"/>
    </row>
    <row r="4610" spans="1:12" ht="15" x14ac:dyDescent="0.2">
      <c r="A4610" s="38" t="s">
        <v>11</v>
      </c>
      <c r="B4610" s="37" t="s">
        <v>1429</v>
      </c>
      <c r="C4610" s="37" t="s">
        <v>1946</v>
      </c>
      <c r="D4610" s="37" t="s">
        <v>2470</v>
      </c>
      <c r="E4610" s="37"/>
      <c r="F4610" s="36"/>
      <c r="G4610" s="53"/>
      <c r="H4610" s="35">
        <v>40820</v>
      </c>
      <c r="I4610" s="35"/>
      <c r="J4610" s="35"/>
      <c r="K4610" s="35"/>
      <c r="L4610" s="35"/>
    </row>
    <row r="4611" spans="1:12" ht="15" x14ac:dyDescent="0.2">
      <c r="A4611" s="38" t="s">
        <v>58</v>
      </c>
      <c r="B4611" s="37" t="s">
        <v>1429</v>
      </c>
      <c r="C4611" s="37" t="s">
        <v>3000</v>
      </c>
      <c r="D4611" s="37"/>
      <c r="E4611" s="37"/>
      <c r="F4611" s="36"/>
      <c r="G4611" s="36"/>
      <c r="H4611" s="35"/>
      <c r="I4611" s="35"/>
      <c r="J4611" s="35">
        <v>45518</v>
      </c>
      <c r="K4611" s="35"/>
      <c r="L4611" s="35"/>
    </row>
    <row r="4612" spans="1:12" ht="15" x14ac:dyDescent="0.2">
      <c r="A4612" s="59" t="s">
        <v>4012</v>
      </c>
      <c r="B4612" s="60" t="s">
        <v>1429</v>
      </c>
      <c r="C4612" s="60" t="s">
        <v>2643</v>
      </c>
      <c r="D4612" s="60"/>
      <c r="E4612" s="60"/>
      <c r="F4612" s="61"/>
      <c r="G4612" s="53"/>
      <c r="H4612" s="62"/>
      <c r="I4612" s="62"/>
      <c r="J4612" s="62"/>
      <c r="K4612" s="62">
        <v>44267</v>
      </c>
      <c r="L4612" s="62"/>
    </row>
    <row r="4613" spans="1:12" ht="15" x14ac:dyDescent="0.2">
      <c r="A4613" s="38" t="s">
        <v>46</v>
      </c>
      <c r="B4613" s="37" t="s">
        <v>557</v>
      </c>
      <c r="C4613" s="37" t="s">
        <v>2536</v>
      </c>
      <c r="D4613" s="37"/>
      <c r="E4613" s="37" t="s">
        <v>2441</v>
      </c>
      <c r="F4613" s="36"/>
      <c r="G4613" s="53"/>
      <c r="H4613" s="35">
        <v>40589</v>
      </c>
      <c r="I4613" s="35">
        <v>40589</v>
      </c>
      <c r="J4613" s="35">
        <v>40589</v>
      </c>
      <c r="K4613" s="35">
        <v>40589</v>
      </c>
      <c r="L4613" s="35">
        <v>40589</v>
      </c>
    </row>
    <row r="4614" spans="1:12" ht="15" x14ac:dyDescent="0.2">
      <c r="A4614" s="38" t="s">
        <v>493</v>
      </c>
      <c r="B4614" s="37" t="s">
        <v>1956</v>
      </c>
      <c r="C4614" s="37" t="s">
        <v>1946</v>
      </c>
      <c r="D4614" s="37"/>
      <c r="E4614" s="37"/>
      <c r="F4614" s="36"/>
      <c r="G4614" s="53"/>
      <c r="H4614" s="35"/>
      <c r="I4614" s="35">
        <v>43048</v>
      </c>
      <c r="J4614" s="35">
        <v>43048</v>
      </c>
      <c r="K4614" s="35">
        <v>43048</v>
      </c>
      <c r="L4614" s="35">
        <v>43048</v>
      </c>
    </row>
    <row r="4615" spans="1:12" ht="15" x14ac:dyDescent="0.2">
      <c r="A4615" s="38" t="s">
        <v>22</v>
      </c>
      <c r="B4615" s="37" t="s">
        <v>1001</v>
      </c>
      <c r="C4615" s="37" t="s">
        <v>999</v>
      </c>
      <c r="D4615" s="37"/>
      <c r="E4615" s="37"/>
      <c r="F4615" s="36">
        <v>44256</v>
      </c>
      <c r="G4615" s="53">
        <f>DATE(YEAR(F4615)+5,MONTH(F4615),DAY(F4615))</f>
        <v>46082</v>
      </c>
      <c r="H4615" s="35">
        <v>42158</v>
      </c>
      <c r="I4615" s="35">
        <v>42157</v>
      </c>
      <c r="J4615" s="35">
        <v>42157</v>
      </c>
      <c r="K4615" s="35">
        <v>42157</v>
      </c>
      <c r="L4615" s="35">
        <v>42157</v>
      </c>
    </row>
    <row r="4616" spans="1:12" ht="15" x14ac:dyDescent="0.2">
      <c r="A4616" s="59"/>
      <c r="B4616" s="60" t="s">
        <v>1001</v>
      </c>
      <c r="C4616" s="60" t="s">
        <v>1063</v>
      </c>
      <c r="D4616" s="60"/>
      <c r="E4616" s="60"/>
      <c r="F4616" s="61"/>
      <c r="G4616" s="61"/>
      <c r="H4616" s="62">
        <v>44965</v>
      </c>
      <c r="I4616" s="62"/>
      <c r="J4616" s="62">
        <v>44965</v>
      </c>
      <c r="K4616" s="62">
        <v>44965</v>
      </c>
      <c r="L4616" s="62"/>
    </row>
    <row r="4617" spans="1:12" ht="15" x14ac:dyDescent="0.2">
      <c r="A4617" s="113"/>
      <c r="B4617" s="114" t="s">
        <v>5052</v>
      </c>
      <c r="C4617" s="114" t="s">
        <v>1519</v>
      </c>
      <c r="D4617" s="114"/>
      <c r="E4617" s="114"/>
      <c r="F4617" s="115">
        <v>45783</v>
      </c>
      <c r="G4617" s="53">
        <f>DATE(YEAR(F4617)+5,MONTH(F4617),DAY(F4617))</f>
        <v>47609</v>
      </c>
      <c r="H4617" s="116">
        <v>45826</v>
      </c>
      <c r="I4617" s="116">
        <v>45825</v>
      </c>
      <c r="J4617" s="116">
        <v>45825</v>
      </c>
      <c r="K4617" s="116">
        <v>45825</v>
      </c>
      <c r="L4617" s="116"/>
    </row>
    <row r="4618" spans="1:12" ht="15" x14ac:dyDescent="0.2">
      <c r="A4618" s="38" t="s">
        <v>3624</v>
      </c>
      <c r="B4618" s="37" t="s">
        <v>3625</v>
      </c>
      <c r="C4618" s="37" t="s">
        <v>3626</v>
      </c>
      <c r="D4618" s="37"/>
      <c r="E4618" s="37"/>
      <c r="F4618" s="36">
        <v>43551</v>
      </c>
      <c r="G4618" s="53">
        <v>45378</v>
      </c>
      <c r="H4618" s="35">
        <v>43552</v>
      </c>
      <c r="I4618" s="35">
        <v>43552</v>
      </c>
      <c r="J4618" s="35">
        <v>43552</v>
      </c>
      <c r="K4618" s="35">
        <v>43552</v>
      </c>
      <c r="L4618" s="35">
        <v>43552</v>
      </c>
    </row>
    <row r="4619" spans="1:12" ht="15" x14ac:dyDescent="0.2">
      <c r="A4619" s="59" t="s">
        <v>4224</v>
      </c>
      <c r="B4619" s="60" t="s">
        <v>4225</v>
      </c>
      <c r="C4619" s="60" t="s">
        <v>4226</v>
      </c>
      <c r="D4619" s="60"/>
      <c r="E4619" s="60"/>
      <c r="F4619" s="61">
        <v>44705</v>
      </c>
      <c r="G4619" s="53">
        <f>DATE(YEAR(F4619)+5,MONTH(F4619),DAY(F4619))</f>
        <v>46531</v>
      </c>
      <c r="H4619" s="62">
        <v>44355</v>
      </c>
      <c r="I4619" s="62">
        <v>44355</v>
      </c>
      <c r="J4619" s="62">
        <v>44355</v>
      </c>
      <c r="K4619" s="62">
        <v>44355</v>
      </c>
      <c r="L4619" s="62">
        <v>44355</v>
      </c>
    </row>
    <row r="4620" spans="1:12" ht="15" x14ac:dyDescent="0.2">
      <c r="A4620" s="38" t="s">
        <v>190</v>
      </c>
      <c r="B4620" s="37" t="s">
        <v>1391</v>
      </c>
      <c r="C4620" s="37" t="s">
        <v>672</v>
      </c>
      <c r="D4620" s="37"/>
      <c r="E4620" s="37"/>
      <c r="F4620" s="36">
        <v>42074</v>
      </c>
      <c r="G4620" s="53">
        <f>DATE(YEAR(F4620)+5,MONTH(F4620),DAY(F4620))</f>
        <v>43901</v>
      </c>
      <c r="H4620" s="35">
        <v>42450</v>
      </c>
      <c r="I4620" s="35">
        <v>42450</v>
      </c>
      <c r="J4620" s="35">
        <v>42450</v>
      </c>
      <c r="K4620" s="35">
        <v>42450</v>
      </c>
      <c r="L4620" s="35"/>
    </row>
    <row r="4621" spans="1:12" ht="15" x14ac:dyDescent="0.2">
      <c r="A4621" s="59" t="s">
        <v>103</v>
      </c>
      <c r="B4621" s="60" t="s">
        <v>4092</v>
      </c>
      <c r="C4621" s="60" t="s">
        <v>4093</v>
      </c>
      <c r="D4621" s="60"/>
      <c r="E4621" s="60"/>
      <c r="F4621" s="61">
        <v>44320</v>
      </c>
      <c r="G4621" s="53">
        <f>DATE(YEAR(F4621)+5,MONTH(F4621),DAY(F4621))</f>
        <v>46146</v>
      </c>
      <c r="H4621" s="62"/>
      <c r="I4621" s="62"/>
      <c r="J4621" s="62"/>
      <c r="K4621" s="62"/>
      <c r="L4621" s="62"/>
    </row>
    <row r="4622" spans="1:12" ht="15" x14ac:dyDescent="0.2">
      <c r="A4622" s="96"/>
      <c r="B4622" s="97" t="s">
        <v>4836</v>
      </c>
      <c r="C4622" s="97" t="s">
        <v>1057</v>
      </c>
      <c r="D4622" s="97"/>
      <c r="E4622" s="97"/>
      <c r="F4622" s="98">
        <v>45441</v>
      </c>
      <c r="G4622" s="53">
        <f>DATE(YEAR(F4622)+5,MONTH(F4622),DAY(F4622))</f>
        <v>47267</v>
      </c>
      <c r="H4622" s="99"/>
      <c r="I4622" s="99"/>
      <c r="J4622" s="99"/>
      <c r="K4622" s="99"/>
      <c r="L4622" s="99"/>
    </row>
    <row r="4623" spans="1:12" ht="15" x14ac:dyDescent="0.2">
      <c r="A4623" s="38" t="s">
        <v>18</v>
      </c>
      <c r="B4623" s="37" t="s">
        <v>3456</v>
      </c>
      <c r="C4623" s="37" t="s">
        <v>3922</v>
      </c>
      <c r="D4623" s="37"/>
      <c r="E4623" s="37"/>
      <c r="F4623" s="36">
        <v>43846</v>
      </c>
      <c r="G4623" s="53">
        <v>45673</v>
      </c>
      <c r="H4623" s="35"/>
      <c r="I4623" s="35"/>
      <c r="J4623" s="35"/>
      <c r="K4623" s="35"/>
      <c r="L4623" s="35"/>
    </row>
    <row r="4624" spans="1:12" ht="15" x14ac:dyDescent="0.2">
      <c r="A4624" s="59" t="s">
        <v>56</v>
      </c>
      <c r="B4624" s="60" t="s">
        <v>3456</v>
      </c>
      <c r="C4624" s="60" t="s">
        <v>3922</v>
      </c>
      <c r="D4624" s="60"/>
      <c r="E4624" s="60"/>
      <c r="F4624" s="61">
        <v>43846</v>
      </c>
      <c r="G4624" s="53">
        <f>DATE(YEAR(F4624)+5,MONTH(F4624),DAY(F4624))</f>
        <v>45673</v>
      </c>
      <c r="H4624" s="62">
        <v>44020</v>
      </c>
      <c r="I4624" s="62">
        <v>44020</v>
      </c>
      <c r="J4624" s="62">
        <v>44019</v>
      </c>
      <c r="K4624" s="62">
        <v>44019</v>
      </c>
      <c r="L4624" s="62"/>
    </row>
    <row r="4625" spans="1:12" ht="15" x14ac:dyDescent="0.2">
      <c r="A4625" s="31" t="s">
        <v>11</v>
      </c>
      <c r="B4625" s="32" t="s">
        <v>3456</v>
      </c>
      <c r="C4625" s="32" t="s">
        <v>3457</v>
      </c>
      <c r="D4625" s="32" t="s">
        <v>1399</v>
      </c>
      <c r="E4625" s="32"/>
      <c r="F4625" s="33"/>
      <c r="G4625" s="33"/>
      <c r="H4625" s="34"/>
      <c r="I4625" s="34"/>
      <c r="J4625" s="34"/>
      <c r="K4625" s="34">
        <v>43306</v>
      </c>
      <c r="L4625" s="34"/>
    </row>
    <row r="4626" spans="1:12" ht="15" x14ac:dyDescent="0.2">
      <c r="A4626" s="31" t="s">
        <v>3620</v>
      </c>
      <c r="B4626" s="32" t="s">
        <v>3456</v>
      </c>
      <c r="C4626" s="32" t="s">
        <v>3721</v>
      </c>
      <c r="D4626" s="32"/>
      <c r="E4626" s="32"/>
      <c r="F4626" s="33">
        <v>43634</v>
      </c>
      <c r="G4626" s="33">
        <v>45461</v>
      </c>
      <c r="H4626" s="34">
        <v>43635</v>
      </c>
      <c r="I4626" s="34">
        <v>43634</v>
      </c>
      <c r="J4626" s="34">
        <v>43635</v>
      </c>
      <c r="K4626" s="34">
        <v>43635</v>
      </c>
      <c r="L4626" s="34"/>
    </row>
    <row r="4627" spans="1:12" ht="15" x14ac:dyDescent="0.2">
      <c r="A4627" s="59" t="s">
        <v>4656</v>
      </c>
      <c r="B4627" s="60" t="s">
        <v>4662</v>
      </c>
      <c r="C4627" s="60" t="s">
        <v>2133</v>
      </c>
      <c r="D4627" s="60"/>
      <c r="E4627" s="60"/>
      <c r="F4627" s="61"/>
      <c r="G4627" s="61"/>
      <c r="H4627" s="62"/>
      <c r="I4627" s="62"/>
      <c r="J4627" s="62"/>
      <c r="K4627" s="62">
        <v>45149</v>
      </c>
      <c r="L4627" s="62"/>
    </row>
    <row r="4628" spans="1:12" ht="15" x14ac:dyDescent="0.2">
      <c r="A4628" s="31" t="s">
        <v>2851</v>
      </c>
      <c r="B4628" s="32" t="s">
        <v>1671</v>
      </c>
      <c r="C4628" s="32" t="s">
        <v>812</v>
      </c>
      <c r="D4628" s="32"/>
      <c r="E4628" s="32"/>
      <c r="F4628" s="33"/>
      <c r="G4628" s="33"/>
      <c r="H4628" s="34">
        <v>42503</v>
      </c>
      <c r="I4628" s="34">
        <v>42503</v>
      </c>
      <c r="J4628" s="34">
        <v>42503</v>
      </c>
      <c r="K4628" s="34">
        <v>42503</v>
      </c>
      <c r="L4628" s="34">
        <v>42503</v>
      </c>
    </row>
    <row r="4629" spans="1:12" ht="15" x14ac:dyDescent="0.2">
      <c r="A4629" s="31" t="s">
        <v>3244</v>
      </c>
      <c r="B4629" s="32" t="s">
        <v>1671</v>
      </c>
      <c r="C4629" s="32" t="s">
        <v>3707</v>
      </c>
      <c r="D4629" s="32"/>
      <c r="E4629" s="32"/>
      <c r="F4629" s="33">
        <v>45426</v>
      </c>
      <c r="G4629" s="53">
        <f>DATE(YEAR(F4629)+5,MONTH(F4629),DAY(F4629))</f>
        <v>47252</v>
      </c>
      <c r="H4629" s="34">
        <v>43621</v>
      </c>
      <c r="I4629" s="34">
        <v>45426</v>
      </c>
      <c r="J4629" s="34">
        <v>43621</v>
      </c>
      <c r="K4629" s="34">
        <v>43621</v>
      </c>
      <c r="L4629" s="34">
        <v>43621</v>
      </c>
    </row>
    <row r="4630" spans="1:12" ht="15" x14ac:dyDescent="0.2">
      <c r="A4630" s="38" t="s">
        <v>201</v>
      </c>
      <c r="B4630" s="37" t="s">
        <v>1671</v>
      </c>
      <c r="C4630" s="37" t="s">
        <v>1670</v>
      </c>
      <c r="D4630" s="37"/>
      <c r="E4630" s="37"/>
      <c r="F4630" s="36"/>
      <c r="G4630" s="53"/>
      <c r="H4630" s="35">
        <v>42139</v>
      </c>
      <c r="I4630" s="35">
        <v>42138</v>
      </c>
      <c r="J4630" s="35">
        <v>42138</v>
      </c>
      <c r="K4630" s="35">
        <v>42138</v>
      </c>
      <c r="L4630" s="35">
        <v>42139</v>
      </c>
    </row>
    <row r="4631" spans="1:12" ht="15" x14ac:dyDescent="0.2">
      <c r="A4631" s="38" t="s">
        <v>190</v>
      </c>
      <c r="B4631" s="37" t="s">
        <v>1671</v>
      </c>
      <c r="C4631" s="37" t="s">
        <v>1111</v>
      </c>
      <c r="D4631" s="37" t="s">
        <v>2896</v>
      </c>
      <c r="E4631" s="37" t="s">
        <v>2896</v>
      </c>
      <c r="F4631" s="36">
        <v>43235</v>
      </c>
      <c r="G4631" s="53">
        <f>DATE(YEAR(F4631)+5,MONTH(F4631),DAY(F4631))</f>
        <v>45061</v>
      </c>
      <c r="H4631" s="35"/>
      <c r="I4631" s="35">
        <v>43263</v>
      </c>
      <c r="J4631" s="35"/>
      <c r="K4631" s="35"/>
      <c r="L4631" s="35"/>
    </row>
    <row r="4632" spans="1:12" ht="15" x14ac:dyDescent="0.2">
      <c r="A4632" s="59"/>
      <c r="B4632" s="60" t="s">
        <v>1671</v>
      </c>
      <c r="C4632" s="60" t="s">
        <v>4632</v>
      </c>
      <c r="D4632" s="60"/>
      <c r="E4632" s="60"/>
      <c r="F4632" s="61"/>
      <c r="G4632" s="61"/>
      <c r="H4632" s="62">
        <v>45098</v>
      </c>
      <c r="I4632" s="62">
        <v>45097</v>
      </c>
      <c r="J4632" s="62">
        <v>45097</v>
      </c>
      <c r="K4632" s="62">
        <v>45097</v>
      </c>
      <c r="L4632" s="62"/>
    </row>
    <row r="4633" spans="1:12" ht="15" x14ac:dyDescent="0.2">
      <c r="A4633" s="31" t="s">
        <v>3486</v>
      </c>
      <c r="B4633" s="32" t="s">
        <v>1671</v>
      </c>
      <c r="C4633" s="32" t="s">
        <v>2569</v>
      </c>
      <c r="D4633" s="32" t="s">
        <v>1248</v>
      </c>
      <c r="E4633" s="32"/>
      <c r="F4633" s="33">
        <v>43404</v>
      </c>
      <c r="G4633" s="53">
        <f>DATE(YEAR(F4633)+5,MONTH(F4633),DAY(F4633))</f>
        <v>45230</v>
      </c>
      <c r="H4633" s="34">
        <v>43405</v>
      </c>
      <c r="I4633" s="34">
        <v>43405</v>
      </c>
      <c r="J4633" s="34">
        <v>43405</v>
      </c>
      <c r="K4633" s="34">
        <v>43405</v>
      </c>
      <c r="L4633" s="34">
        <v>43405</v>
      </c>
    </row>
    <row r="4634" spans="1:12" ht="15" x14ac:dyDescent="0.2">
      <c r="A4634" s="59"/>
      <c r="B4634" s="60" t="s">
        <v>4560</v>
      </c>
      <c r="C4634" s="60" t="s">
        <v>1125</v>
      </c>
      <c r="D4634" s="60"/>
      <c r="E4634" s="60"/>
      <c r="F4634" s="61"/>
      <c r="G4634" s="61"/>
      <c r="H4634" s="62"/>
      <c r="I4634" s="62">
        <v>45001</v>
      </c>
      <c r="J4634" s="62"/>
      <c r="K4634" s="62"/>
      <c r="L4634" s="62"/>
    </row>
    <row r="4635" spans="1:12" ht="15" x14ac:dyDescent="0.2">
      <c r="A4635" s="59"/>
      <c r="B4635" s="60" t="s">
        <v>4655</v>
      </c>
      <c r="C4635" s="60" t="s">
        <v>1844</v>
      </c>
      <c r="D4635" s="60"/>
      <c r="E4635" s="60"/>
      <c r="F4635" s="61">
        <v>44741</v>
      </c>
      <c r="G4635" s="53">
        <f>DATE(YEAR(F4635)+5,MONTH(F4635),DAY(F4635))</f>
        <v>46567</v>
      </c>
      <c r="H4635" s="62"/>
      <c r="I4635" s="62"/>
      <c r="J4635" s="62"/>
      <c r="K4635" s="62"/>
      <c r="L4635" s="62"/>
    </row>
    <row r="4636" spans="1:12" ht="15" x14ac:dyDescent="0.2">
      <c r="A4636" s="59" t="s">
        <v>4429</v>
      </c>
      <c r="B4636" s="60" t="s">
        <v>4430</v>
      </c>
      <c r="C4636" s="60" t="s">
        <v>1844</v>
      </c>
      <c r="D4636" s="60"/>
      <c r="E4636" s="60"/>
      <c r="F4636" s="61"/>
      <c r="G4636" s="61"/>
      <c r="H4636" s="62">
        <v>44727</v>
      </c>
      <c r="I4636" s="35">
        <v>44727</v>
      </c>
      <c r="J4636" s="62"/>
      <c r="K4636" s="62">
        <v>44727</v>
      </c>
      <c r="L4636" s="62"/>
    </row>
    <row r="4637" spans="1:12" ht="15" x14ac:dyDescent="0.2">
      <c r="A4637" s="38" t="s">
        <v>148</v>
      </c>
      <c r="B4637" s="37" t="s">
        <v>1994</v>
      </c>
      <c r="C4637" s="37" t="s">
        <v>1993</v>
      </c>
      <c r="D4637" s="37"/>
      <c r="E4637" s="37"/>
      <c r="F4637" s="36">
        <v>41982</v>
      </c>
      <c r="G4637" s="53">
        <f>DATE(YEAR(F4637)+5,MONTH(F4637),DAY(F4637))</f>
        <v>43808</v>
      </c>
      <c r="H4637" s="35">
        <v>40942</v>
      </c>
      <c r="I4637" s="35">
        <v>40942</v>
      </c>
      <c r="J4637" s="35">
        <v>40942</v>
      </c>
      <c r="K4637" s="35">
        <v>40942</v>
      </c>
      <c r="L4637" s="35">
        <v>40942</v>
      </c>
    </row>
    <row r="4638" spans="1:12" ht="15" x14ac:dyDescent="0.2">
      <c r="A4638" s="38" t="s">
        <v>102</v>
      </c>
      <c r="B4638" s="37" t="s">
        <v>1957</v>
      </c>
      <c r="C4638" s="37" t="s">
        <v>1946</v>
      </c>
      <c r="D4638" s="37"/>
      <c r="E4638" s="37"/>
      <c r="F4638" s="36"/>
      <c r="G4638" s="53"/>
      <c r="H4638" s="35"/>
      <c r="I4638" s="35">
        <v>42985</v>
      </c>
      <c r="J4638" s="35"/>
      <c r="K4638" s="35"/>
      <c r="L4638" s="35"/>
    </row>
    <row r="4639" spans="1:12" ht="15" x14ac:dyDescent="0.2">
      <c r="A4639" s="38" t="s">
        <v>90</v>
      </c>
      <c r="B4639" s="37" t="s">
        <v>1413</v>
      </c>
      <c r="C4639" s="37" t="s">
        <v>1411</v>
      </c>
      <c r="D4639" s="37"/>
      <c r="E4639" s="37"/>
      <c r="F4639" s="36">
        <v>43816</v>
      </c>
      <c r="G4639" s="53">
        <f>DATE(YEAR(F4639)+5,MONTH(F4639),DAY(F4639))</f>
        <v>45643</v>
      </c>
      <c r="H4639" s="35">
        <v>43405</v>
      </c>
      <c r="I4639" s="35">
        <v>43405</v>
      </c>
      <c r="J4639" s="35">
        <v>43405</v>
      </c>
      <c r="K4639" s="35">
        <v>43405</v>
      </c>
      <c r="L4639" s="35"/>
    </row>
    <row r="4640" spans="1:12" ht="15" x14ac:dyDescent="0.2">
      <c r="A4640" s="38" t="s">
        <v>10</v>
      </c>
      <c r="B4640" s="37" t="s">
        <v>579</v>
      </c>
      <c r="C4640" s="37" t="s">
        <v>578</v>
      </c>
      <c r="D4640" s="37"/>
      <c r="E4640" s="37"/>
      <c r="F4640" s="35">
        <v>45321</v>
      </c>
      <c r="G4640" s="53">
        <f>DATE(YEAR(F4640)+5,MONTH(F4640),DAY(F4640))</f>
        <v>47148</v>
      </c>
      <c r="H4640" s="35"/>
      <c r="I4640" s="35"/>
      <c r="J4640" s="35"/>
      <c r="K4640" s="36">
        <v>45321</v>
      </c>
      <c r="L4640" s="35"/>
    </row>
    <row r="4641" spans="1:12" ht="15" x14ac:dyDescent="0.2">
      <c r="A4641" s="43" t="s">
        <v>149</v>
      </c>
      <c r="B4641" s="47" t="s">
        <v>579</v>
      </c>
      <c r="C4641" s="47" t="s">
        <v>891</v>
      </c>
      <c r="D4641" s="47"/>
      <c r="E4641" s="47"/>
      <c r="F4641" s="52">
        <v>41583</v>
      </c>
      <c r="G4641" s="53">
        <f>DATE(YEAR(F4641)+5,MONTH(F4641),DAY(F4641))</f>
        <v>43409</v>
      </c>
      <c r="H4641" s="55">
        <v>42436</v>
      </c>
      <c r="I4641" s="55">
        <v>42436</v>
      </c>
      <c r="J4641" s="55">
        <v>42436</v>
      </c>
      <c r="K4641" s="55">
        <v>42436</v>
      </c>
      <c r="L4641" s="55"/>
    </row>
    <row r="4642" spans="1:12" ht="15" x14ac:dyDescent="0.2">
      <c r="A4642" s="38" t="s">
        <v>14</v>
      </c>
      <c r="B4642" s="37" t="s">
        <v>959</v>
      </c>
      <c r="C4642" s="37" t="s">
        <v>958</v>
      </c>
      <c r="D4642" s="37"/>
      <c r="E4642" s="37"/>
      <c r="F4642" s="36"/>
      <c r="G4642" s="53"/>
      <c r="H4642" s="35"/>
      <c r="I4642" s="35"/>
      <c r="J4642" s="35"/>
      <c r="K4642" s="35">
        <v>41900</v>
      </c>
      <c r="L4642" s="35"/>
    </row>
    <row r="4643" spans="1:12" ht="15" x14ac:dyDescent="0.2">
      <c r="A4643" s="31" t="s">
        <v>162</v>
      </c>
      <c r="B4643" s="32" t="s">
        <v>3190</v>
      </c>
      <c r="C4643" s="32" t="s">
        <v>2583</v>
      </c>
      <c r="D4643" s="32"/>
      <c r="E4643" s="32"/>
      <c r="F4643" s="33">
        <v>42531</v>
      </c>
      <c r="G4643" s="53">
        <f>DATE(YEAR(F4643)+5,MONTH(F4643),DAY(F4643))</f>
        <v>44357</v>
      </c>
      <c r="H4643" s="34">
        <v>42531</v>
      </c>
      <c r="I4643" s="34">
        <v>42531</v>
      </c>
      <c r="J4643" s="34">
        <v>42531</v>
      </c>
      <c r="K4643" s="34">
        <v>42531</v>
      </c>
      <c r="L4643" s="34">
        <v>42531</v>
      </c>
    </row>
    <row r="4644" spans="1:12" ht="15" x14ac:dyDescent="0.2">
      <c r="A4644" s="38" t="s">
        <v>11</v>
      </c>
      <c r="B4644" s="37" t="s">
        <v>957</v>
      </c>
      <c r="C4644" s="37" t="s">
        <v>956</v>
      </c>
      <c r="D4644" s="37"/>
      <c r="E4644" s="37"/>
      <c r="F4644" s="36"/>
      <c r="G4644" s="53"/>
      <c r="H4644" s="35"/>
      <c r="I4644" s="35"/>
      <c r="J4644" s="35"/>
      <c r="K4644" s="35">
        <v>42879</v>
      </c>
      <c r="L4644" s="35"/>
    </row>
  </sheetData>
  <conditionalFormatting sqref="H67 H3764:H3780 I3781 H3782:H3785 I3786 H3787">
    <cfRule type="cellIs" dxfId="70" priority="4" operator="lessThan">
      <formula>TODAY</formula>
    </cfRule>
  </conditionalFormatting>
  <conditionalFormatting sqref="H165">
    <cfRule type="cellIs" dxfId="69" priority="19" operator="lessThan">
      <formula>TODAY</formula>
    </cfRule>
  </conditionalFormatting>
  <conditionalFormatting sqref="H339">
    <cfRule type="cellIs" dxfId="68" priority="29" operator="lessThan">
      <formula>TODAY</formula>
    </cfRule>
  </conditionalFormatting>
  <conditionalFormatting sqref="H520">
    <cfRule type="cellIs" dxfId="67" priority="6" operator="lessThan">
      <formula>TODAY</formula>
    </cfRule>
  </conditionalFormatting>
  <conditionalFormatting sqref="H714">
    <cfRule type="cellIs" dxfId="66" priority="36" operator="lessThan">
      <formula>TODAY</formula>
    </cfRule>
  </conditionalFormatting>
  <conditionalFormatting sqref="H735">
    <cfRule type="cellIs" dxfId="65" priority="7" operator="lessThan">
      <formula>TODAY</formula>
    </cfRule>
  </conditionalFormatting>
  <conditionalFormatting sqref="H744">
    <cfRule type="cellIs" dxfId="64" priority="3" operator="lessThan">
      <formula>TODAY</formula>
    </cfRule>
  </conditionalFormatting>
  <conditionalFormatting sqref="H971">
    <cfRule type="cellIs" dxfId="63" priority="2" operator="lessThan">
      <formula>TODAY</formula>
    </cfRule>
  </conditionalFormatting>
  <conditionalFormatting sqref="H978">
    <cfRule type="cellIs" dxfId="62" priority="5" operator="lessThan">
      <formula>TODAY</formula>
    </cfRule>
  </conditionalFormatting>
  <conditionalFormatting sqref="H986">
    <cfRule type="cellIs" dxfId="61" priority="10" operator="lessThan">
      <formula>TODAY</formula>
    </cfRule>
  </conditionalFormatting>
  <conditionalFormatting sqref="H1042">
    <cfRule type="cellIs" dxfId="60" priority="25" operator="lessThan">
      <formula>TODAY</formula>
    </cfRule>
  </conditionalFormatting>
  <conditionalFormatting sqref="H1051">
    <cfRule type="cellIs" dxfId="59" priority="8" operator="lessThan">
      <formula>TODAY</formula>
    </cfRule>
  </conditionalFormatting>
  <conditionalFormatting sqref="H1250">
    <cfRule type="cellIs" dxfId="57" priority="31" operator="lessThan">
      <formula>TODAY</formula>
    </cfRule>
  </conditionalFormatting>
  <conditionalFormatting sqref="H1493">
    <cfRule type="cellIs" dxfId="56" priority="1" operator="lessThan">
      <formula>TODAY</formula>
    </cfRule>
  </conditionalFormatting>
  <conditionalFormatting sqref="H1700">
    <cfRule type="cellIs" dxfId="55" priority="23" operator="lessThan">
      <formula>TODAY</formula>
    </cfRule>
  </conditionalFormatting>
  <conditionalFormatting sqref="H1778">
    <cfRule type="cellIs" dxfId="54" priority="9" operator="lessThan">
      <formula>TODAY</formula>
    </cfRule>
  </conditionalFormatting>
  <conditionalFormatting sqref="H1786">
    <cfRule type="cellIs" dxfId="53" priority="34" operator="lessThan">
      <formula>TODAY</formula>
    </cfRule>
  </conditionalFormatting>
  <conditionalFormatting sqref="H1835">
    <cfRule type="cellIs" dxfId="52" priority="21" operator="lessThan">
      <formula>TODAY</formula>
    </cfRule>
  </conditionalFormatting>
  <conditionalFormatting sqref="H2331">
    <cfRule type="cellIs" dxfId="51" priority="27" operator="lessThan">
      <formula>TODAY</formula>
    </cfRule>
  </conditionalFormatting>
  <conditionalFormatting sqref="H2544 H2546:H2547 H2549:H2554 H2556:H2587 H2589:H2592 H2594:H2605 H2608:H2622 H2776:H2791 H2879:H2881 H2883:H2888 H2890:H2908 H2910:H2918 H2922:H2923 H2925:H2937 H2939:H2942 H2944 H3071:H3084 H3102:H3108 H3175:H3182 H3184:H3185 H3187:H3190 H3192:H3196 H3198:H3223 H3225 H3235:H3237 H3266 H3268:H3282 H3285:H3305 H3307:H3316 H3319:H3328 H3331:H3333 H3335:H3338 H3341:H3342 H3344:H3352 H3354:H3372 H3374:H3402 H3407:H3425 H3427:H3435 H3437:H3451 H3453:H3455 H3476 H3478:H3485 H3488:H3501 H3505:H3507 H3509:H3524 H3526:H3538 H3540:H3563 H3605 H3608:H3615 H3617:H3622 H3624 H3626:H3628 H3630:H3642 H3660:H3661 H3663:H3665 H3667:H3709 H3711:H3718 H3720:H3730 H3732:H3748 H3750 H3752:H3762 H3789:H3798 H3800:H3803 H3805:H3820 H3822:H3836 H3838:H3862 H3915:H3934 H3936:H3946 H4025:H4090 H4092:H4321 H4438 H4445 H4452 H4455:H1048576 H3404:H3405 H3457:H3474 H3503 H3565:H3574 H3644:H3658 H3864:H3913 H3948:H4023 H3576:H3602 H4323:H4393 H4395:H4436">
    <cfRule type="cellIs" dxfId="50" priority="111" operator="lessThan">
      <formula>TODAY</formula>
    </cfRule>
  </conditionalFormatting>
  <conditionalFormatting sqref="H2624:H2646">
    <cfRule type="cellIs" dxfId="49" priority="90" operator="lessThan">
      <formula>TODAY</formula>
    </cfRule>
  </conditionalFormatting>
  <conditionalFormatting sqref="H2648:H2666">
    <cfRule type="cellIs" dxfId="48" priority="89" operator="lessThan">
      <formula>TODAY</formula>
    </cfRule>
  </conditionalFormatting>
  <conditionalFormatting sqref="H2668:H2694">
    <cfRule type="cellIs" dxfId="47" priority="87" operator="lessThan">
      <formula>TODAY</formula>
    </cfRule>
  </conditionalFormatting>
  <conditionalFormatting sqref="H2696:H2712">
    <cfRule type="cellIs" dxfId="46" priority="109" operator="lessThan">
      <formula>TODAY</formula>
    </cfRule>
  </conditionalFormatting>
  <conditionalFormatting sqref="H2714:H2728">
    <cfRule type="cellIs" dxfId="45" priority="107" operator="lessThan">
      <formula>TODAY</formula>
    </cfRule>
  </conditionalFormatting>
  <conditionalFormatting sqref="H2731:H2735">
    <cfRule type="cellIs" dxfId="44" priority="106" operator="lessThan">
      <formula>TODAY</formula>
    </cfRule>
  </conditionalFormatting>
  <conditionalFormatting sqref="H2737:H2763">
    <cfRule type="cellIs" dxfId="43" priority="105" operator="lessThan">
      <formula>TODAY</formula>
    </cfRule>
  </conditionalFormatting>
  <conditionalFormatting sqref="H2765:H2774">
    <cfRule type="cellIs" dxfId="42" priority="104" operator="lessThan">
      <formula>TODAY</formula>
    </cfRule>
  </conditionalFormatting>
  <conditionalFormatting sqref="H2793:H2816">
    <cfRule type="cellIs" dxfId="41" priority="84" operator="lessThan">
      <formula>TODAY</formula>
    </cfRule>
  </conditionalFormatting>
  <conditionalFormatting sqref="H2818:H2822">
    <cfRule type="cellIs" dxfId="40" priority="85" operator="lessThan">
      <formula>TODAY</formula>
    </cfRule>
  </conditionalFormatting>
  <conditionalFormatting sqref="H2824:H2841">
    <cfRule type="cellIs" dxfId="39" priority="81" operator="lessThan">
      <formula>TODAY</formula>
    </cfRule>
  </conditionalFormatting>
  <conditionalFormatting sqref="H2843:H2870 H2872:H2876">
    <cfRule type="cellIs" dxfId="38" priority="102" operator="lessThan">
      <formula>TODAY</formula>
    </cfRule>
  </conditionalFormatting>
  <conditionalFormatting sqref="H2946:H2962">
    <cfRule type="cellIs" dxfId="37" priority="100" operator="lessThan">
      <formula>TODAY</formula>
    </cfRule>
  </conditionalFormatting>
  <conditionalFormatting sqref="H2964:H2988">
    <cfRule type="cellIs" dxfId="36" priority="96" operator="lessThan">
      <formula>TODAY</formula>
    </cfRule>
  </conditionalFormatting>
  <conditionalFormatting sqref="H2990:H2994">
    <cfRule type="cellIs" dxfId="35" priority="95" operator="lessThan">
      <formula>TODAY</formula>
    </cfRule>
  </conditionalFormatting>
  <conditionalFormatting sqref="H2996:H3035">
    <cfRule type="cellIs" dxfId="34" priority="93" operator="lessThan">
      <formula>TODAY</formula>
    </cfRule>
  </conditionalFormatting>
  <conditionalFormatting sqref="H3037:H3058">
    <cfRule type="cellIs" dxfId="33" priority="77" operator="lessThan">
      <formula>TODAY</formula>
    </cfRule>
  </conditionalFormatting>
  <conditionalFormatting sqref="H3060:H3069">
    <cfRule type="cellIs" dxfId="32" priority="74" operator="lessThan">
      <formula>TODAY</formula>
    </cfRule>
  </conditionalFormatting>
  <conditionalFormatting sqref="H3086:H3100">
    <cfRule type="cellIs" dxfId="31" priority="70" operator="lessThan">
      <formula>TODAY</formula>
    </cfRule>
  </conditionalFormatting>
  <conditionalFormatting sqref="H3110:H3173">
    <cfRule type="cellIs" dxfId="30" priority="91" operator="lessThan">
      <formula>TODAY</formula>
    </cfRule>
  </conditionalFormatting>
  <conditionalFormatting sqref="I3675:I3677">
    <cfRule type="cellIs" dxfId="29" priority="67" operator="lessThan">
      <formula>TODAY</formula>
    </cfRule>
  </conditionalFormatting>
  <conditionalFormatting sqref="I3698:I3701">
    <cfRule type="cellIs" dxfId="28" priority="61" operator="lessThan">
      <formula>TODAY</formula>
    </cfRule>
  </conditionalFormatting>
  <conditionalFormatting sqref="I3704:I3707">
    <cfRule type="cellIs" dxfId="27" priority="56" operator="lessThan">
      <formula>TODAY</formula>
    </cfRule>
  </conditionalFormatting>
  <conditionalFormatting sqref="I3709">
    <cfRule type="cellIs" dxfId="26" priority="57" operator="lessThan">
      <formula>TODAY</formula>
    </cfRule>
  </conditionalFormatting>
  <conditionalFormatting sqref="I4318:L4320">
    <cfRule type="cellIs" dxfId="25" priority="12" operator="lessThan">
      <formula>TODAY</formula>
    </cfRule>
  </conditionalFormatting>
  <conditionalFormatting sqref="J2468">
    <cfRule type="cellIs" dxfId="24" priority="16" operator="lessThan">
      <formula>TODAY</formula>
    </cfRule>
  </conditionalFormatting>
  <conditionalFormatting sqref="J3593:J3596 J3598 J3601:J3602 J3605:J3608 J3610">
    <cfRule type="cellIs" dxfId="23" priority="68" operator="lessThan">
      <formula>TODAY</formula>
    </cfRule>
  </conditionalFormatting>
  <conditionalFormatting sqref="J3675:J3677">
    <cfRule type="cellIs" dxfId="22" priority="66" operator="lessThan">
      <formula>TODAY</formula>
    </cfRule>
  </conditionalFormatting>
  <conditionalFormatting sqref="J3698:J3701">
    <cfRule type="cellIs" dxfId="21" priority="53" operator="lessThan">
      <formula>TODAY</formula>
    </cfRule>
  </conditionalFormatting>
  <conditionalFormatting sqref="J3704:J3707">
    <cfRule type="cellIs" dxfId="20" priority="48" operator="lessThan">
      <formula>TODAY</formula>
    </cfRule>
  </conditionalFormatting>
  <conditionalFormatting sqref="J3709">
    <cfRule type="cellIs" dxfId="19" priority="49" operator="lessThan">
      <formula>TODAY</formula>
    </cfRule>
  </conditionalFormatting>
  <conditionalFormatting sqref="J165:L165">
    <cfRule type="cellIs" dxfId="18" priority="18" operator="lessThan">
      <formula>TODAY</formula>
    </cfRule>
  </conditionalFormatting>
  <conditionalFormatting sqref="J339:L339">
    <cfRule type="cellIs" dxfId="17" priority="28" operator="lessThan">
      <formula>TODAY</formula>
    </cfRule>
  </conditionalFormatting>
  <conditionalFormatting sqref="J714:L714">
    <cfRule type="cellIs" dxfId="16" priority="35" operator="lessThan">
      <formula>TODAY</formula>
    </cfRule>
  </conditionalFormatting>
  <conditionalFormatting sqref="J1042:L1042">
    <cfRule type="cellIs" dxfId="15" priority="24" operator="lessThan">
      <formula>TODAY</formula>
    </cfRule>
  </conditionalFormatting>
  <conditionalFormatting sqref="J1250:L1250">
    <cfRule type="cellIs" dxfId="14" priority="30" operator="lessThan">
      <formula>TODAY</formula>
    </cfRule>
  </conditionalFormatting>
  <conditionalFormatting sqref="J1700:L1700">
    <cfRule type="cellIs" dxfId="13" priority="22" operator="lessThan">
      <formula>TODAY</formula>
    </cfRule>
  </conditionalFormatting>
  <conditionalFormatting sqref="J1786:L1786">
    <cfRule type="cellIs" dxfId="12" priority="33" operator="lessThan">
      <formula>TODAY</formula>
    </cfRule>
  </conditionalFormatting>
  <conditionalFormatting sqref="J1835:L1835">
    <cfRule type="cellIs" dxfId="11" priority="20" operator="lessThan">
      <formula>TODAY</formula>
    </cfRule>
  </conditionalFormatting>
  <conditionalFormatting sqref="J2331:L2331">
    <cfRule type="cellIs" dxfId="10" priority="26" operator="lessThan">
      <formula>TODAY</formula>
    </cfRule>
  </conditionalFormatting>
  <conditionalFormatting sqref="J2657:L2657">
    <cfRule type="cellIs" dxfId="9" priority="32" operator="lessThan">
      <formula>TODAY</formula>
    </cfRule>
  </conditionalFormatting>
  <conditionalFormatting sqref="J3465:L3465">
    <cfRule type="cellIs" dxfId="8" priority="37" operator="lessThan">
      <formula>TODAY</formula>
    </cfRule>
  </conditionalFormatting>
  <conditionalFormatting sqref="K2468">
    <cfRule type="cellIs" dxfId="7" priority="15" operator="lessThan">
      <formula>TODAY</formula>
    </cfRule>
  </conditionalFormatting>
  <conditionalFormatting sqref="K3593:K3598 K3600:K3601 K3603:K3604 K3606:K3610">
    <cfRule type="cellIs" dxfId="6" priority="69" operator="lessThan">
      <formula>TODAY</formula>
    </cfRule>
  </conditionalFormatting>
  <conditionalFormatting sqref="K3675:K3677">
    <cfRule type="cellIs" dxfId="5" priority="65" operator="lessThan">
      <formula>TODAY</formula>
    </cfRule>
  </conditionalFormatting>
  <conditionalFormatting sqref="K3698:K3701">
    <cfRule type="cellIs" dxfId="4" priority="45" operator="lessThan">
      <formula>TODAY</formula>
    </cfRule>
  </conditionalFormatting>
  <conditionalFormatting sqref="K3704:K3707">
    <cfRule type="cellIs" dxfId="3" priority="41" operator="lessThan">
      <formula>TODAY</formula>
    </cfRule>
  </conditionalFormatting>
  <conditionalFormatting sqref="K3709">
    <cfRule type="cellIs" dxfId="2" priority="40" operator="lessThan">
      <formula>TODAY</formula>
    </cfRule>
  </conditionalFormatting>
  <conditionalFormatting sqref="L2468">
    <cfRule type="cellIs" dxfId="1" priority="17" operator="lessThan">
      <formula>TODAY</formula>
    </cfRule>
  </conditionalFormatting>
  <conditionalFormatting sqref="L3675:L3677">
    <cfRule type="cellIs" dxfId="0" priority="64" operator="lessThan">
      <formula>TODAY</formula>
    </cfRule>
  </conditionalFormatting>
  <pageMargins left="0.3" right="0.3" top="0.5" bottom="0.25" header="0.3" footer="0.3"/>
  <pageSetup scale="52" fitToHeight="0" orientation="landscape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DECA-CDB6-4C97-8E16-0DC7DE589984}">
  <dimension ref="A3:K116"/>
  <sheetViews>
    <sheetView workbookViewId="0">
      <selection activeCell="F11" sqref="F11"/>
    </sheetView>
  </sheetViews>
  <sheetFormatPr defaultRowHeight="15" x14ac:dyDescent="0.25"/>
  <cols>
    <col min="1" max="1" width="13.140625" bestFit="1" customWidth="1"/>
    <col min="2" max="2" width="29.7109375" bestFit="1" customWidth="1"/>
    <col min="4" max="4" width="15.42578125" bestFit="1" customWidth="1"/>
    <col min="5" max="5" width="13.85546875" bestFit="1" customWidth="1"/>
    <col min="6" max="6" width="14.140625" bestFit="1" customWidth="1"/>
    <col min="8" max="8" width="5.28515625" customWidth="1"/>
    <col min="9" max="9" width="28.5703125" customWidth="1"/>
    <col min="10" max="10" width="11.140625" bestFit="1" customWidth="1"/>
    <col min="11" max="11" width="14.140625" bestFit="1" customWidth="1"/>
  </cols>
  <sheetData>
    <row r="3" spans="1:11" x14ac:dyDescent="0.25">
      <c r="A3" s="73" t="s">
        <v>4400</v>
      </c>
      <c r="B3" t="s">
        <v>4403</v>
      </c>
    </row>
    <row r="4" spans="1:11" x14ac:dyDescent="0.25">
      <c r="A4" s="74" t="s">
        <v>2896</v>
      </c>
      <c r="B4" s="76">
        <v>1</v>
      </c>
    </row>
    <row r="5" spans="1:11" x14ac:dyDescent="0.25">
      <c r="A5" s="75">
        <v>39477</v>
      </c>
      <c r="B5" s="76">
        <v>34</v>
      </c>
      <c r="E5" s="77" t="s">
        <v>4420</v>
      </c>
      <c r="F5" s="87" t="s">
        <v>4406</v>
      </c>
    </row>
    <row r="6" spans="1:11" x14ac:dyDescent="0.25">
      <c r="A6" s="75">
        <v>40479</v>
      </c>
      <c r="B6" s="76">
        <v>23</v>
      </c>
      <c r="E6" s="83">
        <v>44719</v>
      </c>
      <c r="F6" s="78">
        <v>17</v>
      </c>
      <c r="I6" s="77" t="s">
        <v>4419</v>
      </c>
      <c r="J6" s="77" t="s">
        <v>4405</v>
      </c>
      <c r="K6" s="77" t="s">
        <v>4406</v>
      </c>
    </row>
    <row r="7" spans="1:11" x14ac:dyDescent="0.25">
      <c r="A7" s="75">
        <v>40589</v>
      </c>
      <c r="B7" s="76">
        <v>23</v>
      </c>
      <c r="E7" s="83">
        <v>44719</v>
      </c>
      <c r="F7" s="78">
        <v>20</v>
      </c>
      <c r="I7" s="79" t="s">
        <v>4404</v>
      </c>
      <c r="J7" s="79">
        <v>21</v>
      </c>
      <c r="K7" s="81">
        <v>276</v>
      </c>
    </row>
    <row r="8" spans="1:11" x14ac:dyDescent="0.25">
      <c r="A8" s="75">
        <v>40618</v>
      </c>
      <c r="B8" s="76">
        <v>1</v>
      </c>
      <c r="E8" s="83">
        <v>44707</v>
      </c>
      <c r="F8" s="78">
        <v>3</v>
      </c>
      <c r="I8" s="79" t="s">
        <v>4407</v>
      </c>
      <c r="J8" s="79">
        <v>11</v>
      </c>
      <c r="K8" s="81">
        <v>163</v>
      </c>
    </row>
    <row r="9" spans="1:11" x14ac:dyDescent="0.25">
      <c r="A9" s="75">
        <v>40619</v>
      </c>
      <c r="B9" s="76">
        <v>24</v>
      </c>
      <c r="E9" s="83">
        <v>44698</v>
      </c>
      <c r="F9" s="78">
        <v>13</v>
      </c>
      <c r="I9" s="79" t="s">
        <v>4408</v>
      </c>
      <c r="J9" s="79">
        <v>10</v>
      </c>
      <c r="K9" s="81">
        <v>145</v>
      </c>
    </row>
    <row r="10" spans="1:11" x14ac:dyDescent="0.25">
      <c r="A10" s="75">
        <v>40668</v>
      </c>
      <c r="B10" s="76">
        <v>22</v>
      </c>
      <c r="E10" s="83">
        <v>44638</v>
      </c>
      <c r="F10" s="78">
        <v>4</v>
      </c>
      <c r="I10" s="79" t="s">
        <v>4409</v>
      </c>
      <c r="J10" s="79">
        <v>11</v>
      </c>
      <c r="K10" s="81">
        <v>181</v>
      </c>
    </row>
    <row r="11" spans="1:11" x14ac:dyDescent="0.25">
      <c r="A11" s="75">
        <v>40758</v>
      </c>
      <c r="B11" s="76">
        <v>18</v>
      </c>
      <c r="E11" s="83">
        <v>44566</v>
      </c>
      <c r="F11" s="78">
        <v>18</v>
      </c>
      <c r="I11" s="79" t="s">
        <v>4410</v>
      </c>
      <c r="J11" s="79">
        <v>12</v>
      </c>
      <c r="K11" s="81">
        <v>190</v>
      </c>
    </row>
    <row r="12" spans="1:11" x14ac:dyDescent="0.25">
      <c r="A12" s="75">
        <v>40779</v>
      </c>
      <c r="B12" s="76">
        <v>1</v>
      </c>
      <c r="E12" s="83">
        <v>44849</v>
      </c>
      <c r="F12" s="78">
        <v>4</v>
      </c>
      <c r="I12" s="79" t="s">
        <v>4411</v>
      </c>
      <c r="J12" s="79">
        <v>7</v>
      </c>
      <c r="K12" s="81">
        <v>81</v>
      </c>
    </row>
    <row r="13" spans="1:11" x14ac:dyDescent="0.25">
      <c r="A13" s="75">
        <v>40942</v>
      </c>
      <c r="B13" s="76">
        <v>4</v>
      </c>
      <c r="E13" s="83">
        <v>44515</v>
      </c>
      <c r="F13" s="78">
        <v>4</v>
      </c>
      <c r="I13" s="79" t="s">
        <v>4413</v>
      </c>
      <c r="J13" s="79">
        <v>9</v>
      </c>
      <c r="K13" s="79">
        <f>F15</f>
        <v>88</v>
      </c>
    </row>
    <row r="14" spans="1:11" x14ac:dyDescent="0.25">
      <c r="A14" s="75">
        <v>40953</v>
      </c>
      <c r="B14" s="76">
        <v>2</v>
      </c>
      <c r="E14" s="83">
        <v>44378</v>
      </c>
      <c r="F14" s="78">
        <v>5</v>
      </c>
      <c r="I14" s="79" t="s">
        <v>4414</v>
      </c>
      <c r="J14" s="79">
        <v>8</v>
      </c>
      <c r="K14" s="79">
        <v>77</v>
      </c>
    </row>
    <row r="15" spans="1:11" x14ac:dyDescent="0.25">
      <c r="A15" s="75">
        <v>41012</v>
      </c>
      <c r="B15" s="76">
        <v>10</v>
      </c>
      <c r="E15" s="78"/>
      <c r="F15" s="78">
        <f>SUM(F6:F14)</f>
        <v>88</v>
      </c>
      <c r="I15" s="80" t="s">
        <v>4412</v>
      </c>
      <c r="J15" s="79">
        <f>SUM(J7:J14)</f>
        <v>89</v>
      </c>
      <c r="K15" s="81">
        <f>SUM(K7:K14)</f>
        <v>1201</v>
      </c>
    </row>
    <row r="16" spans="1:11" x14ac:dyDescent="0.25">
      <c r="A16" s="75">
        <v>41080</v>
      </c>
      <c r="B16" s="76">
        <v>22</v>
      </c>
      <c r="I16" s="78"/>
      <c r="J16" s="78"/>
      <c r="K16" s="78"/>
    </row>
    <row r="17" spans="1:11" x14ac:dyDescent="0.25">
      <c r="A17" s="75">
        <v>41088</v>
      </c>
      <c r="B17" s="76">
        <v>10</v>
      </c>
      <c r="E17" s="77" t="s">
        <v>4415</v>
      </c>
      <c r="F17" s="77" t="s">
        <v>4406</v>
      </c>
      <c r="I17" s="86" t="s">
        <v>4417</v>
      </c>
      <c r="J17" s="79">
        <v>16</v>
      </c>
      <c r="K17" s="79">
        <f>F34</f>
        <v>208</v>
      </c>
    </row>
    <row r="18" spans="1:11" x14ac:dyDescent="0.25">
      <c r="A18" s="75">
        <v>41089</v>
      </c>
      <c r="B18" s="76">
        <v>10</v>
      </c>
      <c r="E18" s="83">
        <v>44398</v>
      </c>
      <c r="F18" s="78">
        <v>9</v>
      </c>
      <c r="I18" s="78"/>
      <c r="J18" s="78"/>
      <c r="K18" s="78"/>
    </row>
    <row r="19" spans="1:11" x14ac:dyDescent="0.25">
      <c r="A19" s="75">
        <v>41109</v>
      </c>
      <c r="B19" s="76">
        <v>21</v>
      </c>
      <c r="E19" s="83">
        <v>44404</v>
      </c>
      <c r="F19" s="78">
        <v>20</v>
      </c>
      <c r="I19" s="78"/>
      <c r="J19" s="78"/>
      <c r="K19" s="78"/>
    </row>
    <row r="20" spans="1:11" x14ac:dyDescent="0.25">
      <c r="A20" s="75">
        <v>41121</v>
      </c>
      <c r="B20" s="76">
        <v>1</v>
      </c>
      <c r="E20" s="83">
        <v>44420</v>
      </c>
      <c r="F20" s="78">
        <v>3</v>
      </c>
      <c r="I20" s="80" t="s">
        <v>4402</v>
      </c>
      <c r="J20" s="79">
        <f>J17+J15</f>
        <v>105</v>
      </c>
      <c r="K20" s="88">
        <f>K17+K15</f>
        <v>1409</v>
      </c>
    </row>
    <row r="21" spans="1:11" x14ac:dyDescent="0.25">
      <c r="A21" s="75">
        <v>41172</v>
      </c>
      <c r="B21" s="76">
        <v>1</v>
      </c>
      <c r="E21" s="83">
        <v>44428</v>
      </c>
      <c r="F21" s="78">
        <v>13</v>
      </c>
      <c r="I21" s="78"/>
      <c r="J21" s="78"/>
      <c r="K21" s="78"/>
    </row>
    <row r="22" spans="1:11" x14ac:dyDescent="0.25">
      <c r="A22" s="75">
        <v>41176</v>
      </c>
      <c r="B22" s="76">
        <v>2</v>
      </c>
      <c r="E22" s="83">
        <v>44481</v>
      </c>
      <c r="F22" s="78">
        <v>6</v>
      </c>
    </row>
    <row r="23" spans="1:11" x14ac:dyDescent="0.25">
      <c r="A23" s="75">
        <v>41179</v>
      </c>
      <c r="B23" s="76">
        <v>6</v>
      </c>
      <c r="D23" s="80" t="s">
        <v>4404</v>
      </c>
      <c r="E23" s="84">
        <v>44488</v>
      </c>
      <c r="F23" s="85">
        <v>14</v>
      </c>
    </row>
    <row r="24" spans="1:11" x14ac:dyDescent="0.25">
      <c r="A24" s="75">
        <v>41241</v>
      </c>
      <c r="B24" s="76">
        <v>4</v>
      </c>
      <c r="D24" s="80" t="s">
        <v>4416</v>
      </c>
      <c r="E24" s="83">
        <v>44494</v>
      </c>
      <c r="F24" s="78">
        <v>10</v>
      </c>
      <c r="I24" t="s">
        <v>4418</v>
      </c>
      <c r="J24" s="82">
        <v>44484</v>
      </c>
      <c r="K24">
        <v>4</v>
      </c>
    </row>
    <row r="25" spans="1:11" x14ac:dyDescent="0.25">
      <c r="A25" s="75">
        <v>41289</v>
      </c>
      <c r="B25" s="76">
        <v>1</v>
      </c>
      <c r="D25" s="80" t="s">
        <v>4408</v>
      </c>
      <c r="E25" s="83">
        <v>44494</v>
      </c>
      <c r="F25" s="78">
        <v>10</v>
      </c>
    </row>
    <row r="26" spans="1:11" x14ac:dyDescent="0.25">
      <c r="A26" s="75">
        <v>41298</v>
      </c>
      <c r="B26" s="76">
        <v>1</v>
      </c>
      <c r="D26" s="80" t="s">
        <v>4409</v>
      </c>
      <c r="E26" s="83">
        <v>44494</v>
      </c>
      <c r="F26" s="78">
        <v>10</v>
      </c>
    </row>
    <row r="27" spans="1:11" x14ac:dyDescent="0.25">
      <c r="A27" s="75">
        <v>41303</v>
      </c>
      <c r="B27" s="76">
        <v>2</v>
      </c>
      <c r="D27" s="80" t="s">
        <v>4407</v>
      </c>
      <c r="E27" s="83">
        <v>44494</v>
      </c>
      <c r="F27" s="78">
        <v>10</v>
      </c>
    </row>
    <row r="28" spans="1:11" x14ac:dyDescent="0.25">
      <c r="A28" s="75">
        <v>41313</v>
      </c>
      <c r="B28" s="76">
        <v>2</v>
      </c>
      <c r="D28" s="80" t="s">
        <v>4411</v>
      </c>
      <c r="E28" s="83">
        <v>44494</v>
      </c>
      <c r="F28" s="78">
        <v>10</v>
      </c>
    </row>
    <row r="29" spans="1:11" x14ac:dyDescent="0.25">
      <c r="A29" s="75">
        <v>41320</v>
      </c>
      <c r="B29" s="76">
        <v>6</v>
      </c>
      <c r="D29" s="80" t="s">
        <v>4404</v>
      </c>
      <c r="E29" s="83">
        <v>44518</v>
      </c>
      <c r="F29" s="78">
        <v>15</v>
      </c>
    </row>
    <row r="30" spans="1:11" x14ac:dyDescent="0.25">
      <c r="A30" s="75">
        <v>41344</v>
      </c>
      <c r="B30" s="76">
        <v>1</v>
      </c>
      <c r="D30" s="80"/>
      <c r="E30" s="83">
        <v>44537</v>
      </c>
      <c r="F30" s="78">
        <v>5</v>
      </c>
    </row>
    <row r="31" spans="1:11" x14ac:dyDescent="0.25">
      <c r="A31" s="75">
        <v>41415</v>
      </c>
      <c r="B31" s="76">
        <v>20</v>
      </c>
      <c r="D31" s="80"/>
      <c r="E31" s="83">
        <v>44715</v>
      </c>
      <c r="F31" s="78">
        <v>13</v>
      </c>
    </row>
    <row r="32" spans="1:11" x14ac:dyDescent="0.25">
      <c r="A32" s="75">
        <v>41416</v>
      </c>
      <c r="B32" s="76">
        <v>1</v>
      </c>
      <c r="D32" s="80"/>
      <c r="E32" s="83">
        <v>44722</v>
      </c>
      <c r="F32" s="78">
        <v>33</v>
      </c>
    </row>
    <row r="33" spans="1:6" x14ac:dyDescent="0.25">
      <c r="A33" s="75">
        <v>41436</v>
      </c>
      <c r="B33" s="76">
        <v>1</v>
      </c>
      <c r="D33" s="80"/>
      <c r="E33" s="83">
        <v>44742</v>
      </c>
      <c r="F33" s="78">
        <v>27</v>
      </c>
    </row>
    <row r="34" spans="1:6" x14ac:dyDescent="0.25">
      <c r="A34" s="75">
        <v>41445</v>
      </c>
      <c r="B34" s="76">
        <v>12</v>
      </c>
      <c r="D34" s="80"/>
      <c r="E34" s="78"/>
      <c r="F34" s="78">
        <f>SUM(F18:F33)</f>
        <v>208</v>
      </c>
    </row>
    <row r="35" spans="1:6" x14ac:dyDescent="0.25">
      <c r="A35" s="75">
        <v>41453</v>
      </c>
      <c r="B35" s="76">
        <v>1</v>
      </c>
    </row>
    <row r="36" spans="1:6" x14ac:dyDescent="0.25">
      <c r="A36" s="75">
        <v>41515</v>
      </c>
      <c r="B36" s="76">
        <v>10</v>
      </c>
    </row>
    <row r="37" spans="1:6" x14ac:dyDescent="0.25">
      <c r="A37" s="75">
        <v>41565</v>
      </c>
      <c r="B37" s="76">
        <v>1</v>
      </c>
    </row>
    <row r="38" spans="1:6" x14ac:dyDescent="0.25">
      <c r="A38" s="75">
        <v>41577</v>
      </c>
      <c r="B38" s="76">
        <v>1</v>
      </c>
    </row>
    <row r="39" spans="1:6" x14ac:dyDescent="0.25">
      <c r="A39" s="75">
        <v>41578</v>
      </c>
      <c r="B39" s="76">
        <v>2</v>
      </c>
    </row>
    <row r="40" spans="1:6" x14ac:dyDescent="0.25">
      <c r="A40" s="75">
        <v>41588</v>
      </c>
      <c r="B40" s="76">
        <v>2</v>
      </c>
    </row>
    <row r="41" spans="1:6" x14ac:dyDescent="0.25">
      <c r="A41" s="75">
        <v>41625</v>
      </c>
      <c r="B41" s="76">
        <v>16</v>
      </c>
    </row>
    <row r="42" spans="1:6" x14ac:dyDescent="0.25">
      <c r="A42" s="75">
        <v>41641</v>
      </c>
      <c r="B42" s="76">
        <v>1</v>
      </c>
    </row>
    <row r="43" spans="1:6" x14ac:dyDescent="0.25">
      <c r="A43" s="75">
        <v>41654</v>
      </c>
      <c r="B43" s="76">
        <v>9</v>
      </c>
    </row>
    <row r="44" spans="1:6" x14ac:dyDescent="0.25">
      <c r="A44" s="75">
        <v>41709</v>
      </c>
      <c r="B44" s="76">
        <v>6</v>
      </c>
    </row>
    <row r="45" spans="1:6" x14ac:dyDescent="0.25">
      <c r="A45" s="75">
        <v>41730</v>
      </c>
      <c r="B45" s="76">
        <v>3</v>
      </c>
    </row>
    <row r="46" spans="1:6" x14ac:dyDescent="0.25">
      <c r="A46" s="75">
        <v>41801</v>
      </c>
      <c r="B46" s="76">
        <v>22</v>
      </c>
    </row>
    <row r="47" spans="1:6" x14ac:dyDescent="0.25">
      <c r="A47" s="75">
        <v>41802</v>
      </c>
      <c r="B47" s="76">
        <v>1</v>
      </c>
    </row>
    <row r="48" spans="1:6" x14ac:dyDescent="0.25">
      <c r="A48" s="75">
        <v>41815</v>
      </c>
      <c r="B48" s="76">
        <v>2</v>
      </c>
    </row>
    <row r="49" spans="1:2" x14ac:dyDescent="0.25">
      <c r="A49" s="75">
        <v>41955</v>
      </c>
      <c r="B49" s="76">
        <v>23</v>
      </c>
    </row>
    <row r="50" spans="1:2" x14ac:dyDescent="0.25">
      <c r="A50" s="75">
        <v>41982</v>
      </c>
      <c r="B50" s="76">
        <v>9</v>
      </c>
    </row>
    <row r="51" spans="1:2" x14ac:dyDescent="0.25">
      <c r="A51" s="75">
        <v>42107</v>
      </c>
      <c r="B51" s="76">
        <v>9</v>
      </c>
    </row>
    <row r="52" spans="1:2" x14ac:dyDescent="0.25">
      <c r="A52" s="75">
        <v>42137</v>
      </c>
      <c r="B52" s="76">
        <v>22</v>
      </c>
    </row>
    <row r="53" spans="1:2" x14ac:dyDescent="0.25">
      <c r="A53" s="75">
        <v>42139</v>
      </c>
      <c r="B53" s="76">
        <v>16</v>
      </c>
    </row>
    <row r="54" spans="1:2" x14ac:dyDescent="0.25">
      <c r="A54" s="75">
        <v>42152</v>
      </c>
      <c r="B54" s="76">
        <v>9</v>
      </c>
    </row>
    <row r="55" spans="1:2" x14ac:dyDescent="0.25">
      <c r="A55" s="75">
        <v>42157</v>
      </c>
      <c r="B55" s="76">
        <v>3</v>
      </c>
    </row>
    <row r="56" spans="1:2" x14ac:dyDescent="0.25">
      <c r="A56" s="75">
        <v>42158</v>
      </c>
      <c r="B56" s="76">
        <v>20</v>
      </c>
    </row>
    <row r="57" spans="1:2" x14ac:dyDescent="0.25">
      <c r="A57" s="75">
        <v>42163</v>
      </c>
      <c r="B57" s="76">
        <v>1</v>
      </c>
    </row>
    <row r="58" spans="1:2" x14ac:dyDescent="0.25">
      <c r="A58" s="75">
        <v>42422</v>
      </c>
      <c r="B58" s="76">
        <v>9</v>
      </c>
    </row>
    <row r="59" spans="1:2" x14ac:dyDescent="0.25">
      <c r="A59" s="75">
        <v>42503</v>
      </c>
      <c r="B59" s="76">
        <v>7</v>
      </c>
    </row>
    <row r="60" spans="1:2" x14ac:dyDescent="0.25">
      <c r="A60" s="75">
        <v>42515</v>
      </c>
      <c r="B60" s="76">
        <v>5</v>
      </c>
    </row>
    <row r="61" spans="1:2" x14ac:dyDescent="0.25">
      <c r="A61" s="75">
        <v>42531</v>
      </c>
      <c r="B61" s="76">
        <v>18</v>
      </c>
    </row>
    <row r="62" spans="1:2" x14ac:dyDescent="0.25">
      <c r="A62" s="75">
        <v>42543</v>
      </c>
      <c r="B62" s="76">
        <v>14</v>
      </c>
    </row>
    <row r="63" spans="1:2" x14ac:dyDescent="0.25">
      <c r="A63" s="75">
        <v>42851</v>
      </c>
      <c r="B63" s="76">
        <v>7</v>
      </c>
    </row>
    <row r="64" spans="1:2" x14ac:dyDescent="0.25">
      <c r="A64" s="75">
        <v>42872</v>
      </c>
      <c r="B64" s="76">
        <v>14</v>
      </c>
    </row>
    <row r="65" spans="1:2" x14ac:dyDescent="0.25">
      <c r="A65" s="75">
        <v>42880</v>
      </c>
      <c r="B65" s="76">
        <v>3</v>
      </c>
    </row>
    <row r="66" spans="1:2" x14ac:dyDescent="0.25">
      <c r="A66" s="75">
        <v>42888</v>
      </c>
      <c r="B66" s="76">
        <v>21</v>
      </c>
    </row>
    <row r="67" spans="1:2" x14ac:dyDescent="0.25">
      <c r="A67" s="75">
        <v>42899</v>
      </c>
      <c r="B67" s="76">
        <v>7</v>
      </c>
    </row>
    <row r="68" spans="1:2" x14ac:dyDescent="0.25">
      <c r="A68" s="75">
        <v>42928</v>
      </c>
      <c r="B68" s="76">
        <v>5</v>
      </c>
    </row>
    <row r="69" spans="1:2" x14ac:dyDescent="0.25">
      <c r="A69" s="75">
        <v>42986</v>
      </c>
      <c r="B69" s="76">
        <v>15</v>
      </c>
    </row>
    <row r="70" spans="1:2" x14ac:dyDescent="0.25">
      <c r="A70" s="75">
        <v>43048</v>
      </c>
      <c r="B70" s="76">
        <v>11</v>
      </c>
    </row>
    <row r="71" spans="1:2" x14ac:dyDescent="0.25">
      <c r="A71" s="75">
        <v>43081</v>
      </c>
      <c r="B71" s="76">
        <v>3</v>
      </c>
    </row>
    <row r="72" spans="1:2" x14ac:dyDescent="0.25">
      <c r="A72" s="75">
        <v>43130</v>
      </c>
      <c r="B72" s="76">
        <v>1</v>
      </c>
    </row>
    <row r="73" spans="1:2" x14ac:dyDescent="0.25">
      <c r="A73" s="75">
        <v>43151</v>
      </c>
      <c r="B73" s="76">
        <v>24</v>
      </c>
    </row>
    <row r="74" spans="1:2" x14ac:dyDescent="0.25">
      <c r="A74" s="75">
        <v>43257</v>
      </c>
      <c r="B74" s="76">
        <v>13</v>
      </c>
    </row>
    <row r="75" spans="1:2" x14ac:dyDescent="0.25">
      <c r="A75" s="75">
        <v>43264</v>
      </c>
      <c r="B75" s="76">
        <v>12</v>
      </c>
    </row>
    <row r="76" spans="1:2" x14ac:dyDescent="0.25">
      <c r="A76" s="75">
        <v>43271</v>
      </c>
      <c r="B76" s="76">
        <v>11</v>
      </c>
    </row>
    <row r="77" spans="1:2" x14ac:dyDescent="0.25">
      <c r="A77" s="75">
        <v>43278</v>
      </c>
      <c r="B77" s="76">
        <v>25</v>
      </c>
    </row>
    <row r="78" spans="1:2" x14ac:dyDescent="0.25">
      <c r="A78" s="75">
        <v>43318</v>
      </c>
      <c r="B78" s="76">
        <v>8</v>
      </c>
    </row>
    <row r="79" spans="1:2" x14ac:dyDescent="0.25">
      <c r="A79" s="75">
        <v>43405</v>
      </c>
      <c r="B79" s="76">
        <v>35</v>
      </c>
    </row>
    <row r="80" spans="1:2" x14ac:dyDescent="0.25">
      <c r="A80" s="75">
        <v>43446</v>
      </c>
      <c r="B80" s="76">
        <v>5</v>
      </c>
    </row>
    <row r="81" spans="1:2" x14ac:dyDescent="0.25">
      <c r="A81" s="75">
        <v>43517</v>
      </c>
      <c r="B81" s="76">
        <v>2</v>
      </c>
    </row>
    <row r="82" spans="1:2" x14ac:dyDescent="0.25">
      <c r="A82" s="75">
        <v>43552</v>
      </c>
      <c r="B82" s="76">
        <v>33</v>
      </c>
    </row>
    <row r="83" spans="1:2" x14ac:dyDescent="0.25">
      <c r="A83" s="75">
        <v>43593</v>
      </c>
      <c r="B83" s="76">
        <v>5</v>
      </c>
    </row>
    <row r="84" spans="1:2" x14ac:dyDescent="0.25">
      <c r="A84" s="75">
        <v>43615</v>
      </c>
      <c r="B84" s="76">
        <v>12</v>
      </c>
    </row>
    <row r="85" spans="1:2" x14ac:dyDescent="0.25">
      <c r="A85" s="75">
        <v>43621</v>
      </c>
      <c r="B85" s="76">
        <v>26</v>
      </c>
    </row>
    <row r="86" spans="1:2" x14ac:dyDescent="0.25">
      <c r="A86" s="75">
        <v>43643</v>
      </c>
      <c r="B86" s="76">
        <v>15</v>
      </c>
    </row>
    <row r="87" spans="1:2" x14ac:dyDescent="0.25">
      <c r="A87" s="75">
        <v>43725</v>
      </c>
      <c r="B87" s="76">
        <v>2</v>
      </c>
    </row>
    <row r="88" spans="1:2" x14ac:dyDescent="0.25">
      <c r="A88" s="75">
        <v>43755</v>
      </c>
      <c r="B88" s="76">
        <v>35</v>
      </c>
    </row>
    <row r="89" spans="1:2" x14ac:dyDescent="0.25">
      <c r="A89" s="75">
        <v>43765</v>
      </c>
      <c r="B89" s="76">
        <v>1</v>
      </c>
    </row>
    <row r="90" spans="1:2" x14ac:dyDescent="0.25">
      <c r="A90" s="75">
        <v>43783</v>
      </c>
      <c r="B90" s="76">
        <v>17</v>
      </c>
    </row>
    <row r="91" spans="1:2" x14ac:dyDescent="0.25">
      <c r="A91" s="75">
        <v>43817</v>
      </c>
      <c r="B91" s="76">
        <v>7</v>
      </c>
    </row>
    <row r="92" spans="1:2" x14ac:dyDescent="0.25">
      <c r="A92" s="75">
        <v>43866</v>
      </c>
      <c r="B92" s="76">
        <v>6</v>
      </c>
    </row>
    <row r="93" spans="1:2" x14ac:dyDescent="0.25">
      <c r="A93" s="75">
        <v>43888</v>
      </c>
      <c r="B93" s="76">
        <v>21</v>
      </c>
    </row>
    <row r="94" spans="1:2" x14ac:dyDescent="0.25">
      <c r="A94" s="75">
        <v>43949</v>
      </c>
      <c r="B94" s="76">
        <v>3</v>
      </c>
    </row>
    <row r="95" spans="1:2" x14ac:dyDescent="0.25">
      <c r="A95" s="75">
        <v>44020</v>
      </c>
      <c r="B95" s="76">
        <v>14</v>
      </c>
    </row>
    <row r="96" spans="1:2" x14ac:dyDescent="0.25">
      <c r="A96" s="75">
        <v>44245</v>
      </c>
      <c r="B96" s="76">
        <v>3</v>
      </c>
    </row>
    <row r="97" spans="1:2" x14ac:dyDescent="0.25">
      <c r="A97" s="75">
        <v>44253</v>
      </c>
      <c r="B97" s="76">
        <v>1</v>
      </c>
    </row>
    <row r="98" spans="1:2" x14ac:dyDescent="0.25">
      <c r="A98" s="75">
        <v>44264</v>
      </c>
      <c r="B98" s="76">
        <v>2</v>
      </c>
    </row>
    <row r="99" spans="1:2" x14ac:dyDescent="0.25">
      <c r="A99" s="75">
        <v>44284</v>
      </c>
      <c r="B99" s="76">
        <v>13</v>
      </c>
    </row>
    <row r="100" spans="1:2" x14ac:dyDescent="0.25">
      <c r="A100" s="75">
        <v>44301</v>
      </c>
      <c r="B100" s="76">
        <v>8</v>
      </c>
    </row>
    <row r="101" spans="1:2" x14ac:dyDescent="0.25">
      <c r="A101" s="75">
        <v>44333</v>
      </c>
      <c r="B101" s="76">
        <v>6</v>
      </c>
    </row>
    <row r="102" spans="1:2" x14ac:dyDescent="0.25">
      <c r="A102" s="75">
        <v>44335</v>
      </c>
      <c r="B102" s="76">
        <v>6</v>
      </c>
    </row>
    <row r="103" spans="1:2" x14ac:dyDescent="0.25">
      <c r="A103" s="75">
        <v>44337</v>
      </c>
      <c r="B103" s="76">
        <v>6</v>
      </c>
    </row>
    <row r="104" spans="1:2" x14ac:dyDescent="0.25">
      <c r="A104" s="75">
        <v>44340</v>
      </c>
      <c r="B104" s="76">
        <v>17</v>
      </c>
    </row>
    <row r="105" spans="1:2" x14ac:dyDescent="0.25">
      <c r="A105" s="75">
        <v>44341</v>
      </c>
      <c r="B105" s="76">
        <v>8</v>
      </c>
    </row>
    <row r="106" spans="1:2" x14ac:dyDescent="0.25">
      <c r="A106" s="75">
        <v>44355</v>
      </c>
      <c r="B106" s="76">
        <v>18</v>
      </c>
    </row>
    <row r="107" spans="1:2" x14ac:dyDescent="0.25">
      <c r="A107" s="75">
        <v>44362</v>
      </c>
      <c r="B107" s="76">
        <v>6</v>
      </c>
    </row>
    <row r="108" spans="1:2" x14ac:dyDescent="0.25">
      <c r="A108" s="75">
        <v>44495</v>
      </c>
      <c r="B108" s="76">
        <v>17</v>
      </c>
    </row>
    <row r="109" spans="1:2" x14ac:dyDescent="0.25">
      <c r="A109" s="75">
        <v>44706</v>
      </c>
      <c r="B109" s="76">
        <v>11</v>
      </c>
    </row>
    <row r="110" spans="1:2" x14ac:dyDescent="0.25">
      <c r="A110" s="75">
        <v>44714</v>
      </c>
      <c r="B110" s="76">
        <v>8</v>
      </c>
    </row>
    <row r="111" spans="1:2" x14ac:dyDescent="0.25">
      <c r="A111" s="75">
        <v>44734</v>
      </c>
      <c r="B111" s="76">
        <v>8</v>
      </c>
    </row>
    <row r="112" spans="1:2" x14ac:dyDescent="0.25">
      <c r="A112" s="75">
        <v>44735</v>
      </c>
      <c r="B112" s="76">
        <v>12</v>
      </c>
    </row>
    <row r="113" spans="1:2" x14ac:dyDescent="0.25">
      <c r="A113" s="75">
        <v>44741</v>
      </c>
      <c r="B113" s="76">
        <v>16</v>
      </c>
    </row>
    <row r="114" spans="1:2" x14ac:dyDescent="0.25">
      <c r="A114" s="75">
        <v>44742</v>
      </c>
      <c r="B114" s="76">
        <v>9</v>
      </c>
    </row>
    <row r="115" spans="1:2" x14ac:dyDescent="0.25">
      <c r="A115" s="74" t="s">
        <v>4401</v>
      </c>
      <c r="B115" s="76">
        <v>2589</v>
      </c>
    </row>
    <row r="116" spans="1:2" x14ac:dyDescent="0.25">
      <c r="A116" s="74" t="s">
        <v>4402</v>
      </c>
      <c r="B116" s="76">
        <v>3712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PT</vt:lpstr>
      <vt:lpstr>A2350\</vt:lpstr>
      <vt:lpstr>OCDD</vt:lpstr>
      <vt:lpstr>OCOD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Touchet</dc:creator>
  <cp:lastModifiedBy>Kovacs, Andrew</cp:lastModifiedBy>
  <cp:lastPrinted>2022-01-07T17:05:16Z</cp:lastPrinted>
  <dcterms:created xsi:type="dcterms:W3CDTF">2016-04-12T12:08:52Z</dcterms:created>
  <dcterms:modified xsi:type="dcterms:W3CDTF">2025-07-22T20:09:21Z</dcterms:modified>
</cp:coreProperties>
</file>